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96" activeTab="0"/>
  </bookViews>
  <sheets>
    <sheet name="４年度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<sst xmlns="http://schemas.openxmlformats.org/spreadsheetml/2006/main" count="19" uniqueCount="19">
  <si>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 4月</t>
  </si>
  <si>
    <t> 5月</t>
  </si>
  <si>
    <t> 6月</t>
  </si>
  <si>
    <t> 7月</t>
  </si>
  <si>
    <t> 8月</t>
  </si>
  <si>
    <t> 9月</t>
  </si>
  <si>
    <t> 10月</t>
  </si>
  <si>
    <t> 11月</t>
  </si>
  <si>
    <t> 12月</t>
  </si>
  <si>
    <t>1月</t>
  </si>
  <si>
    <t>2月</t>
  </si>
  <si>
    <t>3月</t>
  </si>
  <si>
    <t>単位：ｔ</t>
  </si>
  <si>
    <t>可燃ごみ</t>
  </si>
  <si>
    <t>不燃ごみ</t>
  </si>
  <si>
    <t>粗大ごみ</t>
  </si>
  <si>
    <t>合計</t>
  </si>
  <si>
    <t>合計</t>
  </si>
  <si>
    <t>令和４年度　ごみ回収量（確定値）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</si>
</sst>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_ "/>
    <numFmt numFmtId="178" formatCode="0.00_ "/>
    <numFmt numFmtId="179" formatCode="0.00_ ;[Red]\-0.00\ "/>
    <numFmt numFmtId="180" formatCode="#,##0.00_ ;[Red]\-#,##0.00\ "/>
    <numFmt numFmtId="181" formatCode="#,##0.00_);[Red]\(#,##0.00\)"/>
    <numFmt numFmtId="182" formatCode="0.0%"/>
    <numFmt numFmtId="183" formatCode="[$-411]ge\.m\.d;@"/>
    <numFmt numFmtId="184" formatCode="0.0000_ "/>
    <numFmt numFmtId="185" formatCode="0.000_ "/>
    <numFmt numFmtId="186" formatCode="0_ "/>
    <numFmt numFmtId="187" formatCode="0.0000000_ "/>
    <numFmt numFmtId="188" formatCode="0.000000_ "/>
    <numFmt numFmtId="189" formatCode="0.000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m/d;@"/>
    <numFmt numFmtId="195" formatCode="#####\t"/>
    <numFmt numFmtId="196" formatCode="##,###\t"/>
    <numFmt numFmtId="197" formatCode="#,##0&quot;t&quot;;&quot;▲ &quot;#,##0&quot;t&quot;"/>
    <numFmt numFmtId="198" formatCode="&quot;△&quot;#.0%;&quot;▲&quot;#.0%"/>
    <numFmt numFmtId="199" formatCode="#,##0.0;&quot;▲ &quot;#,##0&quot;t&quot;"/>
    <numFmt numFmtId="200" formatCode="#.0%;&quot;▲&quot;#.0%"/>
    <numFmt numFmtId="201" formatCode="#,##0.0"/>
    <numFmt numFmtId="202" formatCode="0.00;&quot;▲ &quot;0.00"/>
    <numFmt numFmtId="203" formatCode="#,##0.00;&quot;▲ &quot;#,##0.00"/>
    <numFmt numFmtId="204" formatCode="#,##0.0;[Red]\-#,##0.0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40" fontId="7" fillId="0" borderId="10" xfId="49" applyNumberFormat="1" applyFont="1" applyBorder="1" applyAlignment="1">
      <alignment horizontal="right" vertical="center" wrapText="1"/>
    </xf>
    <xf numFmtId="40" fontId="7" fillId="0" borderId="11" xfId="49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40" fontId="6" fillId="0" borderId="12" xfId="49" applyNumberFormat="1" applyFont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center" vertical="center" wrapText="1"/>
    </xf>
    <xf numFmtId="40" fontId="7" fillId="0" borderId="14" xfId="49" applyNumberFormat="1" applyFont="1" applyBorder="1" applyAlignment="1">
      <alignment horizontal="right" vertical="center" wrapText="1"/>
    </xf>
    <xf numFmtId="40" fontId="7" fillId="0" borderId="15" xfId="49" applyNumberFormat="1" applyFont="1" applyBorder="1" applyAlignment="1">
      <alignment horizontal="right" vertical="center" wrapText="1"/>
    </xf>
    <xf numFmtId="40" fontId="6" fillId="0" borderId="16" xfId="49" applyNumberFormat="1" applyFont="1" applyBorder="1" applyAlignment="1">
      <alignment horizontal="right" vertical="center" wrapText="1"/>
    </xf>
    <xf numFmtId="40" fontId="6" fillId="33" borderId="17" xfId="49" applyNumberFormat="1" applyFont="1" applyFill="1" applyBorder="1" applyAlignment="1">
      <alignment horizontal="right" vertical="center" wrapText="1"/>
    </xf>
    <xf numFmtId="40" fontId="6" fillId="33" borderId="18" xfId="49" applyNumberFormat="1" applyFont="1" applyFill="1" applyBorder="1" applyAlignment="1">
      <alignment horizontal="right" vertical="center" wrapText="1"/>
    </xf>
    <xf numFmtId="40" fontId="6" fillId="33" borderId="19" xfId="49" applyNumberFormat="1" applyFont="1" applyFill="1" applyBorder="1" applyAlignment="1">
      <alignment horizontal="right" vertical="center" wrapText="1"/>
    </xf>
    <xf numFmtId="40" fontId="7" fillId="0" borderId="20" xfId="49" applyNumberFormat="1" applyFont="1" applyBorder="1" applyAlignment="1">
      <alignment horizontal="right" vertical="center" wrapText="1"/>
    </xf>
    <xf numFmtId="40" fontId="7" fillId="0" borderId="21" xfId="49" applyNumberFormat="1" applyFont="1" applyBorder="1" applyAlignment="1">
      <alignment horizontal="right" vertical="center" wrapText="1"/>
    </xf>
    <xf numFmtId="40" fontId="6" fillId="33" borderId="22" xfId="49" applyNumberFormat="1" applyFont="1" applyFill="1" applyBorder="1" applyAlignment="1">
      <alignment horizontal="right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right" vertical="center" wrapText="1"/>
    </xf>
    <xf numFmtId="0" fontId="6" fillId="0" borderId="28" xfId="0" applyFont="1" applyBorder="1" applyAlignment="1">
      <alignment horizontal="right" vertical="center" wrapText="1"/>
    </xf>
    <xf numFmtId="40" fontId="6" fillId="0" borderId="29" xfId="49" applyNumberFormat="1" applyFont="1" applyBorder="1" applyAlignment="1">
      <alignment horizontal="right" vertical="center" wrapText="1"/>
    </xf>
    <xf numFmtId="40" fontId="6" fillId="0" borderId="30" xfId="49" applyNumberFormat="1" applyFont="1" applyBorder="1" applyAlignment="1">
      <alignment horizontal="right" vertical="center" wrapText="1"/>
    </xf>
    <xf numFmtId="40" fontId="7" fillId="0" borderId="31" xfId="49" applyNumberFormat="1" applyFont="1" applyBorder="1" applyAlignment="1">
      <alignment horizontal="right" vertical="center" wrapText="1"/>
    </xf>
    <xf numFmtId="40" fontId="7" fillId="0" borderId="32" xfId="0" applyNumberFormat="1" applyFont="1" applyBorder="1" applyAlignment="1">
      <alignment vertical="center"/>
    </xf>
    <xf numFmtId="40" fontId="7" fillId="0" borderId="10" xfId="0" applyNumberFormat="1" applyFont="1" applyBorder="1" applyAlignment="1">
      <alignment vertical="center"/>
    </xf>
    <xf numFmtId="40" fontId="7" fillId="0" borderId="33" xfId="0" applyNumberFormat="1" applyFont="1" applyBorder="1" applyAlignment="1">
      <alignment vertical="center"/>
    </xf>
    <xf numFmtId="40" fontId="7" fillId="0" borderId="34" xfId="0" applyNumberFormat="1" applyFont="1" applyBorder="1" applyAlignment="1">
      <alignment vertical="center"/>
    </xf>
    <xf numFmtId="40" fontId="7" fillId="0" borderId="35" xfId="0" applyNumberFormat="1" applyFont="1" applyBorder="1" applyAlignment="1">
      <alignment vertical="center"/>
    </xf>
    <xf numFmtId="40" fontId="7" fillId="0" borderId="36" xfId="0" applyNumberFormat="1" applyFont="1" applyBorder="1" applyAlignment="1">
      <alignment vertical="center"/>
    </xf>
    <xf numFmtId="40" fontId="7" fillId="0" borderId="37" xfId="0" applyNumberFormat="1" applyFont="1" applyBorder="1" applyAlignment="1">
      <alignment vertical="center"/>
    </xf>
    <xf numFmtId="40" fontId="7" fillId="0" borderId="38" xfId="0" applyNumberFormat="1" applyFont="1" applyBorder="1" applyAlignment="1">
      <alignment vertical="center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7.625" style="0" customWidth="1"/>
    <col min="3" max="6" width="13.625" style="0" customWidth="1"/>
  </cols>
  <sheetData>
    <row r="2" ht="15.75">
      <c r="B2" s="6" t="s">
        <v>18</v>
      </c>
    </row>
    <row r="3" spans="2:6" ht="16.5" thickBot="1">
      <c r="B3" s="1"/>
      <c r="F3" s="2" t="s">
        <v>12</v>
      </c>
    </row>
    <row r="4" spans="2:6" s="3" customFormat="1" ht="21" customHeight="1" thickBot="1">
      <c r="B4" s="18"/>
      <c r="C4" s="35" t="s">
        <v>13</v>
      </c>
      <c r="D4" s="36" t="s">
        <v>14</v>
      </c>
      <c r="E4" s="37" t="s">
        <v>15</v>
      </c>
      <c r="F4" s="8" t="s">
        <v>16</v>
      </c>
    </row>
    <row r="5" spans="2:6" s="3" customFormat="1" ht="21" customHeight="1">
      <c r="B5" s="22" t="s">
        <v>0</v>
      </c>
      <c r="C5" s="32">
        <v>3391.66</v>
      </c>
      <c r="D5" s="33">
        <v>124.46000000000004</v>
      </c>
      <c r="E5" s="34">
        <v>109.07</v>
      </c>
      <c r="F5" s="24">
        <f aca="true" t="shared" si="0" ref="F5:F16">SUM(C5:E5)</f>
        <v>3625.19</v>
      </c>
    </row>
    <row r="6" spans="2:6" s="3" customFormat="1" ht="21" customHeight="1">
      <c r="B6" s="23" t="s">
        <v>1</v>
      </c>
      <c r="C6" s="27">
        <v>3443.0499999999997</v>
      </c>
      <c r="D6" s="28">
        <v>121.75</v>
      </c>
      <c r="E6" s="29">
        <v>108.91</v>
      </c>
      <c r="F6" s="25">
        <f t="shared" si="0"/>
        <v>3673.7099999999996</v>
      </c>
    </row>
    <row r="7" spans="2:6" s="3" customFormat="1" ht="21" customHeight="1">
      <c r="B7" s="19" t="s">
        <v>2</v>
      </c>
      <c r="C7" s="26">
        <v>3310.2899999999995</v>
      </c>
      <c r="D7" s="4">
        <v>101.32000000000001</v>
      </c>
      <c r="E7" s="26">
        <v>103.92000000000002</v>
      </c>
      <c r="F7" s="7">
        <f t="shared" si="0"/>
        <v>3515.5299999999997</v>
      </c>
    </row>
    <row r="8" spans="2:6" s="3" customFormat="1" ht="21" customHeight="1">
      <c r="B8" s="19" t="s">
        <v>3</v>
      </c>
      <c r="C8" s="30">
        <v>3284.4199999999996</v>
      </c>
      <c r="D8" s="28">
        <v>93.91999999999999</v>
      </c>
      <c r="E8" s="31">
        <v>103.15</v>
      </c>
      <c r="F8" s="7">
        <f t="shared" si="0"/>
        <v>3481.49</v>
      </c>
    </row>
    <row r="9" spans="2:6" s="3" customFormat="1" ht="21" customHeight="1">
      <c r="B9" s="19" t="s">
        <v>4</v>
      </c>
      <c r="C9" s="26">
        <v>3345.659999999999</v>
      </c>
      <c r="D9" s="4">
        <v>109.21999999999998</v>
      </c>
      <c r="E9" s="26">
        <v>108.64000000000001</v>
      </c>
      <c r="F9" s="7">
        <f t="shared" si="0"/>
        <v>3563.5199999999986</v>
      </c>
    </row>
    <row r="10" spans="2:6" s="3" customFormat="1" ht="21" customHeight="1">
      <c r="B10" s="19" t="s">
        <v>5</v>
      </c>
      <c r="C10" s="15">
        <v>3202.0499999999997</v>
      </c>
      <c r="D10" s="4">
        <v>111.58000000000001</v>
      </c>
      <c r="E10" s="5">
        <v>105.58999999999997</v>
      </c>
      <c r="F10" s="7">
        <f t="shared" si="0"/>
        <v>3419.22</v>
      </c>
    </row>
    <row r="11" spans="2:6" s="3" customFormat="1" ht="21" customHeight="1">
      <c r="B11" s="19" t="s">
        <v>6</v>
      </c>
      <c r="C11" s="15">
        <v>3236.36</v>
      </c>
      <c r="D11" s="4">
        <v>118.04</v>
      </c>
      <c r="E11" s="5">
        <v>105.91000000000001</v>
      </c>
      <c r="F11" s="7">
        <f t="shared" si="0"/>
        <v>3460.31</v>
      </c>
    </row>
    <row r="12" spans="2:6" s="3" customFormat="1" ht="21" customHeight="1">
      <c r="B12" s="19" t="s">
        <v>7</v>
      </c>
      <c r="C12" s="15">
        <v>3262.1199999999994</v>
      </c>
      <c r="D12" s="4">
        <v>113.70000000000002</v>
      </c>
      <c r="E12" s="5">
        <v>105.24</v>
      </c>
      <c r="F12" s="7">
        <f t="shared" si="0"/>
        <v>3481.059999999999</v>
      </c>
    </row>
    <row r="13" spans="2:6" s="3" customFormat="1" ht="21" customHeight="1">
      <c r="B13" s="19" t="s">
        <v>8</v>
      </c>
      <c r="C13" s="15">
        <v>3467.729999999999</v>
      </c>
      <c r="D13" s="4">
        <v>130.20000000000002</v>
      </c>
      <c r="E13" s="5">
        <v>104.22999999999998</v>
      </c>
      <c r="F13" s="7">
        <f t="shared" si="0"/>
        <v>3702.159999999999</v>
      </c>
    </row>
    <row r="14" spans="2:6" s="3" customFormat="1" ht="21" customHeight="1">
      <c r="B14" s="19" t="s">
        <v>9</v>
      </c>
      <c r="C14" s="15">
        <v>3376.3199999999997</v>
      </c>
      <c r="D14" s="4">
        <v>135.44</v>
      </c>
      <c r="E14" s="5">
        <v>87.53000000000002</v>
      </c>
      <c r="F14" s="7">
        <f t="shared" si="0"/>
        <v>3599.29</v>
      </c>
    </row>
    <row r="15" spans="2:6" s="3" customFormat="1" ht="21" customHeight="1">
      <c r="B15" s="19" t="s">
        <v>10</v>
      </c>
      <c r="C15" s="15">
        <v>2868.4399999999996</v>
      </c>
      <c r="D15" s="4">
        <v>117.74</v>
      </c>
      <c r="E15" s="5">
        <v>91.34000000000002</v>
      </c>
      <c r="F15" s="7">
        <f t="shared" si="0"/>
        <v>3077.5199999999995</v>
      </c>
    </row>
    <row r="16" spans="2:6" s="3" customFormat="1" ht="21" customHeight="1" thickBot="1">
      <c r="B16" s="20" t="s">
        <v>11</v>
      </c>
      <c r="C16" s="16">
        <v>3402.74</v>
      </c>
      <c r="D16" s="9">
        <v>105.37</v>
      </c>
      <c r="E16" s="10">
        <v>132.60000000000002</v>
      </c>
      <c r="F16" s="11">
        <f t="shared" si="0"/>
        <v>3640.7099999999996</v>
      </c>
    </row>
    <row r="17" spans="2:6" s="3" customFormat="1" ht="21" customHeight="1" thickBot="1" thickTop="1">
      <c r="B17" s="21" t="s">
        <v>17</v>
      </c>
      <c r="C17" s="17">
        <f>SUM(C5:C16)</f>
        <v>39590.84</v>
      </c>
      <c r="D17" s="12">
        <f>SUM(D5:D16)</f>
        <v>1382.7400000000002</v>
      </c>
      <c r="E17" s="13">
        <f>SUM(E5:E16)</f>
        <v>1266.13</v>
      </c>
      <c r="F17" s="14">
        <f>SUM(F5:F16)</f>
        <v>42239.70999999999</v>
      </c>
    </row>
    <row r="18" ht="33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01492705</dc:creator>
  <cp:keywords/>
  <dc:description/>
  <cp:lastModifiedBy>澤谷 かおり</cp:lastModifiedBy>
  <cp:lastPrinted>2020-03-05T04:20:16Z</cp:lastPrinted>
  <dcterms:created xsi:type="dcterms:W3CDTF">2009-05-14T04:08:41Z</dcterms:created>
  <dcterms:modified xsi:type="dcterms:W3CDTF">2023-09-01T04:02:25Z</dcterms:modified>
  <cp:category/>
  <cp:version/>
  <cp:contentType/>
  <cp:contentStatus/>
</cp:coreProperties>
</file>