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業務文書\05_調査統計係\45 文京の統計\□「文京の統計」完成データ\第53回（令和２年）文京の統計完成データ\R5.3 修正版\"/>
    </mc:Choice>
  </mc:AlternateContent>
  <bookViews>
    <workbookView xWindow="36" yWindow="0" windowWidth="14316" windowHeight="11760" tabRatio="910"/>
  </bookViews>
  <sheets>
    <sheet name="表紙" sheetId="134" r:id="rId1"/>
    <sheet name="3" sheetId="91" r:id="rId2"/>
    <sheet name="4" sheetId="31" r:id="rId3"/>
    <sheet name="5" sheetId="205" r:id="rId4"/>
    <sheet name="6" sheetId="206" r:id="rId5"/>
    <sheet name="7" sheetId="204" r:id="rId6"/>
    <sheet name="8" sheetId="137" r:id="rId7"/>
    <sheet name="9" sheetId="138" r:id="rId8"/>
    <sheet name="10" sheetId="139" r:id="rId9"/>
    <sheet name="11" sheetId="140" r:id="rId10"/>
    <sheet name="12" sheetId="141" r:id="rId11"/>
    <sheet name="13" sheetId="142" r:id="rId12"/>
    <sheet name="14" sheetId="207" r:id="rId13"/>
    <sheet name="15" sheetId="208" r:id="rId14"/>
    <sheet name="16" sheetId="145" r:id="rId15"/>
    <sheet name="17" sheetId="146" r:id="rId16"/>
    <sheet name="18" sheetId="147" r:id="rId17"/>
    <sheet name="19" sheetId="148" r:id="rId18"/>
    <sheet name="20" sheetId="149" r:id="rId19"/>
    <sheet name="21" sheetId="150" r:id="rId20"/>
    <sheet name="22" sheetId="151" r:id="rId21"/>
    <sheet name="23" sheetId="152" r:id="rId22"/>
    <sheet name="24" sheetId="153" r:id="rId23"/>
    <sheet name="25" sheetId="154" r:id="rId24"/>
    <sheet name="26" sheetId="155" r:id="rId25"/>
    <sheet name="27" sheetId="156" r:id="rId26"/>
    <sheet name="28" sheetId="157" r:id="rId27"/>
    <sheet name="29" sheetId="158" r:id="rId28"/>
    <sheet name="30" sheetId="159" r:id="rId29"/>
    <sheet name="31" sheetId="160" r:id="rId30"/>
    <sheet name="32" sheetId="161" r:id="rId31"/>
    <sheet name="33" sheetId="162" r:id="rId32"/>
    <sheet name="34" sheetId="163" r:id="rId33"/>
    <sheet name="35" sheetId="164" r:id="rId34"/>
    <sheet name="36" sheetId="165" r:id="rId35"/>
    <sheet name="37" sheetId="166" r:id="rId36"/>
    <sheet name="38" sheetId="167" r:id="rId37"/>
    <sheet name="39" sheetId="168" r:id="rId38"/>
    <sheet name="40" sheetId="169" r:id="rId39"/>
    <sheet name="41" sheetId="170" r:id="rId40"/>
    <sheet name="42" sheetId="201" r:id="rId41"/>
    <sheet name="43" sheetId="202" r:id="rId42"/>
    <sheet name="44" sheetId="203" r:id="rId43"/>
    <sheet name="45" sheetId="174" r:id="rId44"/>
    <sheet name="46" sheetId="175" r:id="rId45"/>
    <sheet name="47" sheetId="176" r:id="rId46"/>
    <sheet name="48" sheetId="213" r:id="rId47"/>
    <sheet name="49" sheetId="178" r:id="rId48"/>
    <sheet name="50" sheetId="179" r:id="rId49"/>
    <sheet name="51" sheetId="180" r:id="rId50"/>
    <sheet name="52" sheetId="181" r:id="rId51"/>
    <sheet name="53" sheetId="182" r:id="rId52"/>
    <sheet name="54" sheetId="183" r:id="rId53"/>
    <sheet name="55" sheetId="184" r:id="rId54"/>
    <sheet name="56" sheetId="209" r:id="rId55"/>
    <sheet name="57" sheetId="210" r:id="rId56"/>
    <sheet name="58" sheetId="211" r:id="rId57"/>
    <sheet name="59" sheetId="212" r:id="rId58"/>
    <sheet name="60" sheetId="189" r:id="rId59"/>
    <sheet name="61" sheetId="190" r:id="rId60"/>
    <sheet name="62" sheetId="191" r:id="rId61"/>
    <sheet name="63" sheetId="192" r:id="rId62"/>
    <sheet name="64" sheetId="199" r:id="rId63"/>
    <sheet name="65" sheetId="200" r:id="rId64"/>
    <sheet name="66" sheetId="195" r:id="rId65"/>
    <sheet name="67" sheetId="196" r:id="rId66"/>
    <sheet name="68" sheetId="197" r:id="rId67"/>
    <sheet name="69" sheetId="198" r:id="rId68"/>
  </sheets>
  <definedNames>
    <definedName name="_xlnm.Print_Area" localSheetId="8">'10'!$B$1:$M$46</definedName>
    <definedName name="_xlnm.Print_Area" localSheetId="9">'11'!$A$1:$G$19</definedName>
    <definedName name="_xlnm.Print_Area" localSheetId="10">'12'!$A$1:$I$51</definedName>
    <definedName name="_xlnm.Print_Area" localSheetId="12">'14'!$A$1:$M$52</definedName>
    <definedName name="_xlnm.Print_Area" localSheetId="13">'15'!$A$1:$L$61</definedName>
    <definedName name="_xlnm.Print_Area" localSheetId="16">'18'!$A$1:$P$66</definedName>
    <definedName name="_xlnm.Print_Area" localSheetId="17">'19'!$A$1:$P$67</definedName>
    <definedName name="_xlnm.Print_Area" localSheetId="18">'20'!$A$1:$P$66</definedName>
    <definedName name="_xlnm.Print_Area" localSheetId="19">'21'!$A$1:$P$66</definedName>
    <definedName name="_xlnm.Print_Area" localSheetId="20">'22'!$A$1:$P$66</definedName>
    <definedName name="_xlnm.Print_Area" localSheetId="21">'23'!$A$1:$P$66</definedName>
    <definedName name="_xlnm.Print_Area" localSheetId="22">'24'!$A$1:$P$66</definedName>
    <definedName name="_xlnm.Print_Area" localSheetId="23">'25'!$A$1:$P$66</definedName>
    <definedName name="_xlnm.Print_Area" localSheetId="24">'26'!$A$1:$P$66</definedName>
    <definedName name="_xlnm.Print_Area" localSheetId="25">'27'!$A$1:$P$66</definedName>
    <definedName name="_xlnm.Print_Area" localSheetId="26">'28'!$A$1:$P$66</definedName>
    <definedName name="_xlnm.Print_Area" localSheetId="27">'29'!$A$1:$P$66</definedName>
    <definedName name="_xlnm.Print_Area" localSheetId="1">'3'!$A$1:$M$69</definedName>
    <definedName name="_xlnm.Print_Area" localSheetId="28">'30'!$A$1:$P$66</definedName>
    <definedName name="_xlnm.Print_Area" localSheetId="29">'31'!$A$1:$P$66</definedName>
    <definedName name="_xlnm.Print_Area" localSheetId="30">'32'!$A$1:$P$66</definedName>
    <definedName name="_xlnm.Print_Area" localSheetId="31">'33'!$A$1:$P$66</definedName>
    <definedName name="_xlnm.Print_Area" localSheetId="32">'34'!$A$1:$P$66</definedName>
    <definedName name="_xlnm.Print_Area" localSheetId="33">'35'!$A$1:$P$66</definedName>
    <definedName name="_xlnm.Print_Area" localSheetId="34">'36'!$A$1:$P$66</definedName>
    <definedName name="_xlnm.Print_Area" localSheetId="35">'37'!$A$1:$P$66</definedName>
    <definedName name="_xlnm.Print_Area" localSheetId="36">'38'!$A$1:$P$66</definedName>
    <definedName name="_xlnm.Print_Area" localSheetId="37">'39'!$A$1:$P$66</definedName>
    <definedName name="_xlnm.Print_Area" localSheetId="2">'4'!$A$1:$K$110</definedName>
    <definedName name="_xlnm.Print_Area" localSheetId="38">'40'!$A$1:$P$66</definedName>
    <definedName name="_xlnm.Print_Area" localSheetId="39">'41'!$A$1:$P$66</definedName>
    <definedName name="_xlnm.Print_Area" localSheetId="40">'42'!$A$1:$P$66</definedName>
    <definedName name="_xlnm.Print_Area" localSheetId="41">'43'!$A$1:$P$66</definedName>
    <definedName name="_xlnm.Print_Area" localSheetId="42">'44'!$A$1:$P$66</definedName>
    <definedName name="_xlnm.Print_Area" localSheetId="43">'45'!$A$1:$P$66</definedName>
    <definedName name="_xlnm.Print_Area" localSheetId="47">'49'!$A$1:$G$53</definedName>
    <definedName name="_xlnm.Print_Area" localSheetId="3">'5'!$B$1:$F$110</definedName>
    <definedName name="_xlnm.Print_Area" localSheetId="48">'50'!$A$1:$K$54</definedName>
    <definedName name="_xlnm.Print_Area" localSheetId="49">'51'!$A$1:$K$52</definedName>
    <definedName name="_xlnm.Print_Area" localSheetId="50">'52'!$A$1:$M$51</definedName>
    <definedName name="_xlnm.Print_Area" localSheetId="51">'53'!$A$1:$M$52</definedName>
    <definedName name="_xlnm.Print_Area" localSheetId="52">'54'!$A$1:$U$59</definedName>
    <definedName name="_xlnm.Print_Area" localSheetId="53">'55'!$A$1:$AQ$46</definedName>
    <definedName name="_xlnm.Print_Area" localSheetId="54">'56'!$A$1:$M$32</definedName>
    <definedName name="_xlnm.Print_Area" localSheetId="55">'57'!$A$1:$AN$38</definedName>
    <definedName name="_xlnm.Print_Area" localSheetId="56">'58'!$A$1:$L$61</definedName>
    <definedName name="_xlnm.Print_Area" localSheetId="57">'59'!$A$1:$L$62</definedName>
    <definedName name="_xlnm.Print_Area" localSheetId="4">'6'!$A$1:$J$63</definedName>
    <definedName name="_xlnm.Print_Area" localSheetId="58">'60'!$A$1:$L$46</definedName>
    <definedName name="_xlnm.Print_Area" localSheetId="59">'61'!$A$1:$L$29</definedName>
    <definedName name="_xlnm.Print_Area" localSheetId="60">'62'!$A$1:$Z$46</definedName>
    <definedName name="_xlnm.Print_Area" localSheetId="61">'63'!$A$1:$Z$56</definedName>
    <definedName name="_xlnm.Print_Area" localSheetId="62">'64'!$A$1:$N$46</definedName>
    <definedName name="_xlnm.Print_Area" localSheetId="63">'65'!$A$1:$N$42</definedName>
    <definedName name="_xlnm.Print_Area" localSheetId="64">'66'!$A$1:$M$52</definedName>
    <definedName name="_xlnm.Print_Area" localSheetId="65">'67'!$A$1:$H$30</definedName>
    <definedName name="_xlnm.Print_Area" localSheetId="66">'68'!$A$1:$O$42</definedName>
    <definedName name="_xlnm.Print_Area" localSheetId="67">'69'!$A$1:$AP$30</definedName>
    <definedName name="_xlnm.Print_Area" localSheetId="5">'7'!$A$1:$L$61</definedName>
    <definedName name="_xlnm.Print_Area" localSheetId="6">'8'!$A$1:$N$40</definedName>
    <definedName name="_xlnm.Print_Area" localSheetId="7">'9'!$A$1:$F$57</definedName>
    <definedName name="_xlnm.Print_Area" localSheetId="0">表紙!$A$1:$F$56</definedName>
  </definedNames>
  <calcPr calcId="162913"/>
</workbook>
</file>

<file path=xl/calcChain.xml><?xml version="1.0" encoding="utf-8"?>
<calcChain xmlns="http://schemas.openxmlformats.org/spreadsheetml/2006/main">
  <c r="E8" i="196" l="1"/>
  <c r="F8" i="196"/>
  <c r="G8" i="196"/>
  <c r="H8" i="196"/>
  <c r="D8" i="196"/>
  <c r="C75" i="178"/>
  <c r="E74" i="178"/>
  <c r="D74" i="178"/>
  <c r="C74" i="178"/>
  <c r="E73" i="178"/>
  <c r="D73" i="178"/>
  <c r="C73" i="178"/>
  <c r="E72" i="178"/>
  <c r="D72" i="178"/>
  <c r="C72" i="178"/>
  <c r="E71" i="178"/>
  <c r="D71" i="178"/>
  <c r="C71" i="178"/>
  <c r="E70" i="178"/>
  <c r="D70" i="178"/>
  <c r="C70" i="178"/>
  <c r="E69" i="178"/>
  <c r="D69" i="178"/>
  <c r="C69" i="178"/>
  <c r="E68" i="178"/>
  <c r="D68" i="178"/>
  <c r="C68" i="178"/>
  <c r="E67" i="178"/>
  <c r="D67" i="178"/>
  <c r="C67" i="178"/>
  <c r="E66" i="178"/>
  <c r="D66" i="178"/>
  <c r="C66" i="178"/>
  <c r="E65" i="178"/>
  <c r="D65" i="178"/>
  <c r="C65" i="178"/>
  <c r="E64" i="178"/>
  <c r="D64" i="178"/>
  <c r="C64" i="178"/>
  <c r="E63" i="178"/>
  <c r="D63" i="178"/>
  <c r="C63" i="178"/>
  <c r="E62" i="178"/>
  <c r="D62" i="178"/>
  <c r="C62" i="178"/>
  <c r="E61" i="178"/>
  <c r="D61" i="178"/>
  <c r="C61" i="178"/>
  <c r="E60" i="178"/>
  <c r="D60" i="178"/>
  <c r="C60" i="178"/>
  <c r="E59" i="178"/>
  <c r="D59" i="178"/>
  <c r="C59" i="178"/>
  <c r="E58" i="178"/>
  <c r="D58" i="178"/>
  <c r="C58" i="178"/>
  <c r="E57" i="178"/>
  <c r="D57" i="178"/>
  <c r="C57" i="178"/>
  <c r="E56" i="178"/>
  <c r="D56" i="178"/>
  <c r="C56" i="178"/>
</calcChain>
</file>

<file path=xl/sharedStrings.xml><?xml version="1.0" encoding="utf-8"?>
<sst xmlns="http://schemas.openxmlformats.org/spreadsheetml/2006/main" count="4341" uniqueCount="1270">
  <si>
    <r>
      <t>１　土　地</t>
    </r>
    <r>
      <rPr>
        <sz val="30"/>
        <rFont val="ＭＳ 明朝"/>
        <family val="1"/>
        <charset val="128"/>
      </rPr>
      <t>・</t>
    </r>
    <r>
      <rPr>
        <sz val="30"/>
        <rFont val="ＭＳ ゴシック"/>
        <family val="3"/>
        <charset val="128"/>
      </rPr>
      <t>人　口</t>
    </r>
    <rPh sb="2" eb="3">
      <t>ツチ</t>
    </rPh>
    <rPh sb="4" eb="5">
      <t>チ</t>
    </rPh>
    <rPh sb="6" eb="7">
      <t>ジン</t>
    </rPh>
    <rPh sb="8" eb="9">
      <t>クチ</t>
    </rPh>
    <phoneticPr fontId="3"/>
  </si>
  <si>
    <t>老年人口</t>
    <rPh sb="0" eb="2">
      <t>ロウネン</t>
    </rPh>
    <rPh sb="2" eb="4">
      <t>ジンコウ</t>
    </rPh>
    <phoneticPr fontId="3"/>
  </si>
  <si>
    <t>生産年齢人口</t>
    <rPh sb="0" eb="2">
      <t>セイサン</t>
    </rPh>
    <rPh sb="2" eb="4">
      <t>ネンレイ</t>
    </rPh>
    <rPh sb="4" eb="6">
      <t>ジンコウ</t>
    </rPh>
    <phoneticPr fontId="3"/>
  </si>
  <si>
    <t>年少人口</t>
    <rPh sb="0" eb="2">
      <t>ネンショウ</t>
    </rPh>
    <rPh sb="2" eb="4">
      <t>ジンコウ</t>
    </rPh>
    <phoneticPr fontId="3"/>
  </si>
  <si>
    <t>男</t>
    <rPh sb="0" eb="1">
      <t>オトコ</t>
    </rPh>
    <phoneticPr fontId="3"/>
  </si>
  <si>
    <t>女</t>
    <rPh sb="0" eb="1">
      <t>オンナ</t>
    </rPh>
    <phoneticPr fontId="3"/>
  </si>
  <si>
    <t>人</t>
    <rPh sb="0" eb="1">
      <t>ニン</t>
    </rPh>
    <phoneticPr fontId="3"/>
  </si>
  <si>
    <t>年齢</t>
    <rPh sb="0" eb="2">
      <t>ネンレイ</t>
    </rPh>
    <phoneticPr fontId="3"/>
  </si>
  <si>
    <t>　　　　　　　　　　　　　　　　　　　13頁参照</t>
    <phoneticPr fontId="3"/>
  </si>
  <si>
    <t>0歳</t>
    <rPh sb="1" eb="2">
      <t>サイ</t>
    </rPh>
    <phoneticPr fontId="3"/>
  </si>
  <si>
    <t>歳</t>
    <rPh sb="0" eb="1">
      <t>サイ</t>
    </rPh>
    <phoneticPr fontId="3"/>
  </si>
  <si>
    <t>～</t>
    <phoneticPr fontId="3"/>
  </si>
  <si>
    <t>（１）町 丁 別</t>
    <phoneticPr fontId="3"/>
  </si>
  <si>
    <t>町　　丁　　名</t>
  </si>
  <si>
    <t>面　　　　積</t>
  </si>
  <si>
    <t>千　分　比</t>
  </si>
  <si>
    <r>
      <t>km</t>
    </r>
    <r>
      <rPr>
        <vertAlign val="superscript"/>
        <sz val="8.5"/>
        <rFont val="ＭＳ 明朝"/>
        <family val="1"/>
        <charset val="128"/>
      </rPr>
      <t>2</t>
    </r>
    <r>
      <rPr>
        <vertAlign val="superscript"/>
        <sz val="8.5"/>
        <color indexed="9"/>
        <rFont val="ＭＳ 明朝"/>
        <family val="1"/>
        <charset val="128"/>
      </rPr>
      <t>.</t>
    </r>
    <phoneticPr fontId="3"/>
  </si>
  <si>
    <r>
      <t>‰</t>
    </r>
    <r>
      <rPr>
        <sz val="8.5"/>
        <color indexed="9"/>
        <rFont val="ＭＳ 明朝"/>
        <family val="1"/>
        <charset val="128"/>
      </rPr>
      <t>.</t>
    </r>
    <phoneticPr fontId="3"/>
  </si>
  <si>
    <t>総数</t>
    <phoneticPr fontId="3"/>
  </si>
  <si>
    <t>目白台全域</t>
  </si>
  <si>
    <r>
      <t>目白台１</t>
    </r>
    <r>
      <rPr>
        <sz val="8.5"/>
        <rFont val="ＭＳ 明朝"/>
        <family val="1"/>
        <charset val="128"/>
      </rPr>
      <t>丁</t>
    </r>
    <r>
      <rPr>
        <sz val="6"/>
        <rFont val="ＭＳ 明朝"/>
        <family val="1"/>
        <charset val="128"/>
      </rPr>
      <t xml:space="preserve"> </t>
    </r>
    <r>
      <rPr>
        <sz val="8.5"/>
        <rFont val="ＭＳ 明朝"/>
        <family val="1"/>
        <charset val="128"/>
      </rPr>
      <t>目</t>
    </r>
    <phoneticPr fontId="3"/>
  </si>
  <si>
    <t>後楽全域</t>
  </si>
  <si>
    <r>
      <t>目白台</t>
    </r>
    <r>
      <rPr>
        <sz val="8.5"/>
        <rFont val="ＭＳ 明朝"/>
        <family val="1"/>
        <charset val="128"/>
      </rPr>
      <t>２</t>
    </r>
    <r>
      <rPr>
        <sz val="8.5"/>
        <color indexed="9"/>
        <rFont val="ＭＳ 明朝"/>
        <family val="1"/>
        <charset val="128"/>
      </rPr>
      <t>丁</t>
    </r>
    <r>
      <rPr>
        <sz val="6"/>
        <color indexed="9"/>
        <rFont val="ＭＳ 明朝"/>
        <family val="1"/>
        <charset val="128"/>
      </rPr>
      <t xml:space="preserve"> </t>
    </r>
    <r>
      <rPr>
        <sz val="8.5"/>
        <color indexed="9"/>
        <rFont val="ＭＳ 明朝"/>
        <family val="1"/>
        <charset val="128"/>
      </rPr>
      <t>目</t>
    </r>
    <phoneticPr fontId="3"/>
  </si>
  <si>
    <t>後楽１丁目</t>
    <phoneticPr fontId="3"/>
  </si>
  <si>
    <r>
      <t>目白台</t>
    </r>
    <r>
      <rPr>
        <sz val="8.5"/>
        <rFont val="ＭＳ 明朝"/>
        <family val="1"/>
        <charset val="128"/>
      </rPr>
      <t>３</t>
    </r>
    <r>
      <rPr>
        <sz val="8.5"/>
        <color indexed="9"/>
        <rFont val="ＭＳ 明朝"/>
        <family val="1"/>
        <charset val="128"/>
      </rPr>
      <t>丁</t>
    </r>
    <r>
      <rPr>
        <sz val="6"/>
        <color indexed="9"/>
        <rFont val="ＭＳ 明朝"/>
        <family val="1"/>
        <charset val="128"/>
      </rPr>
      <t xml:space="preserve"> </t>
    </r>
    <r>
      <rPr>
        <sz val="8.5"/>
        <color indexed="9"/>
        <rFont val="ＭＳ 明朝"/>
        <family val="1"/>
        <charset val="128"/>
      </rPr>
      <t>目</t>
    </r>
    <phoneticPr fontId="3"/>
  </si>
  <si>
    <t>２</t>
    <phoneticPr fontId="3"/>
  </si>
  <si>
    <t>音羽全域</t>
  </si>
  <si>
    <t>春日全域</t>
  </si>
  <si>
    <t>音羽１丁目</t>
    <phoneticPr fontId="3"/>
  </si>
  <si>
    <t>春日１丁目</t>
    <phoneticPr fontId="3"/>
  </si>
  <si>
    <t>本郷全域</t>
  </si>
  <si>
    <t>小石川全域</t>
  </si>
  <si>
    <t>本郷１丁目</t>
    <phoneticPr fontId="3"/>
  </si>
  <si>
    <t>小石川１丁目</t>
    <phoneticPr fontId="3"/>
  </si>
  <si>
    <r>
      <t>小石川</t>
    </r>
    <r>
      <rPr>
        <sz val="8.5"/>
        <rFont val="ＭＳ 明朝"/>
        <family val="1"/>
        <charset val="128"/>
      </rPr>
      <t>２</t>
    </r>
    <r>
      <rPr>
        <sz val="8.5"/>
        <color indexed="9"/>
        <rFont val="ＭＳ 明朝"/>
        <family val="1"/>
        <charset val="128"/>
      </rPr>
      <t>丁目</t>
    </r>
    <phoneticPr fontId="3"/>
  </si>
  <si>
    <t>３</t>
    <phoneticPr fontId="3"/>
  </si>
  <si>
    <r>
      <t>小石川</t>
    </r>
    <r>
      <rPr>
        <sz val="8.5"/>
        <rFont val="ＭＳ 明朝"/>
        <family val="1"/>
        <charset val="128"/>
      </rPr>
      <t>３</t>
    </r>
    <r>
      <rPr>
        <sz val="8.5"/>
        <color indexed="9"/>
        <rFont val="ＭＳ 明朝"/>
        <family val="1"/>
        <charset val="128"/>
      </rPr>
      <t>丁目</t>
    </r>
    <phoneticPr fontId="3"/>
  </si>
  <si>
    <t>４</t>
    <phoneticPr fontId="3"/>
  </si>
  <si>
    <r>
      <t>小石川</t>
    </r>
    <r>
      <rPr>
        <sz val="8.5"/>
        <rFont val="ＭＳ 明朝"/>
        <family val="1"/>
        <charset val="128"/>
      </rPr>
      <t>４</t>
    </r>
    <r>
      <rPr>
        <sz val="8.5"/>
        <color indexed="9"/>
        <rFont val="ＭＳ 明朝"/>
        <family val="1"/>
        <charset val="128"/>
      </rPr>
      <t>丁目</t>
    </r>
    <phoneticPr fontId="3"/>
  </si>
  <si>
    <t>５</t>
    <phoneticPr fontId="3"/>
  </si>
  <si>
    <r>
      <t>小石川</t>
    </r>
    <r>
      <rPr>
        <sz val="8.5"/>
        <rFont val="ＭＳ 明朝"/>
        <family val="1"/>
        <charset val="128"/>
      </rPr>
      <t>５</t>
    </r>
    <r>
      <rPr>
        <sz val="8.5"/>
        <color indexed="9"/>
        <rFont val="ＭＳ 明朝"/>
        <family val="1"/>
        <charset val="128"/>
      </rPr>
      <t>丁目</t>
    </r>
    <phoneticPr fontId="3"/>
  </si>
  <si>
    <t>６</t>
    <phoneticPr fontId="3"/>
  </si>
  <si>
    <t>７</t>
    <phoneticPr fontId="3"/>
  </si>
  <si>
    <t>白山全域</t>
  </si>
  <si>
    <t>白山１丁目</t>
    <phoneticPr fontId="3"/>
  </si>
  <si>
    <t>湯島全域</t>
  </si>
  <si>
    <t>湯島１丁目</t>
    <phoneticPr fontId="3"/>
  </si>
  <si>
    <t>千石全域</t>
  </si>
  <si>
    <t>西片全域</t>
  </si>
  <si>
    <t>千石１丁目</t>
    <phoneticPr fontId="3"/>
  </si>
  <si>
    <t>西片１丁目</t>
    <phoneticPr fontId="3"/>
  </si>
  <si>
    <t>向丘全域</t>
  </si>
  <si>
    <t>向丘１丁目</t>
    <phoneticPr fontId="3"/>
  </si>
  <si>
    <t xml:space="preserve">     </t>
    <phoneticPr fontId="3"/>
  </si>
  <si>
    <t>水道全域</t>
    <phoneticPr fontId="3"/>
  </si>
  <si>
    <t>水道１丁目</t>
    <phoneticPr fontId="3"/>
  </si>
  <si>
    <t>弥生全域</t>
  </si>
  <si>
    <t>弥生１丁目</t>
    <phoneticPr fontId="3"/>
  </si>
  <si>
    <t>小日向全域</t>
  </si>
  <si>
    <t>小日向１丁目</t>
    <phoneticPr fontId="3"/>
  </si>
  <si>
    <r>
      <t>小日向</t>
    </r>
    <r>
      <rPr>
        <sz val="8.5"/>
        <rFont val="ＭＳ 明朝"/>
        <family val="1"/>
        <charset val="128"/>
      </rPr>
      <t>２</t>
    </r>
    <r>
      <rPr>
        <sz val="8.5"/>
        <color indexed="9"/>
        <rFont val="ＭＳ 明朝"/>
        <family val="1"/>
        <charset val="128"/>
      </rPr>
      <t>丁目</t>
    </r>
    <phoneticPr fontId="3"/>
  </si>
  <si>
    <t>根津全域</t>
  </si>
  <si>
    <r>
      <t>小日向</t>
    </r>
    <r>
      <rPr>
        <sz val="8.5"/>
        <rFont val="ＭＳ 明朝"/>
        <family val="1"/>
        <charset val="128"/>
      </rPr>
      <t>３</t>
    </r>
    <r>
      <rPr>
        <sz val="8.5"/>
        <color indexed="9"/>
        <rFont val="ＭＳ 明朝"/>
        <family val="1"/>
        <charset val="128"/>
      </rPr>
      <t>丁目</t>
    </r>
    <phoneticPr fontId="3"/>
  </si>
  <si>
    <t>根津１丁目</t>
    <phoneticPr fontId="3"/>
  </si>
  <si>
    <r>
      <t>小日向</t>
    </r>
    <r>
      <rPr>
        <sz val="8.5"/>
        <rFont val="ＭＳ 明朝"/>
        <family val="1"/>
        <charset val="128"/>
      </rPr>
      <t>４</t>
    </r>
    <r>
      <rPr>
        <sz val="8.5"/>
        <color indexed="9"/>
        <rFont val="ＭＳ 明朝"/>
        <family val="1"/>
        <charset val="128"/>
      </rPr>
      <t>丁目</t>
    </r>
    <phoneticPr fontId="3"/>
  </si>
  <si>
    <t>大塚全域</t>
    <phoneticPr fontId="3"/>
  </si>
  <si>
    <t>千駄木全域</t>
  </si>
  <si>
    <t>大塚１丁目</t>
    <phoneticPr fontId="3"/>
  </si>
  <si>
    <r>
      <t>千駄木１丁</t>
    </r>
    <r>
      <rPr>
        <sz val="6"/>
        <rFont val="ＭＳ 明朝"/>
        <family val="1"/>
        <charset val="128"/>
      </rPr>
      <t xml:space="preserve"> </t>
    </r>
    <r>
      <rPr>
        <sz val="8.5"/>
        <rFont val="ＭＳ 明朝"/>
        <family val="1"/>
        <charset val="128"/>
      </rPr>
      <t>目</t>
    </r>
    <phoneticPr fontId="3"/>
  </si>
  <si>
    <r>
      <t>千駄木</t>
    </r>
    <r>
      <rPr>
        <sz val="8.5"/>
        <rFont val="ＭＳ 明朝"/>
        <family val="1"/>
        <charset val="128"/>
      </rPr>
      <t>２</t>
    </r>
    <r>
      <rPr>
        <sz val="8.5"/>
        <color indexed="9"/>
        <rFont val="ＭＳ 明朝"/>
        <family val="1"/>
        <charset val="128"/>
      </rPr>
      <t>丁</t>
    </r>
    <r>
      <rPr>
        <sz val="6"/>
        <color indexed="9"/>
        <rFont val="ＭＳ 明朝"/>
        <family val="1"/>
        <charset val="128"/>
      </rPr>
      <t xml:space="preserve"> </t>
    </r>
    <r>
      <rPr>
        <sz val="8.5"/>
        <color indexed="9"/>
        <rFont val="ＭＳ 明朝"/>
        <family val="1"/>
        <charset val="128"/>
      </rPr>
      <t>目</t>
    </r>
    <phoneticPr fontId="3"/>
  </si>
  <si>
    <r>
      <t>千駄木</t>
    </r>
    <r>
      <rPr>
        <sz val="8.5"/>
        <rFont val="ＭＳ 明朝"/>
        <family val="1"/>
        <charset val="128"/>
      </rPr>
      <t>３</t>
    </r>
    <r>
      <rPr>
        <sz val="8.5"/>
        <color indexed="9"/>
        <rFont val="ＭＳ 明朝"/>
        <family val="1"/>
        <charset val="128"/>
      </rPr>
      <t>丁</t>
    </r>
    <r>
      <rPr>
        <sz val="6"/>
        <color indexed="9"/>
        <rFont val="ＭＳ 明朝"/>
        <family val="1"/>
        <charset val="128"/>
      </rPr>
      <t xml:space="preserve"> </t>
    </r>
    <r>
      <rPr>
        <sz val="8.5"/>
        <color indexed="9"/>
        <rFont val="ＭＳ 明朝"/>
        <family val="1"/>
        <charset val="128"/>
      </rPr>
      <t>目</t>
    </r>
    <phoneticPr fontId="3"/>
  </si>
  <si>
    <r>
      <t>千駄木</t>
    </r>
    <r>
      <rPr>
        <sz val="8.5"/>
        <rFont val="ＭＳ 明朝"/>
        <family val="1"/>
        <charset val="128"/>
      </rPr>
      <t>４</t>
    </r>
    <r>
      <rPr>
        <sz val="8.5"/>
        <color indexed="9"/>
        <rFont val="ＭＳ 明朝"/>
        <family val="1"/>
        <charset val="128"/>
      </rPr>
      <t>丁</t>
    </r>
    <r>
      <rPr>
        <sz val="6"/>
        <color indexed="9"/>
        <rFont val="ＭＳ 明朝"/>
        <family val="1"/>
        <charset val="128"/>
      </rPr>
      <t xml:space="preserve"> </t>
    </r>
    <r>
      <rPr>
        <sz val="8.5"/>
        <color indexed="9"/>
        <rFont val="ＭＳ 明朝"/>
        <family val="1"/>
        <charset val="128"/>
      </rPr>
      <t>目</t>
    </r>
    <phoneticPr fontId="3"/>
  </si>
  <si>
    <r>
      <t>千駄木</t>
    </r>
    <r>
      <rPr>
        <sz val="8.5"/>
        <rFont val="ＭＳ 明朝"/>
        <family val="1"/>
        <charset val="128"/>
      </rPr>
      <t>５</t>
    </r>
    <r>
      <rPr>
        <sz val="8.5"/>
        <color indexed="9"/>
        <rFont val="ＭＳ 明朝"/>
        <family val="1"/>
        <charset val="128"/>
      </rPr>
      <t>丁</t>
    </r>
    <r>
      <rPr>
        <sz val="6"/>
        <color indexed="9"/>
        <rFont val="ＭＳ 明朝"/>
        <family val="1"/>
        <charset val="128"/>
      </rPr>
      <t xml:space="preserve"> </t>
    </r>
    <r>
      <rPr>
        <sz val="8.5"/>
        <color indexed="9"/>
        <rFont val="ＭＳ 明朝"/>
        <family val="1"/>
        <charset val="128"/>
      </rPr>
      <t>目</t>
    </r>
    <phoneticPr fontId="3"/>
  </si>
  <si>
    <t>本駒込全域</t>
  </si>
  <si>
    <t>関口全域</t>
    <phoneticPr fontId="3"/>
  </si>
  <si>
    <r>
      <t>本駒込１</t>
    </r>
    <r>
      <rPr>
        <sz val="8.5"/>
        <rFont val="ＭＳ 明朝"/>
        <family val="1"/>
        <charset val="128"/>
      </rPr>
      <t>丁</t>
    </r>
    <r>
      <rPr>
        <sz val="6"/>
        <rFont val="ＭＳ 明朝"/>
        <family val="1"/>
        <charset val="128"/>
      </rPr>
      <t xml:space="preserve"> </t>
    </r>
    <r>
      <rPr>
        <sz val="8.5"/>
        <rFont val="ＭＳ 明朝"/>
        <family val="1"/>
        <charset val="128"/>
      </rPr>
      <t>目</t>
    </r>
    <phoneticPr fontId="3"/>
  </si>
  <si>
    <t>関口１丁目</t>
    <phoneticPr fontId="3"/>
  </si>
  <si>
    <r>
      <t>本駒込</t>
    </r>
    <r>
      <rPr>
        <sz val="8.5"/>
        <rFont val="ＭＳ 明朝"/>
        <family val="1"/>
        <charset val="128"/>
      </rPr>
      <t>２</t>
    </r>
    <r>
      <rPr>
        <sz val="8.5"/>
        <color indexed="9"/>
        <rFont val="ＭＳ 明朝"/>
        <family val="1"/>
        <charset val="128"/>
      </rPr>
      <t>丁</t>
    </r>
    <r>
      <rPr>
        <sz val="6"/>
        <color indexed="9"/>
        <rFont val="ＭＳ 明朝"/>
        <family val="1"/>
        <charset val="128"/>
      </rPr>
      <t xml:space="preserve"> </t>
    </r>
    <r>
      <rPr>
        <sz val="8.5"/>
        <color indexed="9"/>
        <rFont val="ＭＳ 明朝"/>
        <family val="1"/>
        <charset val="128"/>
      </rPr>
      <t>目</t>
    </r>
    <phoneticPr fontId="3"/>
  </si>
  <si>
    <r>
      <t>本駒込</t>
    </r>
    <r>
      <rPr>
        <sz val="8.5"/>
        <rFont val="ＭＳ 明朝"/>
        <family val="1"/>
        <charset val="128"/>
      </rPr>
      <t>３</t>
    </r>
    <r>
      <rPr>
        <sz val="8.5"/>
        <color indexed="9"/>
        <rFont val="ＭＳ 明朝"/>
        <family val="1"/>
        <charset val="128"/>
      </rPr>
      <t>丁</t>
    </r>
    <r>
      <rPr>
        <sz val="6"/>
        <color indexed="9"/>
        <rFont val="ＭＳ 明朝"/>
        <family val="1"/>
        <charset val="128"/>
      </rPr>
      <t xml:space="preserve"> </t>
    </r>
    <r>
      <rPr>
        <sz val="8.5"/>
        <color indexed="9"/>
        <rFont val="ＭＳ 明朝"/>
        <family val="1"/>
        <charset val="128"/>
      </rPr>
      <t>目</t>
    </r>
    <phoneticPr fontId="3"/>
  </si>
  <si>
    <r>
      <t>本駒込</t>
    </r>
    <r>
      <rPr>
        <sz val="8.5"/>
        <rFont val="ＭＳ 明朝"/>
        <family val="1"/>
        <charset val="128"/>
      </rPr>
      <t>４</t>
    </r>
    <r>
      <rPr>
        <sz val="8.5"/>
        <color indexed="9"/>
        <rFont val="ＭＳ 明朝"/>
        <family val="1"/>
        <charset val="128"/>
      </rPr>
      <t>丁</t>
    </r>
    <r>
      <rPr>
        <sz val="6"/>
        <color indexed="9"/>
        <rFont val="ＭＳ 明朝"/>
        <family val="1"/>
        <charset val="128"/>
      </rPr>
      <t xml:space="preserve"> </t>
    </r>
    <r>
      <rPr>
        <sz val="8.5"/>
        <color indexed="9"/>
        <rFont val="ＭＳ 明朝"/>
        <family val="1"/>
        <charset val="128"/>
      </rPr>
      <t>目</t>
    </r>
    <phoneticPr fontId="3"/>
  </si>
  <si>
    <r>
      <t>本駒込</t>
    </r>
    <r>
      <rPr>
        <sz val="8.5"/>
        <rFont val="ＭＳ 明朝"/>
        <family val="1"/>
        <charset val="128"/>
      </rPr>
      <t>５</t>
    </r>
    <r>
      <rPr>
        <sz val="8.5"/>
        <color indexed="9"/>
        <rFont val="ＭＳ 明朝"/>
        <family val="1"/>
        <charset val="128"/>
      </rPr>
      <t>丁</t>
    </r>
    <r>
      <rPr>
        <sz val="6"/>
        <color indexed="9"/>
        <rFont val="ＭＳ 明朝"/>
        <family val="1"/>
        <charset val="128"/>
      </rPr>
      <t xml:space="preserve"> </t>
    </r>
    <r>
      <rPr>
        <sz val="8.5"/>
        <color indexed="9"/>
        <rFont val="ＭＳ 明朝"/>
        <family val="1"/>
        <charset val="128"/>
      </rPr>
      <t>目</t>
    </r>
    <phoneticPr fontId="3"/>
  </si>
  <si>
    <r>
      <t>本駒込</t>
    </r>
    <r>
      <rPr>
        <sz val="8.5"/>
        <rFont val="ＭＳ 明朝"/>
        <family val="1"/>
        <charset val="128"/>
      </rPr>
      <t>６</t>
    </r>
    <r>
      <rPr>
        <sz val="8.5"/>
        <color indexed="9"/>
        <rFont val="ＭＳ 明朝"/>
        <family val="1"/>
        <charset val="128"/>
      </rPr>
      <t>丁</t>
    </r>
    <r>
      <rPr>
        <sz val="6"/>
        <color indexed="9"/>
        <rFont val="ＭＳ 明朝"/>
        <family val="1"/>
        <charset val="128"/>
      </rPr>
      <t xml:space="preserve"> </t>
    </r>
    <r>
      <rPr>
        <sz val="8.5"/>
        <color indexed="9"/>
        <rFont val="ＭＳ 明朝"/>
        <family val="1"/>
        <charset val="128"/>
      </rPr>
      <t>目</t>
    </r>
    <phoneticPr fontId="3"/>
  </si>
  <si>
    <t>（２）地 目 別</t>
  </si>
  <si>
    <t>（各年１月１日）</t>
  </si>
  <si>
    <t>区　　　分</t>
  </si>
  <si>
    <t>ha</t>
  </si>
  <si>
    <t>％</t>
  </si>
  <si>
    <t>総　　　　数</t>
  </si>
  <si>
    <t>宅　　地</t>
  </si>
  <si>
    <t>総　　数</t>
    <phoneticPr fontId="3"/>
  </si>
  <si>
    <t>商業地区</t>
    <phoneticPr fontId="3"/>
  </si>
  <si>
    <t>工業地区</t>
  </si>
  <si>
    <t>住宅地区</t>
  </si>
  <si>
    <t>免税点未満</t>
    <phoneticPr fontId="3"/>
  </si>
  <si>
    <t>（３）地 域 別</t>
  </si>
  <si>
    <t>地　　　　　域</t>
  </si>
  <si>
    <t>総　　　　数</t>
    <phoneticPr fontId="3"/>
  </si>
  <si>
    <t>青　　梅　　市</t>
    <phoneticPr fontId="3"/>
  </si>
  <si>
    <t>昭　　島　　市</t>
    <phoneticPr fontId="3"/>
  </si>
  <si>
    <t>調　　布　　市</t>
    <phoneticPr fontId="3"/>
  </si>
  <si>
    <t>中　　央　　区</t>
    <phoneticPr fontId="3"/>
  </si>
  <si>
    <t>港　　　　　区</t>
    <phoneticPr fontId="3"/>
  </si>
  <si>
    <t>町　　田　　市</t>
    <phoneticPr fontId="3"/>
  </si>
  <si>
    <t>文　　京　　区</t>
    <phoneticPr fontId="3"/>
  </si>
  <si>
    <t>小　　平　　市</t>
    <phoneticPr fontId="3"/>
  </si>
  <si>
    <t>日　　野　　市</t>
    <phoneticPr fontId="3"/>
  </si>
  <si>
    <t>台　　東　　区</t>
    <phoneticPr fontId="3"/>
  </si>
  <si>
    <t>東　村　山　市</t>
    <phoneticPr fontId="3"/>
  </si>
  <si>
    <t>江　　東　　区</t>
    <phoneticPr fontId="3"/>
  </si>
  <si>
    <t>品　　川　　区</t>
    <phoneticPr fontId="3"/>
  </si>
  <si>
    <t>目　　黒　　区</t>
    <phoneticPr fontId="3"/>
  </si>
  <si>
    <t>狛　　江　　市</t>
    <phoneticPr fontId="3"/>
  </si>
  <si>
    <t>大　　田　　区</t>
    <phoneticPr fontId="3"/>
  </si>
  <si>
    <t>東　大　和　市</t>
    <phoneticPr fontId="3"/>
  </si>
  <si>
    <t>渋　　谷　　区</t>
    <phoneticPr fontId="3"/>
  </si>
  <si>
    <t>清　　瀬　　市</t>
    <phoneticPr fontId="3"/>
  </si>
  <si>
    <t>杉　　並　　区</t>
    <phoneticPr fontId="3"/>
  </si>
  <si>
    <t>武 蔵 村 山 市</t>
    <phoneticPr fontId="3"/>
  </si>
  <si>
    <t>荒　　川　　区</t>
    <phoneticPr fontId="3"/>
  </si>
  <si>
    <t>羽　　村　　市</t>
    <phoneticPr fontId="3"/>
  </si>
  <si>
    <t>板　　橋　　区</t>
    <phoneticPr fontId="3"/>
  </si>
  <si>
    <t>足　　立　　区</t>
    <phoneticPr fontId="3"/>
  </si>
  <si>
    <t>江　戸　川　区</t>
    <phoneticPr fontId="3"/>
  </si>
  <si>
    <t>大　島　支　庁</t>
    <phoneticPr fontId="3"/>
  </si>
  <si>
    <t>八　王　子　市</t>
    <phoneticPr fontId="3"/>
  </si>
  <si>
    <t>小 笠 原 支 庁</t>
    <phoneticPr fontId="3"/>
  </si>
  <si>
    <t>立　　川　　市</t>
    <phoneticPr fontId="3"/>
  </si>
  <si>
    <t>（１）気　　温</t>
  </si>
  <si>
    <t>（℃）</t>
    <phoneticPr fontId="3"/>
  </si>
  <si>
    <t>年　　　次</t>
  </si>
  <si>
    <t>平　均</t>
  </si>
  <si>
    <t>月　　別　　平　　均　　気　　温</t>
  </si>
  <si>
    <t>１月</t>
  </si>
  <si>
    <t>２月</t>
  </si>
  <si>
    <t>３月</t>
    <phoneticPr fontId="3"/>
  </si>
  <si>
    <t>４月</t>
  </si>
  <si>
    <t>５月</t>
  </si>
  <si>
    <t>６月</t>
  </si>
  <si>
    <t>７月</t>
  </si>
  <si>
    <t>８月</t>
  </si>
  <si>
    <t>９月</t>
  </si>
  <si>
    <t>10月</t>
  </si>
  <si>
    <t>11月</t>
  </si>
  <si>
    <t>12月</t>
  </si>
  <si>
    <t>（２）湿　　度</t>
  </si>
  <si>
    <t>（％）</t>
    <phoneticPr fontId="3"/>
  </si>
  <si>
    <t>月　　別　　平　　均　　湿　　度</t>
  </si>
  <si>
    <t>３月</t>
  </si>
  <si>
    <t>（３）降 水 量</t>
  </si>
  <si>
    <t>（mm）</t>
    <phoneticPr fontId="3"/>
  </si>
  <si>
    <t>計</t>
  </si>
  <si>
    <t>（４）日照時間</t>
    <phoneticPr fontId="3"/>
  </si>
  <si>
    <t>（時間）</t>
    <phoneticPr fontId="3"/>
  </si>
  <si>
    <t>（１）人口の推移</t>
  </si>
  <si>
    <t>（各年１月１日）</t>
    <phoneticPr fontId="3"/>
  </si>
  <si>
    <t>世　帯　数</t>
  </si>
  <si>
    <t>人　　　　　　　　口</t>
  </si>
  <si>
    <t>外国人登録人口</t>
  </si>
  <si>
    <t>総　　数</t>
  </si>
  <si>
    <t>男</t>
  </si>
  <si>
    <t>女</t>
  </si>
  <si>
    <t>大　正　12　年</t>
  </si>
  <si>
    <t>…</t>
    <phoneticPr fontId="3"/>
  </si>
  <si>
    <t>昭　和　15　年</t>
  </si>
  <si>
    <r>
      <t>昭　和　</t>
    </r>
    <r>
      <rPr>
        <sz val="8.5"/>
        <rFont val="ＭＳ 明朝"/>
        <family val="1"/>
        <charset val="128"/>
      </rPr>
      <t>64</t>
    </r>
    <r>
      <rPr>
        <sz val="8.5"/>
        <color indexed="9"/>
        <rFont val="ＭＳ 明朝"/>
        <family val="1"/>
        <charset val="128"/>
      </rPr>
      <t>　年</t>
    </r>
    <phoneticPr fontId="3"/>
  </si>
  <si>
    <r>
      <t>平　成　</t>
    </r>
    <r>
      <rPr>
        <sz val="8.5"/>
        <rFont val="ＭＳ 明朝"/>
        <family val="1"/>
        <charset val="128"/>
      </rPr>
      <t>17</t>
    </r>
    <r>
      <rPr>
        <sz val="8.5"/>
        <color indexed="9"/>
        <rFont val="ＭＳ 明朝"/>
        <family val="1"/>
        <charset val="128"/>
      </rPr>
      <t>　年</t>
    </r>
    <phoneticPr fontId="3"/>
  </si>
  <si>
    <r>
      <t>平　成　</t>
    </r>
    <r>
      <rPr>
        <sz val="8.5"/>
        <rFont val="ＭＳ 明朝"/>
        <family val="1"/>
        <charset val="128"/>
      </rPr>
      <t>19</t>
    </r>
    <r>
      <rPr>
        <sz val="8.5"/>
        <color indexed="9"/>
        <rFont val="ＭＳ 明朝"/>
        <family val="1"/>
        <charset val="128"/>
      </rPr>
      <t>　年</t>
    </r>
    <phoneticPr fontId="3"/>
  </si>
  <si>
    <t>-</t>
    <phoneticPr fontId="3"/>
  </si>
  <si>
    <t>　　2．「住民基本台帳法の一部を改正する法律」の施行に伴い、表の数値は平成25年より日本人と外国人住民の合計。</t>
    <rPh sb="5" eb="11">
      <t>ジュウキ</t>
    </rPh>
    <rPh sb="11" eb="12">
      <t>ホウ</t>
    </rPh>
    <rPh sb="13" eb="15">
      <t>イチブ</t>
    </rPh>
    <rPh sb="16" eb="18">
      <t>カイセイ</t>
    </rPh>
    <rPh sb="20" eb="22">
      <t>ホウリツ</t>
    </rPh>
    <rPh sb="24" eb="26">
      <t>シコウ</t>
    </rPh>
    <rPh sb="27" eb="28">
      <t>トモナ</t>
    </rPh>
    <rPh sb="30" eb="31">
      <t>ヒョウ</t>
    </rPh>
    <rPh sb="32" eb="34">
      <t>スウチ</t>
    </rPh>
    <rPh sb="35" eb="37">
      <t>ヘイセイ</t>
    </rPh>
    <rPh sb="39" eb="40">
      <t>ネン</t>
    </rPh>
    <rPh sb="42" eb="45">
      <t>ニホンジン</t>
    </rPh>
    <rPh sb="46" eb="48">
      <t>ガイコク</t>
    </rPh>
    <rPh sb="48" eb="49">
      <t>ジン</t>
    </rPh>
    <rPh sb="49" eb="51">
      <t>ジュウミン</t>
    </rPh>
    <rPh sb="52" eb="54">
      <t>ゴウケイ</t>
    </rPh>
    <phoneticPr fontId="3"/>
  </si>
  <si>
    <t>（２）23 区 別</t>
    <rPh sb="6" eb="7">
      <t>ク</t>
    </rPh>
    <rPh sb="8" eb="9">
      <t>ベツ</t>
    </rPh>
    <phoneticPr fontId="3"/>
  </si>
  <si>
    <t>人　　　　口</t>
    <rPh sb="0" eb="1">
      <t>ヒト</t>
    </rPh>
    <rPh sb="5" eb="6">
      <t>クチ</t>
    </rPh>
    <phoneticPr fontId="3"/>
  </si>
  <si>
    <t>世　　帯　　数</t>
    <rPh sb="0" eb="1">
      <t>ヨ</t>
    </rPh>
    <rPh sb="3" eb="4">
      <t>オビ</t>
    </rPh>
    <rPh sb="6" eb="7">
      <t>スウ</t>
    </rPh>
    <phoneticPr fontId="3"/>
  </si>
  <si>
    <t>地域</t>
    <rPh sb="0" eb="2">
      <t>チイキ</t>
    </rPh>
    <phoneticPr fontId="3"/>
  </si>
  <si>
    <t>外国人住民</t>
    <rPh sb="0" eb="2">
      <t>ガイコク</t>
    </rPh>
    <rPh sb="2" eb="3">
      <t>ジン</t>
    </rPh>
    <rPh sb="3" eb="5">
      <t>ジュウミン</t>
    </rPh>
    <phoneticPr fontId="3"/>
  </si>
  <si>
    <t>総数(A)</t>
    <rPh sb="0" eb="2">
      <t>ソウスウ</t>
    </rPh>
    <phoneticPr fontId="3"/>
  </si>
  <si>
    <t>総数(B)</t>
    <rPh sb="0" eb="2">
      <t>ソウスウ</t>
    </rPh>
    <phoneticPr fontId="3"/>
  </si>
  <si>
    <t>東京都</t>
    <rPh sb="0" eb="3">
      <t>トウキョウト</t>
    </rPh>
    <phoneticPr fontId="3"/>
  </si>
  <si>
    <t>区部</t>
    <phoneticPr fontId="3"/>
  </si>
  <si>
    <t>市部</t>
    <phoneticPr fontId="3"/>
  </si>
  <si>
    <t>郡部</t>
    <phoneticPr fontId="3"/>
  </si>
  <si>
    <t>島部</t>
    <phoneticPr fontId="3"/>
  </si>
  <si>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</si>
  <si>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</si>
  <si>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</si>
  <si>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</si>
  <si>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</si>
  <si>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</si>
  <si>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</si>
  <si>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</si>
  <si>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</si>
  <si>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</si>
  <si>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</si>
  <si>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</si>
  <si>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</si>
  <si>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</si>
  <si>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</si>
  <si>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</si>
  <si>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</si>
  <si>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</si>
  <si>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</si>
  <si>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</si>
  <si>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</si>
  <si>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rPh sb="0" eb="2">
      <t>カツシカ</t>
    </rPh>
    <rPh sb="2" eb="3">
      <t>ク</t>
    </rPh>
    <phoneticPr fontId="3"/>
  </si>
  <si>
    <t>江戸川区</t>
  </si>
  <si>
    <t>全国</t>
  </si>
  <si>
    <t>資料：東京都総務局「住民基本台帳による世帯と人口」、総務省自治行政局</t>
  </si>
  <si>
    <t>（３）地域活動センター管轄別</t>
    <rPh sb="11" eb="13">
      <t>カンカツ</t>
    </rPh>
    <phoneticPr fontId="3"/>
  </si>
  <si>
    <t>区　　　　分</t>
  </si>
  <si>
    <t>人　　　　　　口</t>
  </si>
  <si>
    <t>礫川地域活動センター</t>
  </si>
  <si>
    <t>大原地域活動センター</t>
  </si>
  <si>
    <t>大塚地域活動センター</t>
  </si>
  <si>
    <t>音羽地域活動センター</t>
  </si>
  <si>
    <t>湯島地域活動センター</t>
  </si>
  <si>
    <t>向丘地域活動センター</t>
  </si>
  <si>
    <t>根津地域活動センター</t>
  </si>
  <si>
    <t>汐見地域活動センター</t>
  </si>
  <si>
    <t>駒込地域活動センター</t>
  </si>
  <si>
    <t>注）「住民基本台帳法の一部を改正する法律」の施行に伴い、表の数値は日本人と外国人住民の合計。</t>
    <rPh sb="0" eb="1">
      <t>チュウ</t>
    </rPh>
    <rPh sb="3" eb="9">
      <t>ジュウキ</t>
    </rPh>
    <rPh sb="9" eb="10">
      <t>ホウ</t>
    </rPh>
    <rPh sb="11" eb="13">
      <t>イチブ</t>
    </rPh>
    <rPh sb="14" eb="16">
      <t>カイセイ</t>
    </rPh>
    <rPh sb="18" eb="20">
      <t>ホウリツ</t>
    </rPh>
    <rPh sb="22" eb="24">
      <t>シコウ</t>
    </rPh>
    <rPh sb="25" eb="26">
      <t>トモナ</t>
    </rPh>
    <rPh sb="28" eb="29">
      <t>ヒョウ</t>
    </rPh>
    <rPh sb="30" eb="32">
      <t>スウチ</t>
    </rPh>
    <rPh sb="33" eb="36">
      <t>ニホンジン</t>
    </rPh>
    <rPh sb="37" eb="39">
      <t>ガイコク</t>
    </rPh>
    <rPh sb="39" eb="40">
      <t>ジン</t>
    </rPh>
    <rPh sb="40" eb="42">
      <t>ジュウミン</t>
    </rPh>
    <rPh sb="43" eb="45">
      <t>ゴウケイ</t>
    </rPh>
    <phoneticPr fontId="3"/>
  </si>
  <si>
    <t>（４）異動人口</t>
  </si>
  <si>
    <t>年次及び月次</t>
  </si>
  <si>
    <t>全 体 の
増　　加
人　　口</t>
    <rPh sb="6" eb="7">
      <t>ゾウ</t>
    </rPh>
    <rPh sb="9" eb="10">
      <t>カ</t>
    </rPh>
    <rPh sb="11" eb="12">
      <t>ヒト</t>
    </rPh>
    <rPh sb="14" eb="15">
      <t>クチ</t>
    </rPh>
    <phoneticPr fontId="3"/>
  </si>
  <si>
    <t>社　　　　会　　　　動　　　　態</t>
  </si>
  <si>
    <t>社会増加
人　　口</t>
    <rPh sb="5" eb="6">
      <t>ヒト</t>
    </rPh>
    <rPh sb="8" eb="9">
      <t>クチ</t>
    </rPh>
    <phoneticPr fontId="3"/>
  </si>
  <si>
    <t>転　　　入</t>
  </si>
  <si>
    <t>転　　　　　　出</t>
  </si>
  <si>
    <t>人　　　口</t>
  </si>
  <si>
    <t>都　　　外</t>
  </si>
  <si>
    <t>（つづき）</t>
  </si>
  <si>
    <t>社　　会　　動　　態</t>
  </si>
  <si>
    <t>自　　然　　動　　態</t>
  </si>
  <si>
    <t>その他の
増　　加
人　　口</t>
    <rPh sb="2" eb="3">
      <t>タ</t>
    </rPh>
    <rPh sb="5" eb="6">
      <t>ゾウ</t>
    </rPh>
    <rPh sb="8" eb="9">
      <t>カ</t>
    </rPh>
    <rPh sb="10" eb="11">
      <t>ヒト</t>
    </rPh>
    <rPh sb="13" eb="14">
      <t>クチ</t>
    </rPh>
    <phoneticPr fontId="3"/>
  </si>
  <si>
    <t>転　　　　　　　出</t>
  </si>
  <si>
    <t>自　　然
増　　加
人　　口</t>
    <rPh sb="5" eb="6">
      <t>ゾウ</t>
    </rPh>
    <rPh sb="8" eb="9">
      <t>カ</t>
    </rPh>
    <rPh sb="10" eb="11">
      <t>ヒト</t>
    </rPh>
    <rPh sb="13" eb="14">
      <t>クチ</t>
    </rPh>
    <phoneticPr fontId="3"/>
  </si>
  <si>
    <t>出　　生</t>
    <rPh sb="0" eb="1">
      <t>デ</t>
    </rPh>
    <rPh sb="3" eb="4">
      <t>ショウ</t>
    </rPh>
    <phoneticPr fontId="3"/>
  </si>
  <si>
    <t>死　　亡</t>
    <rPh sb="0" eb="1">
      <t>シ</t>
    </rPh>
    <rPh sb="3" eb="4">
      <t>ボウ</t>
    </rPh>
    <phoneticPr fontId="3"/>
  </si>
  <si>
    <t>都　　　　内</t>
  </si>
  <si>
    <t>国　　　　外</t>
  </si>
  <si>
    <t>人　　口</t>
  </si>
  <si>
    <t>（５）年齢（各歳）別男女別</t>
    <rPh sb="3" eb="5">
      <t>ネンレイ</t>
    </rPh>
    <rPh sb="6" eb="7">
      <t>カク</t>
    </rPh>
    <rPh sb="7" eb="8">
      <t>トシ</t>
    </rPh>
    <rPh sb="9" eb="10">
      <t>ベツ</t>
    </rPh>
    <rPh sb="10" eb="12">
      <t>ダンジョ</t>
    </rPh>
    <rPh sb="12" eb="13">
      <t>ベツ</t>
    </rPh>
    <phoneticPr fontId="3"/>
  </si>
  <si>
    <t>年　齢</t>
  </si>
  <si>
    <t>総　数</t>
  </si>
  <si>
    <t>0歳～4歳</t>
  </si>
  <si>
    <t>35～39</t>
  </si>
  <si>
    <t>70～74</t>
  </si>
  <si>
    <t>5～9</t>
  </si>
  <si>
    <t>10～14</t>
  </si>
  <si>
    <t>15～19</t>
  </si>
  <si>
    <t>20～24</t>
  </si>
  <si>
    <t>25～29</t>
  </si>
  <si>
    <t>30～34</t>
  </si>
  <si>
    <t>100以上</t>
    <rPh sb="3" eb="5">
      <t>イジョウ</t>
    </rPh>
    <phoneticPr fontId="3"/>
  </si>
  <si>
    <t>104以上</t>
    <rPh sb="3" eb="5">
      <t>イジョウ</t>
    </rPh>
    <phoneticPr fontId="3"/>
  </si>
  <si>
    <t>注）「住民基本台帳法の一部を改正する法律」の施行に伴い、表の数値は日本人と外国人住民の合計。</t>
    <phoneticPr fontId="3"/>
  </si>
  <si>
    <t>注）「住民基本台帳法の一部を改正する法律」の施行に伴い、表の数値は日本人と外国人住民の合計。</t>
    <phoneticPr fontId="3"/>
  </si>
  <si>
    <t>（６）年齢（３区分）別人口の推移</t>
  </si>
  <si>
    <t>総　　　人　　　口</t>
  </si>
  <si>
    <t>年　　少　　人　　口　　（０～14歳）</t>
    <phoneticPr fontId="3"/>
  </si>
  <si>
    <t>人　口</t>
  </si>
  <si>
    <t>構 成 比</t>
  </si>
  <si>
    <t>平 成</t>
    <phoneticPr fontId="3"/>
  </si>
  <si>
    <t>年</t>
    <phoneticPr fontId="3"/>
  </si>
  <si>
    <t>（つづき）</t>
    <phoneticPr fontId="3"/>
  </si>
  <si>
    <t>総 人 口 に 対 す る 割 合</t>
  </si>
  <si>
    <t>年少人口</t>
  </si>
  <si>
    <t>生産年齢人口</t>
  </si>
  <si>
    <t>老年人口</t>
  </si>
  <si>
    <t>生　産　年　齢　人　口　（15～64歳）</t>
    <phoneticPr fontId="3"/>
  </si>
  <si>
    <t>老　　年　　人　　口　　（65歳以上）</t>
    <phoneticPr fontId="3"/>
  </si>
  <si>
    <t>世 帯 数</t>
  </si>
  <si>
    <t>人口総数
に対する
割　　合
(千分比)</t>
    <phoneticPr fontId="3"/>
  </si>
  <si>
    <t>一 世 帯
当たり人員</t>
    <phoneticPr fontId="3"/>
  </si>
  <si>
    <t>女100に
対する男</t>
    <phoneticPr fontId="3"/>
  </si>
  <si>
    <t>‰</t>
  </si>
  <si>
    <t>人</t>
  </si>
  <si>
    <t>後　楽</t>
    <phoneticPr fontId="3"/>
  </si>
  <si>
    <t>１</t>
  </si>
  <si>
    <t>丁　目</t>
    <phoneticPr fontId="3"/>
  </si>
  <si>
    <t>２</t>
  </si>
  <si>
    <t>春　日</t>
    <phoneticPr fontId="3"/>
  </si>
  <si>
    <t>小石川</t>
    <phoneticPr fontId="3"/>
  </si>
  <si>
    <t>３</t>
  </si>
  <si>
    <t>４</t>
  </si>
  <si>
    <t>５</t>
  </si>
  <si>
    <t>白　山</t>
    <phoneticPr fontId="3"/>
  </si>
  <si>
    <t>千　石</t>
    <phoneticPr fontId="3"/>
  </si>
  <si>
    <t>水　道</t>
    <phoneticPr fontId="3"/>
  </si>
  <si>
    <t>小日向</t>
    <phoneticPr fontId="3"/>
  </si>
  <si>
    <t>大　塚</t>
    <phoneticPr fontId="3"/>
  </si>
  <si>
    <t>６</t>
  </si>
  <si>
    <t>関　口</t>
    <phoneticPr fontId="3"/>
  </si>
  <si>
    <t>目白台</t>
    <phoneticPr fontId="3"/>
  </si>
  <si>
    <t>音　羽</t>
    <phoneticPr fontId="3"/>
  </si>
  <si>
    <t>本　郷</t>
    <phoneticPr fontId="3"/>
  </si>
  <si>
    <t>７</t>
  </si>
  <si>
    <t>湯　島</t>
    <phoneticPr fontId="3"/>
  </si>
  <si>
    <t>西　片</t>
    <phoneticPr fontId="3"/>
  </si>
  <si>
    <t>向　丘</t>
    <phoneticPr fontId="3"/>
  </si>
  <si>
    <t>弥　生</t>
    <phoneticPr fontId="3"/>
  </si>
  <si>
    <t>根　津</t>
    <phoneticPr fontId="3"/>
  </si>
  <si>
    <t>千駄木</t>
    <phoneticPr fontId="3"/>
  </si>
  <si>
    <t>本駒込</t>
    <phoneticPr fontId="3"/>
  </si>
  <si>
    <t>後楽一丁目</t>
  </si>
  <si>
    <t>後楽二丁目</t>
  </si>
  <si>
    <t>春日一丁目</t>
  </si>
  <si>
    <t>春日二丁目</t>
  </si>
  <si>
    <t>総 数</t>
  </si>
  <si>
    <t>0～4</t>
  </si>
  <si>
    <t>40～44</t>
  </si>
  <si>
    <t>45～49</t>
  </si>
  <si>
    <t>50～54</t>
  </si>
  <si>
    <t>55～59</t>
  </si>
  <si>
    <t>60～64</t>
  </si>
  <si>
    <t>65～69</t>
  </si>
  <si>
    <t>75～79</t>
  </si>
  <si>
    <t>80～84</t>
  </si>
  <si>
    <t>85～89</t>
  </si>
  <si>
    <t>90～94</t>
  </si>
  <si>
    <t>95～99</t>
  </si>
  <si>
    <t>100以上</t>
  </si>
  <si>
    <t>小石川一丁目</t>
  </si>
  <si>
    <t>小石川二丁目</t>
  </si>
  <si>
    <t>小石川三丁目</t>
  </si>
  <si>
    <t>小石川四丁目</t>
  </si>
  <si>
    <t>小石川五丁目</t>
  </si>
  <si>
    <t>白山一丁目</t>
  </si>
  <si>
    <t>白山二丁目</t>
  </si>
  <si>
    <t>白山三丁目</t>
  </si>
  <si>
    <t>白山四丁目</t>
  </si>
  <si>
    <t>白山五丁目</t>
  </si>
  <si>
    <t>千石一丁目</t>
  </si>
  <si>
    <t>千石二丁目</t>
  </si>
  <si>
    <t>千石三丁目</t>
  </si>
  <si>
    <t>千石四丁目</t>
  </si>
  <si>
    <t>水道一丁目</t>
  </si>
  <si>
    <t>水道二丁目</t>
  </si>
  <si>
    <t>小日向一丁目</t>
  </si>
  <si>
    <t>小日向二丁目</t>
  </si>
  <si>
    <t>小日向三丁目</t>
  </si>
  <si>
    <t>小日向四丁目</t>
  </si>
  <si>
    <t>大塚一丁目</t>
  </si>
  <si>
    <t>大塚二丁目</t>
  </si>
  <si>
    <t>大塚三丁目</t>
  </si>
  <si>
    <t>大塚四丁目</t>
  </si>
  <si>
    <t>大塚五丁目</t>
  </si>
  <si>
    <t>大塚六丁目</t>
  </si>
  <si>
    <t>関口一丁目</t>
  </si>
  <si>
    <t>関口二丁目</t>
  </si>
  <si>
    <t>関口三丁目</t>
  </si>
  <si>
    <t>目白台一丁目</t>
  </si>
  <si>
    <t>目白台二丁目</t>
  </si>
  <si>
    <t>目白台三丁目</t>
  </si>
  <si>
    <t>音羽一丁目</t>
  </si>
  <si>
    <t>音羽二丁目</t>
  </si>
  <si>
    <t>本郷一丁目</t>
  </si>
  <si>
    <t>本郷二丁目</t>
  </si>
  <si>
    <t>本郷三丁目</t>
  </si>
  <si>
    <t>本郷四丁目</t>
  </si>
  <si>
    <t>本郷五丁目</t>
  </si>
  <si>
    <t>本郷六丁目</t>
  </si>
  <si>
    <t>本郷七丁目</t>
  </si>
  <si>
    <t>湯島一丁目</t>
  </si>
  <si>
    <t>湯島二丁目</t>
  </si>
  <si>
    <t>湯島三丁目</t>
  </si>
  <si>
    <t>湯島四丁目</t>
  </si>
  <si>
    <t>西片一丁目</t>
  </si>
  <si>
    <t>西片二丁目</t>
  </si>
  <si>
    <t>向丘一丁目</t>
  </si>
  <si>
    <t>向丘二丁目</t>
  </si>
  <si>
    <t>弥生一丁目</t>
  </si>
  <si>
    <t>弥生二丁目</t>
  </si>
  <si>
    <t>根津一丁目</t>
  </si>
  <si>
    <t>根津二丁目</t>
  </si>
  <si>
    <t>千駄木一丁目</t>
  </si>
  <si>
    <t>千駄木二丁目</t>
  </si>
  <si>
    <t>千駄木三丁目</t>
  </si>
  <si>
    <t>千駄木四丁目</t>
  </si>
  <si>
    <t>千駄木五丁目</t>
  </si>
  <si>
    <t>本駒込一丁目</t>
  </si>
  <si>
    <t>本駒込二丁目</t>
  </si>
  <si>
    <t>本駒込三丁目</t>
  </si>
  <si>
    <t>本駒込四丁目</t>
  </si>
  <si>
    <t>本駒込五丁目</t>
  </si>
  <si>
    <t>本駒込六丁目</t>
  </si>
  <si>
    <t>世　帯</t>
  </si>
  <si>
    <t>総数</t>
    <rPh sb="0" eb="2">
      <t>ソウスウ</t>
    </rPh>
    <phoneticPr fontId="3"/>
  </si>
  <si>
    <t>丁　目</t>
  </si>
  <si>
    <t>注）「住民基本台帳法の一部を改正する法律」の施行に伴い、表の数値は平成25年より日本人と外国人住民の合計。</t>
    <rPh sb="0" eb="1">
      <t>チュウ</t>
    </rPh>
    <rPh sb="3" eb="9">
      <t>ジュウキ</t>
    </rPh>
    <rPh sb="9" eb="10">
      <t>ホウ</t>
    </rPh>
    <rPh sb="11" eb="13">
      <t>イチブ</t>
    </rPh>
    <rPh sb="14" eb="16">
      <t>カイセイ</t>
    </rPh>
    <rPh sb="18" eb="20">
      <t>ホウリツ</t>
    </rPh>
    <rPh sb="22" eb="24">
      <t>シコウ</t>
    </rPh>
    <rPh sb="25" eb="26">
      <t>トモナ</t>
    </rPh>
    <rPh sb="28" eb="29">
      <t>ヒョウ</t>
    </rPh>
    <rPh sb="30" eb="32">
      <t>スウチ</t>
    </rPh>
    <rPh sb="33" eb="35">
      <t>ヘイセイ</t>
    </rPh>
    <rPh sb="37" eb="38">
      <t>ネン</t>
    </rPh>
    <rPh sb="40" eb="43">
      <t>ニホンジン</t>
    </rPh>
    <rPh sb="44" eb="46">
      <t>ガイコク</t>
    </rPh>
    <rPh sb="46" eb="47">
      <t>ジン</t>
    </rPh>
    <rPh sb="47" eb="49">
      <t>ジュウミン</t>
    </rPh>
    <rPh sb="50" eb="52">
      <t>ゴウケイ</t>
    </rPh>
    <phoneticPr fontId="3"/>
  </si>
  <si>
    <t>（10）外国人住民国籍別人口</t>
    <rPh sb="4" eb="6">
      <t>ガイコク</t>
    </rPh>
    <rPh sb="6" eb="7">
      <t>ジン</t>
    </rPh>
    <rPh sb="7" eb="9">
      <t>ジュウミン</t>
    </rPh>
    <rPh sb="9" eb="11">
      <t>コクセキ</t>
    </rPh>
    <rPh sb="11" eb="12">
      <t>ベツ</t>
    </rPh>
    <rPh sb="12" eb="14">
      <t>ジンコウ</t>
    </rPh>
    <phoneticPr fontId="3"/>
  </si>
  <si>
    <t>ポーランド</t>
  </si>
  <si>
    <t>カザフスタン</t>
  </si>
  <si>
    <t>セルビア</t>
  </si>
  <si>
    <t>エストニア</t>
  </si>
  <si>
    <t>ノルウェー</t>
  </si>
  <si>
    <t>ネパール</t>
  </si>
  <si>
    <t>ベトナム</t>
  </si>
  <si>
    <t>ミャンマー</t>
  </si>
  <si>
    <t>インド</t>
  </si>
  <si>
    <t>マレーシア</t>
  </si>
  <si>
    <t>カナダ</t>
  </si>
  <si>
    <t>インドネシア</t>
  </si>
  <si>
    <t>ブラジル</t>
  </si>
  <si>
    <t>モンゴル</t>
  </si>
  <si>
    <t>メキシコ</t>
  </si>
  <si>
    <t>シンガポール</t>
  </si>
  <si>
    <t>ペルー</t>
  </si>
  <si>
    <t>バングラデシュ</t>
  </si>
  <si>
    <t>アルゼンチン</t>
  </si>
  <si>
    <t>スリランカ</t>
  </si>
  <si>
    <t>カンボジア</t>
  </si>
  <si>
    <t>ボリビア</t>
  </si>
  <si>
    <t>パキスタン</t>
  </si>
  <si>
    <t>サウジアラビア</t>
  </si>
  <si>
    <t>ラオス</t>
  </si>
  <si>
    <t>シリア</t>
  </si>
  <si>
    <t>ドミニカ</t>
  </si>
  <si>
    <t>フランス</t>
  </si>
  <si>
    <t>ナイジェリア</t>
  </si>
  <si>
    <t>ドイツ</t>
  </si>
  <si>
    <t>チュニジア</t>
  </si>
  <si>
    <t>ロシア</t>
  </si>
  <si>
    <t>エジプト</t>
  </si>
  <si>
    <t>イタリア</t>
  </si>
  <si>
    <t>スウェーデン</t>
  </si>
  <si>
    <t>ケニア</t>
  </si>
  <si>
    <t>スペイン</t>
  </si>
  <si>
    <t>モロッコ</t>
  </si>
  <si>
    <t>ウクライナ</t>
  </si>
  <si>
    <t>アルジェリア</t>
  </si>
  <si>
    <t>ルーマニア</t>
  </si>
  <si>
    <t>ガンビア</t>
  </si>
  <si>
    <t>オランダ</t>
  </si>
  <si>
    <t>マリ</t>
  </si>
  <si>
    <t>ベルギー</t>
  </si>
  <si>
    <t>スイス</t>
  </si>
  <si>
    <t>ハンガリー</t>
  </si>
  <si>
    <t>アイルランド</t>
  </si>
  <si>
    <t>オセアニア</t>
  </si>
  <si>
    <t>デンマーク</t>
  </si>
  <si>
    <t>オーストラリア</t>
  </si>
  <si>
    <t>チェコ</t>
  </si>
  <si>
    <t>フィンランド</t>
  </si>
  <si>
    <t>ポルトガル</t>
  </si>
  <si>
    <t>オーストリア</t>
  </si>
  <si>
    <t>ブルガリア</t>
  </si>
  <si>
    <t>未　登　録</t>
    <rPh sb="0" eb="1">
      <t>ミ</t>
    </rPh>
    <rPh sb="2" eb="3">
      <t>ノボル</t>
    </rPh>
    <rPh sb="4" eb="5">
      <t>ロク</t>
    </rPh>
    <phoneticPr fontId="3"/>
  </si>
  <si>
    <t>（各年10月１日）</t>
  </si>
  <si>
    <t>区　　　　　分</t>
  </si>
  <si>
    <t>人　　　　　　　　　　　　口</t>
  </si>
  <si>
    <t>対前回調査との比較増減</t>
  </si>
  <si>
    <t>世帯数</t>
  </si>
  <si>
    <t>大正９年国勢調査（第１回）</t>
  </si>
  <si>
    <t xml:space="preserve"> 〃 14　　〃　　（〃２回）</t>
  </si>
  <si>
    <t>昭和５　　〃　　（〃３回）</t>
  </si>
  <si>
    <t xml:space="preserve"> 〃 10　　〃　　（〃４回）</t>
  </si>
  <si>
    <t xml:space="preserve"> 〃 15　　〃　　（〃５回）</t>
  </si>
  <si>
    <t xml:space="preserve"> 〃 22　　〃　　（〃６回）</t>
  </si>
  <si>
    <t xml:space="preserve"> 〃 25　　〃　　（〃７回）</t>
  </si>
  <si>
    <t xml:space="preserve"> 〃 30　　〃　　（〃８回）</t>
  </si>
  <si>
    <t xml:space="preserve"> 〃 35　　〃　　（〃９回）</t>
  </si>
  <si>
    <t xml:space="preserve"> 〃 40　　〃　　（〃10回）</t>
  </si>
  <si>
    <t xml:space="preserve"> 〃 45　　〃　　（〃11回）</t>
  </si>
  <si>
    <t xml:space="preserve"> 〃 50　　〃　　（〃12回）</t>
  </si>
  <si>
    <t xml:space="preserve"> 〃 55　　〃　　（〃13回）</t>
  </si>
  <si>
    <t xml:space="preserve"> 〃 60　　〃　　（〃14回）</t>
  </si>
  <si>
    <t>平成２　　〃　　（〃15回）</t>
  </si>
  <si>
    <t xml:space="preserve"> 〃 ７　　〃　　（〃16回）</t>
  </si>
  <si>
    <t xml:space="preserve"> 〃 12　　〃　　（〃17回）</t>
  </si>
  <si>
    <t xml:space="preserve"> 〃 17　　〃　　（〃18回）</t>
    <phoneticPr fontId="3"/>
  </si>
  <si>
    <t xml:space="preserve"> 〃 22　　〃　　（〃19回）</t>
    <phoneticPr fontId="3"/>
  </si>
  <si>
    <t>第５図　国勢調査人口の推移</t>
  </si>
  <si>
    <t>（２）区市町村別人口・世帯数・面積及び人口密度</t>
  </si>
  <si>
    <t>人　　　　　口</t>
  </si>
  <si>
    <t>実　　数</t>
  </si>
  <si>
    <t>率　(％)</t>
  </si>
  <si>
    <t>区　部</t>
    <phoneticPr fontId="3"/>
  </si>
  <si>
    <t>市　部</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</si>
  <si>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</si>
  <si>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</si>
  <si>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</si>
  <si>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</si>
  <si>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</si>
  <si>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</si>
  <si>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</si>
  <si>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</si>
  <si>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</si>
  <si>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</si>
  <si>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</si>
  <si>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</si>
  <si>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</si>
  <si>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</si>
  <si>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</si>
  <si>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</si>
  <si>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</si>
  <si>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</si>
  <si>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</si>
  <si>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</si>
  <si>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</si>
  <si>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</si>
  <si>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</si>
  <si>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</si>
  <si>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</si>
  <si>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rPh sb="0" eb="1">
      <t>ニシ</t>
    </rPh>
    <rPh sb="1" eb="3">
      <t>トウキョウ</t>
    </rPh>
    <rPh sb="3" eb="4">
      <t>シ</t>
    </rPh>
    <phoneticPr fontId="3"/>
  </si>
  <si>
    <t>郡　部</t>
  </si>
  <si>
    <t>瑞穂町</t>
  </si>
  <si>
    <t>日の出町</t>
  </si>
  <si>
    <t>檜原村</t>
  </si>
  <si>
    <t>奥多摩町</t>
  </si>
  <si>
    <t>島　部</t>
  </si>
  <si>
    <t>大島町</t>
  </si>
  <si>
    <t>利島村</t>
  </si>
  <si>
    <t>新島村</t>
    <phoneticPr fontId="3"/>
  </si>
  <si>
    <t>神津島村</t>
  </si>
  <si>
    <t>三宅村</t>
  </si>
  <si>
    <t>御蔵島村</t>
  </si>
  <si>
    <t>八丈町</t>
  </si>
  <si>
    <t>青ヶ島村</t>
  </si>
  <si>
    <t>小笠原村</t>
  </si>
  <si>
    <t>　　島嶼部（4.81㎢）を含む。</t>
    <phoneticPr fontId="3"/>
  </si>
  <si>
    <t>（３）町丁別世帯と人口</t>
  </si>
  <si>
    <t>町　丁　名</t>
  </si>
  <si>
    <t>後楽</t>
  </si>
  <si>
    <t>１丁目</t>
  </si>
  <si>
    <t>春日</t>
  </si>
  <si>
    <t>小石川</t>
  </si>
  <si>
    <t>白山</t>
  </si>
  <si>
    <t>千石</t>
  </si>
  <si>
    <t>水道</t>
  </si>
  <si>
    <t>小日向</t>
  </si>
  <si>
    <t>大塚</t>
  </si>
  <si>
    <t>関口</t>
  </si>
  <si>
    <t>目白台</t>
  </si>
  <si>
    <t>音羽</t>
  </si>
  <si>
    <t>本郷</t>
  </si>
  <si>
    <t>湯島</t>
  </si>
  <si>
    <t>西片</t>
  </si>
  <si>
    <t>向丘</t>
  </si>
  <si>
    <t>弥生</t>
  </si>
  <si>
    <t>根津</t>
  </si>
  <si>
    <t>千駄木</t>
  </si>
  <si>
    <t>本駒込</t>
  </si>
  <si>
    <t>（４）年齢（各歳）、男女別人口</t>
    <rPh sb="3" eb="5">
      <t>ネンレイ</t>
    </rPh>
    <rPh sb="6" eb="7">
      <t>カク</t>
    </rPh>
    <rPh sb="7" eb="8">
      <t>トシ</t>
    </rPh>
    <rPh sb="10" eb="12">
      <t>ダンジョ</t>
    </rPh>
    <rPh sb="12" eb="13">
      <t>ベツ</t>
    </rPh>
    <rPh sb="13" eb="15">
      <t>ジンコウ</t>
    </rPh>
    <phoneticPr fontId="3"/>
  </si>
  <si>
    <t>100歳以上</t>
  </si>
  <si>
    <t>不詳</t>
  </si>
  <si>
    <t>(再掲)</t>
  </si>
  <si>
    <t>15歳未満</t>
  </si>
  <si>
    <t>15～64歳</t>
    <rPh sb="5" eb="6">
      <t>サイ</t>
    </rPh>
    <phoneticPr fontId="3"/>
  </si>
  <si>
    <t>65歳以上</t>
  </si>
  <si>
    <t>（５）世帯の種類（２区分）、世帯人員（７区分）別世帯数及び世帯人員</t>
  </si>
  <si>
    <t>総　　　数</t>
  </si>
  <si>
    <t>施設等の世帯</t>
  </si>
  <si>
    <t>世　帯
人　員</t>
    <phoneticPr fontId="3"/>
  </si>
  <si>
    <t>世帯人員が１人</t>
    <phoneticPr fontId="3"/>
  </si>
  <si>
    <t>２　人</t>
  </si>
  <si>
    <t>３　人</t>
  </si>
  <si>
    <t>４　人</t>
  </si>
  <si>
    <t>５　人</t>
  </si>
  <si>
    <t>６　人</t>
  </si>
  <si>
    <t>７　人
以　上</t>
    <phoneticPr fontId="3"/>
  </si>
  <si>
    <t>住居の種類
住宅の所有の関係
（６区分）</t>
    <phoneticPr fontId="3"/>
  </si>
  <si>
    <t>世　帯　数</t>
    <phoneticPr fontId="3"/>
  </si>
  <si>
    <t>世 帯 人 員</t>
    <phoneticPr fontId="3"/>
  </si>
  <si>
    <t>１世帯当たり
人    員</t>
    <rPh sb="7" eb="8">
      <t>ニン</t>
    </rPh>
    <rPh sb="12" eb="13">
      <t>イン</t>
    </rPh>
    <phoneticPr fontId="3"/>
  </si>
  <si>
    <t>一般世帯</t>
  </si>
  <si>
    <t>住宅に住む一般世帯</t>
  </si>
  <si>
    <t>主世帯</t>
  </si>
  <si>
    <t>持ち家</t>
  </si>
  <si>
    <t>公営･都市再生機構･公社の借家</t>
    <rPh sb="3" eb="5">
      <t>トシ</t>
    </rPh>
    <rPh sb="5" eb="7">
      <t>サイセイ</t>
    </rPh>
    <rPh sb="7" eb="9">
      <t>キコウ</t>
    </rPh>
    <phoneticPr fontId="3"/>
  </si>
  <si>
    <t>民営の借家</t>
  </si>
  <si>
    <t>給与住宅</t>
  </si>
  <si>
    <t>間借り</t>
  </si>
  <si>
    <t>住宅以外に住む一般世帯</t>
  </si>
  <si>
    <t>（７）住宅の建て方（８区分）、住宅の所有の関係（６区分）別住宅に住む一般世帯数及び一般世帯人員</t>
    <phoneticPr fontId="3"/>
  </si>
  <si>
    <t>住宅の所有の関係
（６区分）</t>
    <rPh sb="0" eb="2">
      <t>ジュウタク</t>
    </rPh>
    <rPh sb="3" eb="5">
      <t>ショユウ</t>
    </rPh>
    <rPh sb="6" eb="8">
      <t>カンケイ</t>
    </rPh>
    <rPh sb="11" eb="13">
      <t>クブン</t>
    </rPh>
    <phoneticPr fontId="3"/>
  </si>
  <si>
    <t>一戸建</t>
  </si>
  <si>
    <t>長屋建</t>
  </si>
  <si>
    <t>共　　　同　　　住　　　宅</t>
  </si>
  <si>
    <t>その他</t>
  </si>
  <si>
    <t>1・2
階建</t>
    <phoneticPr fontId="3"/>
  </si>
  <si>
    <t>3～5
階建</t>
    <phoneticPr fontId="3"/>
  </si>
  <si>
    <t>6～10
階建</t>
    <phoneticPr fontId="3"/>
  </si>
  <si>
    <t>11～14
階建</t>
    <phoneticPr fontId="3"/>
  </si>
  <si>
    <t>15階
建以上</t>
    <phoneticPr fontId="3"/>
  </si>
  <si>
    <t>住宅に住む一般世帯人員</t>
  </si>
  <si>
    <t>公営・都市再生機構･公社の借家</t>
    <rPh sb="3" eb="5">
      <t>トシ</t>
    </rPh>
    <rPh sb="5" eb="7">
      <t>サイセイ</t>
    </rPh>
    <rPh sb="7" eb="9">
      <t>キコウ</t>
    </rPh>
    <phoneticPr fontId="3"/>
  </si>
  <si>
    <t>（９）年齢（５歳階級）、男女別高齢単身者数</t>
    <rPh sb="3" eb="5">
      <t>ネンレイ</t>
    </rPh>
    <rPh sb="7" eb="8">
      <t>サイ</t>
    </rPh>
    <rPh sb="8" eb="10">
      <t>カイキュウ</t>
    </rPh>
    <rPh sb="12" eb="14">
      <t>ダンジョ</t>
    </rPh>
    <rPh sb="14" eb="15">
      <t>ベツ</t>
    </rPh>
    <rPh sb="15" eb="17">
      <t>コウレイ</t>
    </rPh>
    <rPh sb="17" eb="20">
      <t>タンシンシャ</t>
    </rPh>
    <rPh sb="20" eb="21">
      <t>スウ</t>
    </rPh>
    <phoneticPr fontId="3"/>
  </si>
  <si>
    <t>85歳以上</t>
  </si>
  <si>
    <t>文　　京　　区</t>
    <rPh sb="0" eb="1">
      <t>ブン</t>
    </rPh>
    <rPh sb="3" eb="4">
      <t>キョウ</t>
    </rPh>
    <rPh sb="6" eb="7">
      <t>ク</t>
    </rPh>
    <phoneticPr fontId="3"/>
  </si>
  <si>
    <t>（10）夫の年齢（７区分）、妻の年齢（７区分）別夫婦のみの世帯数</t>
    <rPh sb="10" eb="12">
      <t>クブン</t>
    </rPh>
    <rPh sb="20" eb="22">
      <t>クブン</t>
    </rPh>
    <phoneticPr fontId="3"/>
  </si>
  <si>
    <t>妻が</t>
  </si>
  <si>
    <t>60歳未満</t>
  </si>
  <si>
    <t>60～64歳</t>
  </si>
  <si>
    <t>65～69歳</t>
  </si>
  <si>
    <t>70～74歳</t>
  </si>
  <si>
    <t>75～79歳</t>
  </si>
  <si>
    <t>80～84歳</t>
  </si>
  <si>
    <t>　　　70～74歳</t>
    <rPh sb="8" eb="9">
      <t>サイ</t>
    </rPh>
    <phoneticPr fontId="3"/>
  </si>
  <si>
    <t>　　　75～79歳</t>
    <rPh sb="8" eb="9">
      <t>サイ</t>
    </rPh>
    <phoneticPr fontId="3"/>
  </si>
  <si>
    <t>　　　80～84歳</t>
    <rPh sb="8" eb="9">
      <t>サイ</t>
    </rPh>
    <phoneticPr fontId="3"/>
  </si>
  <si>
    <t>　　　85歳以上</t>
    <phoneticPr fontId="3"/>
  </si>
  <si>
    <t>（11）産業（大分類）、年齢（５歳階級）、男女別15歳以上就業者数</t>
    <phoneticPr fontId="3"/>
  </si>
  <si>
    <t>男 女 年 齢
（５歳階級）</t>
    <phoneticPr fontId="3"/>
  </si>
  <si>
    <t>総　　　　　　数</t>
    <rPh sb="0" eb="1">
      <t>フサ</t>
    </rPh>
    <rPh sb="7" eb="8">
      <t>カズ</t>
    </rPh>
    <phoneticPr fontId="3"/>
  </si>
  <si>
    <t>Ａ</t>
  </si>
  <si>
    <t>Ｂ</t>
    <phoneticPr fontId="3"/>
  </si>
  <si>
    <t>Ｃ</t>
  </si>
  <si>
    <t>Ｄ</t>
  </si>
  <si>
    <t>Ｅ</t>
  </si>
  <si>
    <t>Ｆ</t>
  </si>
  <si>
    <t>Ｇ</t>
  </si>
  <si>
    <t>Ｈ</t>
  </si>
  <si>
    <t>農業、林業</t>
    <phoneticPr fontId="3"/>
  </si>
  <si>
    <t>うち農業</t>
    <phoneticPr fontId="3"/>
  </si>
  <si>
    <t>漁業</t>
    <phoneticPr fontId="3"/>
  </si>
  <si>
    <t>鉱業、採石業、砂利採取業</t>
    <phoneticPr fontId="3"/>
  </si>
  <si>
    <t>建設業</t>
    <phoneticPr fontId="3"/>
  </si>
  <si>
    <t>製造業</t>
    <phoneticPr fontId="3"/>
  </si>
  <si>
    <t>電気・ガス・熱供給・水道業</t>
    <phoneticPr fontId="3"/>
  </si>
  <si>
    <t>情報通信業</t>
    <phoneticPr fontId="3"/>
  </si>
  <si>
    <t>運輸業、郵便業</t>
    <phoneticPr fontId="3"/>
  </si>
  <si>
    <t>　　　15～19歳</t>
    <phoneticPr fontId="3"/>
  </si>
  <si>
    <t>-</t>
  </si>
  <si>
    <t>　　　20～24</t>
    <phoneticPr fontId="3"/>
  </si>
  <si>
    <t>　　　25～29</t>
    <phoneticPr fontId="3"/>
  </si>
  <si>
    <t>　　　30～34</t>
    <phoneticPr fontId="3"/>
  </si>
  <si>
    <t>　　　35～39</t>
    <phoneticPr fontId="3"/>
  </si>
  <si>
    <t>　　　40～44</t>
    <phoneticPr fontId="3"/>
  </si>
  <si>
    <t>　　　45～49</t>
    <phoneticPr fontId="3"/>
  </si>
  <si>
    <t>　　　50～54</t>
    <phoneticPr fontId="3"/>
  </si>
  <si>
    <t>　　　55～59</t>
    <phoneticPr fontId="3"/>
  </si>
  <si>
    <t>　　　60～64</t>
    <phoneticPr fontId="3"/>
  </si>
  <si>
    <t>　　　65～69</t>
    <phoneticPr fontId="3"/>
  </si>
  <si>
    <t>　　　70～74</t>
    <phoneticPr fontId="3"/>
  </si>
  <si>
    <t>　　　75～79</t>
    <phoneticPr fontId="3"/>
  </si>
  <si>
    <t>　　　80～84</t>
    <phoneticPr fontId="3"/>
  </si>
  <si>
    <t>Ｉ</t>
  </si>
  <si>
    <t>Ｊ</t>
  </si>
  <si>
    <t>Ｋ</t>
  </si>
  <si>
    <t>Ｌ</t>
  </si>
  <si>
    <t>Ｍ</t>
  </si>
  <si>
    <t>Ｏ</t>
    <phoneticPr fontId="3"/>
  </si>
  <si>
    <t>Ｒ</t>
    <phoneticPr fontId="3"/>
  </si>
  <si>
    <t>Ｓ</t>
    <phoneticPr fontId="3"/>
  </si>
  <si>
    <t>Ｔ</t>
    <phoneticPr fontId="3"/>
  </si>
  <si>
    <t>卸売業、小売業</t>
    <phoneticPr fontId="3"/>
  </si>
  <si>
    <t>医療、福祉</t>
    <phoneticPr fontId="3"/>
  </si>
  <si>
    <t>複合サービス
　　　　　事業</t>
    <rPh sb="0" eb="2">
      <t>フクゴウ</t>
    </rPh>
    <rPh sb="12" eb="14">
      <t>ジギョウ</t>
    </rPh>
    <phoneticPr fontId="3"/>
  </si>
  <si>
    <t xml:space="preserve">サービス業
</t>
    <rPh sb="4" eb="5">
      <t>ギョウ</t>
    </rPh>
    <phoneticPr fontId="3"/>
  </si>
  <si>
    <t>分類不能の
　　　　産業　</t>
    <rPh sb="0" eb="2">
      <t>ブンルイ</t>
    </rPh>
    <rPh sb="2" eb="4">
      <t>フノウ</t>
    </rPh>
    <rPh sb="10" eb="12">
      <t>サンギョウ</t>
    </rPh>
    <phoneticPr fontId="3"/>
  </si>
  <si>
    <t>男　　女
年　　齢
(5歳階級)</t>
    <phoneticPr fontId="3"/>
  </si>
  <si>
    <t>労　　働　　力　　人　　口</t>
  </si>
  <si>
    <t>非労働力人口</t>
  </si>
  <si>
    <t>就　　　　業　　　　者</t>
  </si>
  <si>
    <t>完　全
失業者</t>
    <phoneticPr fontId="3"/>
  </si>
  <si>
    <t>家　事</t>
  </si>
  <si>
    <t>通　学</t>
  </si>
  <si>
    <t>主　に
仕　事</t>
    <phoneticPr fontId="3"/>
  </si>
  <si>
    <t>家事の
ほ　か
仕　事</t>
    <phoneticPr fontId="3"/>
  </si>
  <si>
    <t>通学の
かたわ
ら仕事</t>
    <phoneticPr fontId="3"/>
  </si>
  <si>
    <t>休業者</t>
  </si>
  <si>
    <r>
      <t>総　　</t>
    </r>
    <r>
      <rPr>
        <b/>
        <sz val="4"/>
        <rFont val="ＭＳ ゴシック"/>
        <family val="3"/>
        <charset val="128"/>
      </rPr>
      <t xml:space="preserve"> </t>
    </r>
    <r>
      <rPr>
        <b/>
        <sz val="8.5"/>
        <rFont val="ＭＳ ゴシック"/>
        <family val="3"/>
        <charset val="128"/>
      </rPr>
      <t>数</t>
    </r>
  </si>
  <si>
    <t>15～19歳</t>
  </si>
  <si>
    <t>注）1. 総数に労働力状態「不詳」を含む。</t>
    <rPh sb="5" eb="7">
      <t>ソウスウ</t>
    </rPh>
    <phoneticPr fontId="3"/>
  </si>
  <si>
    <t>　　2. 非労働力人口の総数に「その他」を含む。</t>
    <rPh sb="5" eb="6">
      <t>ヒ</t>
    </rPh>
    <rPh sb="6" eb="8">
      <t>ロウドウ</t>
    </rPh>
    <rPh sb="8" eb="9">
      <t>チカラ</t>
    </rPh>
    <rPh sb="9" eb="11">
      <t>ジンコウ</t>
    </rPh>
    <rPh sb="12" eb="14">
      <t>ソウスウ</t>
    </rPh>
    <rPh sb="18" eb="19">
      <t>ホカ</t>
    </rPh>
    <rPh sb="21" eb="22">
      <t>フク</t>
    </rPh>
    <phoneticPr fontId="3"/>
  </si>
  <si>
    <t>（13）常住地による従業・通学市区町村別15歳以上就業者数及び15歳以上通学者数</t>
  </si>
  <si>
    <t>常住地による
従業・通学市区町村</t>
    <phoneticPr fontId="3"/>
  </si>
  <si>
    <t>15歳以上
就業者</t>
    <phoneticPr fontId="3"/>
  </si>
  <si>
    <t>15歳以上
通学者</t>
    <phoneticPr fontId="3"/>
  </si>
  <si>
    <t>文京区に常住する
就業者・通学者</t>
    <phoneticPr fontId="3"/>
  </si>
  <si>
    <t>文京区で従業・通学</t>
  </si>
  <si>
    <t>自宅</t>
  </si>
  <si>
    <t>自宅外</t>
  </si>
  <si>
    <t>他区で従業・通学</t>
  </si>
  <si>
    <t>西東京市</t>
    <rPh sb="0" eb="4">
      <t>ニシトウキョウシ</t>
    </rPh>
    <phoneticPr fontId="3"/>
  </si>
  <si>
    <t>その他の市町村</t>
  </si>
  <si>
    <t>他市区町村で従業・通学</t>
  </si>
  <si>
    <t>都内の他市町村</t>
  </si>
  <si>
    <t>京都府</t>
    <rPh sb="0" eb="3">
      <t>キョウトフ</t>
    </rPh>
    <phoneticPr fontId="3"/>
  </si>
  <si>
    <t>（14）従業地・通学地による常住市区町村別15歳以上就業者数及び15歳以上通学者数</t>
  </si>
  <si>
    <t>従業地・通学地による
常住市区町村</t>
    <rPh sb="0" eb="2">
      <t>ジュウギョウ</t>
    </rPh>
    <rPh sb="2" eb="3">
      <t>チ</t>
    </rPh>
    <rPh sb="4" eb="6">
      <t>ツウガク</t>
    </rPh>
    <rPh sb="6" eb="7">
      <t>チ</t>
    </rPh>
    <rPh sb="11" eb="12">
      <t>ツネ</t>
    </rPh>
    <rPh sb="12" eb="13">
      <t>ス</t>
    </rPh>
    <rPh sb="13" eb="14">
      <t>シ</t>
    </rPh>
    <rPh sb="14" eb="15">
      <t>ク</t>
    </rPh>
    <rPh sb="15" eb="16">
      <t>マチ</t>
    </rPh>
    <rPh sb="16" eb="17">
      <t>ソン</t>
    </rPh>
    <phoneticPr fontId="3"/>
  </si>
  <si>
    <t>文京区で
従業・通学する者</t>
    <phoneticPr fontId="3"/>
  </si>
  <si>
    <t>文京区に常住</t>
  </si>
  <si>
    <t>他区に常住</t>
  </si>
  <si>
    <t>富山県</t>
    <rPh sb="0" eb="3">
      <t>トヤマケン</t>
    </rPh>
    <phoneticPr fontId="3"/>
  </si>
  <si>
    <t>石川県</t>
    <rPh sb="0" eb="3">
      <t>イシカワケン</t>
    </rPh>
    <phoneticPr fontId="3"/>
  </si>
  <si>
    <t>他市区町村に常住</t>
    <phoneticPr fontId="3"/>
  </si>
  <si>
    <t>都内の他市町村</t>
    <phoneticPr fontId="3"/>
  </si>
  <si>
    <t>増減数</t>
  </si>
  <si>
    <t>率(％)</t>
  </si>
  <si>
    <t>市部</t>
  </si>
  <si>
    <t>西東京市</t>
    <rPh sb="0" eb="1">
      <t>ニシ</t>
    </rPh>
    <rPh sb="1" eb="3">
      <t>トウキョウ</t>
    </rPh>
    <phoneticPr fontId="3"/>
  </si>
  <si>
    <t>郡部</t>
  </si>
  <si>
    <t>島部</t>
  </si>
  <si>
    <t>新島村</t>
  </si>
  <si>
    <t>（16）町丁別昼間人口（推計）</t>
  </si>
  <si>
    <t>昼　間
人　口</t>
    <phoneticPr fontId="3"/>
  </si>
  <si>
    <t>面積
(㎢)</t>
    <phoneticPr fontId="3"/>
  </si>
  <si>
    <t>人　口
密　度
(人/㎢)</t>
    <phoneticPr fontId="3"/>
  </si>
  <si>
    <t>夜　間
人　口</t>
    <phoneticPr fontId="3"/>
  </si>
  <si>
    <t>目白台１丁目</t>
  </si>
  <si>
    <r>
      <t>後　楽</t>
    </r>
    <r>
      <rPr>
        <sz val="8.5"/>
        <rFont val="ＭＳ 明朝"/>
        <family val="1"/>
        <charset val="128"/>
      </rPr>
      <t>２</t>
    </r>
    <r>
      <rPr>
        <sz val="8.5"/>
        <color indexed="9"/>
        <rFont val="ＭＳ 明朝"/>
        <family val="1"/>
        <charset val="128"/>
      </rPr>
      <t>丁目</t>
    </r>
    <phoneticPr fontId="3"/>
  </si>
  <si>
    <t>後　楽１丁目</t>
  </si>
  <si>
    <r>
      <t>後　楽</t>
    </r>
    <r>
      <rPr>
        <sz val="8.5"/>
        <rFont val="ＭＳ 明朝"/>
        <family val="1"/>
        <charset val="128"/>
      </rPr>
      <t>３</t>
    </r>
    <r>
      <rPr>
        <sz val="8.5"/>
        <color indexed="9"/>
        <rFont val="ＭＳ 明朝"/>
        <family val="1"/>
        <charset val="128"/>
      </rPr>
      <t>丁目</t>
    </r>
    <phoneticPr fontId="3"/>
  </si>
  <si>
    <t>音　羽１丁目</t>
  </si>
  <si>
    <t>春　日１丁目</t>
  </si>
  <si>
    <t>本　郷１丁目</t>
  </si>
  <si>
    <t>小石川１丁目</t>
  </si>
  <si>
    <r>
      <t>後　楽</t>
    </r>
    <r>
      <rPr>
        <sz val="8.5"/>
        <rFont val="ＭＳ 明朝"/>
        <family val="1"/>
        <charset val="128"/>
      </rPr>
      <t>４</t>
    </r>
    <r>
      <rPr>
        <sz val="8.5"/>
        <color indexed="9"/>
        <rFont val="ＭＳ 明朝"/>
        <family val="1"/>
        <charset val="128"/>
      </rPr>
      <t>丁目</t>
    </r>
    <phoneticPr fontId="3"/>
  </si>
  <si>
    <r>
      <t>後　楽</t>
    </r>
    <r>
      <rPr>
        <sz val="8.5"/>
        <rFont val="ＭＳ 明朝"/>
        <family val="1"/>
        <charset val="128"/>
      </rPr>
      <t>５</t>
    </r>
    <r>
      <rPr>
        <sz val="8.5"/>
        <color indexed="9"/>
        <rFont val="ＭＳ 明朝"/>
        <family val="1"/>
        <charset val="128"/>
      </rPr>
      <t>丁目</t>
    </r>
    <phoneticPr fontId="3"/>
  </si>
  <si>
    <r>
      <t>後　楽</t>
    </r>
    <r>
      <rPr>
        <sz val="8.5"/>
        <rFont val="ＭＳ 明朝"/>
        <family val="1"/>
        <charset val="128"/>
      </rPr>
      <t>６</t>
    </r>
    <r>
      <rPr>
        <sz val="8.5"/>
        <color indexed="9"/>
        <rFont val="ＭＳ 明朝"/>
        <family val="1"/>
        <charset val="128"/>
      </rPr>
      <t>丁目</t>
    </r>
    <phoneticPr fontId="3"/>
  </si>
  <si>
    <r>
      <t>後　楽</t>
    </r>
    <r>
      <rPr>
        <sz val="8.5"/>
        <rFont val="ＭＳ 明朝"/>
        <family val="1"/>
        <charset val="128"/>
      </rPr>
      <t>７</t>
    </r>
    <r>
      <rPr>
        <sz val="8.5"/>
        <color indexed="9"/>
        <rFont val="ＭＳ 明朝"/>
        <family val="1"/>
        <charset val="128"/>
      </rPr>
      <t>丁目</t>
    </r>
    <phoneticPr fontId="3"/>
  </si>
  <si>
    <t>白　山１丁目</t>
  </si>
  <si>
    <t>湯　島１丁目</t>
  </si>
  <si>
    <t>千　石１丁目</t>
  </si>
  <si>
    <t>西　片１丁目</t>
  </si>
  <si>
    <t>向　丘１丁目</t>
  </si>
  <si>
    <t>水　道１丁目</t>
  </si>
  <si>
    <t>弥　生１丁目</t>
  </si>
  <si>
    <t>小日向１丁目</t>
  </si>
  <si>
    <t>根　津１丁目</t>
  </si>
  <si>
    <t>千駄木１丁目</t>
  </si>
  <si>
    <t>大　塚１丁目</t>
  </si>
  <si>
    <t>本駒込１丁目</t>
  </si>
  <si>
    <t>関　口１丁目</t>
  </si>
  <si>
    <t>（17）昼間人口における産業大分類別15歳以上就業者</t>
  </si>
  <si>
    <t>産　　　　　業
（大分類）</t>
    <phoneticPr fontId="3"/>
  </si>
  <si>
    <t>流入就業者</t>
  </si>
  <si>
    <t>流出就業者</t>
  </si>
  <si>
    <t>第１次産業</t>
  </si>
  <si>
    <t>農業</t>
  </si>
  <si>
    <t>林業</t>
  </si>
  <si>
    <t>漁業</t>
  </si>
  <si>
    <t>第２次産業</t>
  </si>
  <si>
    <t>建設業</t>
  </si>
  <si>
    <t>製造業</t>
  </si>
  <si>
    <t>第３次産業</t>
  </si>
  <si>
    <t>電気・ガス・熱供給・水道業</t>
  </si>
  <si>
    <t>情報通信業</t>
    <rPh sb="0" eb="2">
      <t>ジョウホウ</t>
    </rPh>
    <rPh sb="2" eb="4">
      <t>ツウシン</t>
    </rPh>
    <phoneticPr fontId="3"/>
  </si>
  <si>
    <t>複合サービス事業</t>
    <rPh sb="0" eb="2">
      <t>フクゴウ</t>
    </rPh>
    <rPh sb="6" eb="8">
      <t>ジギョウ</t>
    </rPh>
    <phoneticPr fontId="3"/>
  </si>
  <si>
    <t>サービス業（他に分類されないもの）</t>
    <rPh sb="6" eb="7">
      <t>ホカ</t>
    </rPh>
    <rPh sb="8" eb="10">
      <t>ブンルイ</t>
    </rPh>
    <phoneticPr fontId="3"/>
  </si>
  <si>
    <t>分類不能の産業</t>
  </si>
  <si>
    <t>15-19歳</t>
  </si>
  <si>
    <t>20-24歳</t>
  </si>
  <si>
    <t>25-29歳</t>
  </si>
  <si>
    <t>30-34歳</t>
  </si>
  <si>
    <t>35-39歳</t>
  </si>
  <si>
    <t>40-44歳</t>
  </si>
  <si>
    <t>45-49歳</t>
  </si>
  <si>
    <t>50歳以上</t>
  </si>
  <si>
    <t>不　詳</t>
  </si>
  <si>
    <t>合計特殊
出 生 率</t>
    <phoneticPr fontId="3"/>
  </si>
  <si>
    <t>性　　　　別</t>
    <phoneticPr fontId="3"/>
  </si>
  <si>
    <t>総　　　数</t>
    <phoneticPr fontId="3"/>
  </si>
  <si>
    <t>　（別掲）</t>
    <phoneticPr fontId="3"/>
  </si>
  <si>
    <t>０～14歳</t>
    <phoneticPr fontId="3"/>
  </si>
  <si>
    <t>15～64歳</t>
    <phoneticPr fontId="3"/>
  </si>
  <si>
    <t>65歳以上</t>
    <phoneticPr fontId="3"/>
  </si>
  <si>
    <t>資料：東京都総務局「東京都男女年齢（５歳階級）別人口の予測」</t>
  </si>
  <si>
    <t>年</t>
  </si>
  <si>
    <t>東　　京　　都</t>
  </si>
  <si>
    <t>区　　　　　部</t>
  </si>
  <si>
    <t>全　　　　　国</t>
  </si>
  <si>
    <t>葛　　飾　　区</t>
    <rPh sb="0" eb="1">
      <t>クズ</t>
    </rPh>
    <rPh sb="3" eb="4">
      <t>カザリ</t>
    </rPh>
    <rPh sb="6" eb="7">
      <t>ク</t>
    </rPh>
    <phoneticPr fontId="3"/>
  </si>
  <si>
    <t>教育、学習
支援業</t>
    <rPh sb="0" eb="1">
      <t>キョウ</t>
    </rPh>
    <rPh sb="1" eb="2">
      <t>イク</t>
    </rPh>
    <rPh sb="3" eb="5">
      <t>ガクシュウ</t>
    </rPh>
    <rPh sb="6" eb="8">
      <t>シエン</t>
    </rPh>
    <rPh sb="8" eb="9">
      <t>ギョウ</t>
    </rPh>
    <phoneticPr fontId="3"/>
  </si>
  <si>
    <t>葛飾区</t>
    <rPh sb="0" eb="2">
      <t>カツシカ</t>
    </rPh>
    <phoneticPr fontId="3"/>
  </si>
  <si>
    <t>地　域</t>
    <rPh sb="0" eb="1">
      <t>チ</t>
    </rPh>
    <rPh sb="2" eb="3">
      <t>イキ</t>
    </rPh>
    <phoneticPr fontId="3"/>
  </si>
  <si>
    <t>総　数
（A＋B）</t>
    <phoneticPr fontId="3"/>
  </si>
  <si>
    <t>日　本　人</t>
    <rPh sb="0" eb="1">
      <t>ヒ</t>
    </rPh>
    <rPh sb="2" eb="3">
      <t>ホン</t>
    </rPh>
    <rPh sb="4" eb="5">
      <t>ニン</t>
    </rPh>
    <phoneticPr fontId="3"/>
  </si>
  <si>
    <t>総　数</t>
    <rPh sb="0" eb="1">
      <t>ソウ</t>
    </rPh>
    <rPh sb="2" eb="3">
      <t>スウ</t>
    </rPh>
    <phoneticPr fontId="3"/>
  </si>
  <si>
    <t>日本人
世　帯</t>
    <rPh sb="0" eb="3">
      <t>ニホンジン</t>
    </rPh>
    <rPh sb="4" eb="5">
      <t>セイ</t>
    </rPh>
    <rPh sb="6" eb="7">
      <t>オビ</t>
    </rPh>
    <phoneticPr fontId="3"/>
  </si>
  <si>
    <t>外国人
住　民
世　帯</t>
    <rPh sb="0" eb="2">
      <t>ガイコク</t>
    </rPh>
    <rPh sb="2" eb="3">
      <t>ジン</t>
    </rPh>
    <rPh sb="4" eb="5">
      <t>ジュウ</t>
    </rPh>
    <rPh sb="6" eb="7">
      <t>ミン</t>
    </rPh>
    <phoneticPr fontId="3"/>
  </si>
  <si>
    <t>複　数
国　籍
世　帯</t>
    <rPh sb="0" eb="1">
      <t>フク</t>
    </rPh>
    <rPh sb="2" eb="3">
      <t>スウ</t>
    </rPh>
    <rPh sb="4" eb="5">
      <t>クニ</t>
    </rPh>
    <rPh sb="6" eb="7">
      <t>セキ</t>
    </rPh>
    <phoneticPr fontId="3"/>
  </si>
  <si>
    <t>注） 1. 世帯数の「日本人世帯」とは日本人のみで構成される世帯、「外国人住民世帯」とは外国人住民のみで構成される世帯、</t>
    <rPh sb="0" eb="1">
      <t>チュウ</t>
    </rPh>
    <phoneticPr fontId="3"/>
  </si>
  <si>
    <t>　　　 「複数国籍世帯」とは日本人と外国人住民の混合世帯をいう。</t>
    <phoneticPr fontId="3"/>
  </si>
  <si>
    <t>注） 1.「その他の増加人口」は職権による記載と消除。</t>
    <phoneticPr fontId="3"/>
  </si>
  <si>
    <t>総　数</t>
    <phoneticPr fontId="3"/>
  </si>
  <si>
    <t>総　数</t>
    <phoneticPr fontId="3"/>
  </si>
  <si>
    <t>注）「文京区で従業・通学する者」に従業地・通学地「不詳」を含む。</t>
    <rPh sb="3" eb="6">
      <t>ブンキョウク</t>
    </rPh>
    <rPh sb="7" eb="9">
      <t>ジュウギョウ</t>
    </rPh>
    <rPh sb="10" eb="12">
      <t>ツウガク</t>
    </rPh>
    <rPh sb="14" eb="15">
      <t>モノ</t>
    </rPh>
    <rPh sb="17" eb="19">
      <t>ジュウギョウ</t>
    </rPh>
    <rPh sb="19" eb="20">
      <t>チ</t>
    </rPh>
    <rPh sb="21" eb="23">
      <t>ツウガク</t>
    </rPh>
    <rPh sb="23" eb="24">
      <t>チ</t>
    </rPh>
    <rPh sb="25" eb="27">
      <t>フショウ</t>
    </rPh>
    <rPh sb="29" eb="30">
      <t>フク</t>
    </rPh>
    <phoneticPr fontId="3"/>
  </si>
  <si>
    <t>注）「文京区に常住する就業者・通学者」及び「他市区町村で従業・通学」に、従業地・通学地「不詳」を含む。</t>
    <rPh sb="3" eb="6">
      <t>ブンキョウク</t>
    </rPh>
    <rPh sb="7" eb="9">
      <t>ジョウジュウ</t>
    </rPh>
    <rPh sb="8" eb="9">
      <t>ス</t>
    </rPh>
    <rPh sb="11" eb="14">
      <t>シュウギョウシャ</t>
    </rPh>
    <rPh sb="15" eb="18">
      <t>ツウガクシャ</t>
    </rPh>
    <rPh sb="19" eb="20">
      <t>オヨ</t>
    </rPh>
    <rPh sb="22" eb="23">
      <t>タ</t>
    </rPh>
    <rPh sb="23" eb="25">
      <t>シク</t>
    </rPh>
    <rPh sb="25" eb="27">
      <t>チョウソン</t>
    </rPh>
    <rPh sb="28" eb="30">
      <t>ジュウギョウ</t>
    </rPh>
    <rPh sb="31" eb="33">
      <t>ツウガク</t>
    </rPh>
    <rPh sb="36" eb="38">
      <t>ジュウギョウ</t>
    </rPh>
    <rPh sb="38" eb="39">
      <t>チ</t>
    </rPh>
    <rPh sb="40" eb="42">
      <t>ツウガク</t>
    </rPh>
    <rPh sb="42" eb="43">
      <t>チ</t>
    </rPh>
    <rPh sb="44" eb="46">
      <t>フショウ</t>
    </rPh>
    <rPh sb="48" eb="49">
      <t>フク</t>
    </rPh>
    <phoneticPr fontId="3"/>
  </si>
  <si>
    <t>山形県</t>
    <rPh sb="0" eb="3">
      <t>ヤマガタケン</t>
    </rPh>
    <phoneticPr fontId="3"/>
  </si>
  <si>
    <r>
      <rPr>
        <sz val="8.5"/>
        <color indexed="9"/>
        <rFont val="ＭＳ 明朝"/>
        <family val="1"/>
        <charset val="128"/>
      </rPr>
      <t>注）</t>
    </r>
    <r>
      <rPr>
        <sz val="8.5"/>
        <rFont val="ＭＳ 明朝"/>
        <family val="1"/>
        <charset val="128"/>
      </rPr>
      <t>2.「未登録」は出生または国籍喪失による経過滞在者。</t>
    </r>
    <rPh sb="5" eb="8">
      <t>ミトウロク</t>
    </rPh>
    <rPh sb="10" eb="12">
      <t>シュッセイ</t>
    </rPh>
    <rPh sb="15" eb="17">
      <t>コクセキ</t>
    </rPh>
    <rPh sb="17" eb="19">
      <t>ソウシツ</t>
    </rPh>
    <rPh sb="22" eb="24">
      <t>ケイカ</t>
    </rPh>
    <rPh sb="24" eb="26">
      <t>タイザイ</t>
    </rPh>
    <rPh sb="26" eb="27">
      <t>シャ</t>
    </rPh>
    <phoneticPr fontId="3"/>
  </si>
  <si>
    <t>通勤者</t>
    <rPh sb="0" eb="3">
      <t>ツウキンシャ</t>
    </rPh>
    <phoneticPr fontId="3"/>
  </si>
  <si>
    <t>平成22年</t>
    <rPh sb="0" eb="2">
      <t>ヘイセイ</t>
    </rPh>
    <rPh sb="4" eb="5">
      <t>ネン</t>
    </rPh>
    <phoneticPr fontId="3"/>
  </si>
  <si>
    <t>通学者</t>
    <rPh sb="0" eb="2">
      <t>ツウガク</t>
    </rPh>
    <rPh sb="2" eb="3">
      <t>シャ</t>
    </rPh>
    <phoneticPr fontId="3"/>
  </si>
  <si>
    <r>
      <t>平　成　</t>
    </r>
    <r>
      <rPr>
        <sz val="8.5"/>
        <rFont val="ＭＳ 明朝"/>
        <family val="1"/>
        <charset val="128"/>
      </rPr>
      <t>23</t>
    </r>
    <r>
      <rPr>
        <sz val="8.5"/>
        <color indexed="9"/>
        <rFont val="ＭＳ 明朝"/>
        <family val="1"/>
        <charset val="128"/>
      </rPr>
      <t>　年</t>
    </r>
    <phoneticPr fontId="3"/>
  </si>
  <si>
    <t>地　域</t>
    <phoneticPr fontId="3"/>
  </si>
  <si>
    <t>総数</t>
    <phoneticPr fontId="3"/>
  </si>
  <si>
    <t>区部</t>
    <phoneticPr fontId="3"/>
  </si>
  <si>
    <t>地　域</t>
    <phoneticPr fontId="3"/>
  </si>
  <si>
    <r>
      <t xml:space="preserve">昼間人口
指　　数
</t>
    </r>
    <r>
      <rPr>
        <sz val="7"/>
        <rFont val="ＭＳ 明朝"/>
        <family val="1"/>
        <charset val="128"/>
      </rPr>
      <t>(夜間人口
　＝100)</t>
    </r>
    <phoneticPr fontId="3"/>
  </si>
  <si>
    <t>文　　京　　区</t>
    <rPh sb="0" eb="1">
      <t>ブン</t>
    </rPh>
    <rPh sb="6" eb="7">
      <t>ク</t>
    </rPh>
    <phoneticPr fontId="16"/>
  </si>
  <si>
    <t>資料：厚生労働省「市区町村別生命表」</t>
    <rPh sb="3" eb="5">
      <t>コウセイ</t>
    </rPh>
    <rPh sb="5" eb="8">
      <t>ロウドウショウ</t>
    </rPh>
    <rPh sb="9" eb="11">
      <t>シク</t>
    </rPh>
    <rPh sb="11" eb="13">
      <t>チョウソン</t>
    </rPh>
    <rPh sb="13" eb="14">
      <t>ベツ</t>
    </rPh>
    <phoneticPr fontId="3"/>
  </si>
  <si>
    <t>111,046(106,589)</t>
  </si>
  <si>
    <t>204,258(197,171)</t>
  </si>
  <si>
    <t>97,291(93,905)</t>
  </si>
  <si>
    <t>106,967(103,266)</t>
  </si>
  <si>
    <t>ウズベキスタン</t>
  </si>
  <si>
    <t>ガーナ</t>
  </si>
  <si>
    <t>資料：東京都福祉保健局「人口動態統計年報」</t>
    <phoneticPr fontId="3"/>
  </si>
  <si>
    <t>　　3．（　）内の数値は日本人世帯と複数国籍世帯の合計及び日本人人口で内数。</t>
    <rPh sb="7" eb="8">
      <t>ナイ</t>
    </rPh>
    <rPh sb="9" eb="11">
      <t>スウチ</t>
    </rPh>
    <rPh sb="12" eb="15">
      <t>ニホンジン</t>
    </rPh>
    <rPh sb="15" eb="17">
      <t>セタイ</t>
    </rPh>
    <rPh sb="18" eb="20">
      <t>フクスウ</t>
    </rPh>
    <rPh sb="20" eb="22">
      <t>コクセキ</t>
    </rPh>
    <rPh sb="22" eb="24">
      <t>セタイ</t>
    </rPh>
    <rPh sb="25" eb="27">
      <t>ゴウケイ</t>
    </rPh>
    <rPh sb="27" eb="28">
      <t>オヨ</t>
    </rPh>
    <rPh sb="29" eb="32">
      <t>ニホンジン</t>
    </rPh>
    <rPh sb="32" eb="34">
      <t>ジンコウ</t>
    </rPh>
    <rPh sb="35" eb="36">
      <t>ウチ</t>
    </rPh>
    <rPh sb="36" eb="37">
      <t>スウ</t>
    </rPh>
    <phoneticPr fontId="3"/>
  </si>
  <si>
    <t>流入超過人口(△は流出超過)</t>
    <phoneticPr fontId="3"/>
  </si>
  <si>
    <t>昼間人口
における
就 業 者</t>
    <phoneticPr fontId="3"/>
  </si>
  <si>
    <t>夜間人口
における
就 業 者</t>
    <phoneticPr fontId="3"/>
  </si>
  <si>
    <t>流入超過就業者
(△は流出超過)</t>
    <phoneticPr fontId="3"/>
  </si>
  <si>
    <t>　　2．（　）内の数値は日本人で内数。</t>
    <rPh sb="7" eb="8">
      <t>ナイ</t>
    </rPh>
    <rPh sb="9" eb="11">
      <t>スウチ</t>
    </rPh>
    <rPh sb="12" eb="15">
      <t>ニホンジン</t>
    </rPh>
    <rPh sb="16" eb="17">
      <t>ウチ</t>
    </rPh>
    <rPh sb="17" eb="18">
      <t>スウ</t>
    </rPh>
    <phoneticPr fontId="3"/>
  </si>
  <si>
    <t>生活関連サービス業、娯楽業</t>
    <rPh sb="0" eb="2">
      <t>セイカツ</t>
    </rPh>
    <rPh sb="2" eb="4">
      <t>カンレン</t>
    </rPh>
    <rPh sb="10" eb="13">
      <t>ゴラクギョウ</t>
    </rPh>
    <phoneticPr fontId="4"/>
  </si>
  <si>
    <t>公務(他に分類されるものを除く)</t>
    <rPh sb="13" eb="14">
      <t>ノゾ</t>
    </rPh>
    <phoneticPr fontId="3"/>
  </si>
  <si>
    <t>112,806(107,816)</t>
  </si>
  <si>
    <t>207,413(199,717)</t>
  </si>
  <si>
    <t>98,815(95,057)</t>
  </si>
  <si>
    <t>108,598(104,660)</t>
  </si>
  <si>
    <t>キルギス</t>
  </si>
  <si>
    <t>中国</t>
  </si>
  <si>
    <t>韓国</t>
  </si>
  <si>
    <t>台湾</t>
  </si>
  <si>
    <t>朝鮮</t>
  </si>
  <si>
    <t>英国</t>
  </si>
  <si>
    <t>リトアニア</t>
  </si>
  <si>
    <t>米国</t>
  </si>
  <si>
    <t>チリ</t>
  </si>
  <si>
    <t>ドミニカ共和国</t>
  </si>
  <si>
    <t>コンゴ民主共和国</t>
  </si>
  <si>
    <t>郡　　　　部</t>
    <rPh sb="5" eb="6">
      <t>ブ</t>
    </rPh>
    <phoneticPr fontId="3"/>
  </si>
  <si>
    <t>平成27年</t>
    <phoneticPr fontId="3"/>
  </si>
  <si>
    <t>114,459(108,926)</t>
  </si>
  <si>
    <r>
      <t>平　成　</t>
    </r>
    <r>
      <rPr>
        <sz val="8.5"/>
        <rFont val="ＭＳ 明朝"/>
        <family val="1"/>
        <charset val="128"/>
      </rPr>
      <t>16</t>
    </r>
    <r>
      <rPr>
        <sz val="8.5"/>
        <color indexed="9"/>
        <rFont val="ＭＳ 明朝"/>
        <family val="1"/>
        <charset val="128"/>
      </rPr>
      <t>　年</t>
    </r>
    <phoneticPr fontId="3"/>
  </si>
  <si>
    <r>
      <t>平　成　</t>
    </r>
    <r>
      <rPr>
        <sz val="8.5"/>
        <rFont val="ＭＳ 明朝"/>
        <family val="1"/>
        <charset val="128"/>
      </rPr>
      <t>18</t>
    </r>
    <r>
      <rPr>
        <sz val="8.5"/>
        <color indexed="9"/>
        <rFont val="ＭＳ 明朝"/>
        <family val="1"/>
        <charset val="128"/>
      </rPr>
      <t>　年</t>
    </r>
    <phoneticPr fontId="3"/>
  </si>
  <si>
    <t>210,312(201,979)</t>
  </si>
  <si>
    <t>100,127(96,073)</t>
  </si>
  <si>
    <t>110,185(105,906)</t>
  </si>
  <si>
    <t xml:space="preserve"> 〃 27　　〃　　（〃20回）</t>
    <phoneticPr fontId="3"/>
  </si>
  <si>
    <t>平成22年(組替)</t>
    <rPh sb="6" eb="8">
      <t>クミカエ</t>
    </rPh>
    <phoneticPr fontId="3"/>
  </si>
  <si>
    <t>平成22年～平成27年の人口増減</t>
    <phoneticPr fontId="3"/>
  </si>
  <si>
    <t>世　帯　数
平成27年</t>
    <phoneticPr fontId="3"/>
  </si>
  <si>
    <r>
      <t>面　　　積
(km</t>
    </r>
    <r>
      <rPr>
        <vertAlign val="superscript"/>
        <sz val="8.5"/>
        <rFont val="ＭＳ 明朝"/>
        <family val="1"/>
        <charset val="128"/>
      </rPr>
      <t>2</t>
    </r>
    <r>
      <rPr>
        <sz val="8.5"/>
        <rFont val="ＭＳ 明朝"/>
        <family val="1"/>
        <charset val="128"/>
      </rPr>
      <t>)
平成27年</t>
    </r>
    <phoneticPr fontId="3"/>
  </si>
  <si>
    <r>
      <t>人 口 密 度
(1km</t>
    </r>
    <r>
      <rPr>
        <vertAlign val="superscript"/>
        <sz val="8.5"/>
        <rFont val="ＭＳ 明朝"/>
        <family val="1"/>
        <charset val="128"/>
      </rPr>
      <t>2</t>
    </r>
    <r>
      <rPr>
        <sz val="8.5"/>
        <rFont val="ＭＳ 明朝"/>
        <family val="1"/>
        <charset val="128"/>
      </rPr>
      <t>当たり)
平成27年</t>
    </r>
    <rPh sb="0" eb="1">
      <t>ヒト</t>
    </rPh>
    <rPh sb="2" eb="3">
      <t>クチ</t>
    </rPh>
    <rPh sb="4" eb="5">
      <t>ミツ</t>
    </rPh>
    <rPh sb="6" eb="7">
      <t>ド</t>
    </rPh>
    <phoneticPr fontId="3"/>
  </si>
  <si>
    <t>平成22年～平成27年の人口増減</t>
    <phoneticPr fontId="3"/>
  </si>
  <si>
    <t>注）1．人口欄の「平成22年（組替）」は、平成27年10月１日現在の区市町村の境域に基づいて組替えた平成22年の人口を示す。</t>
    <rPh sb="50" eb="52">
      <t>ヘイセイ</t>
    </rPh>
    <rPh sb="59" eb="60">
      <t>シメ</t>
    </rPh>
    <phoneticPr fontId="3"/>
  </si>
  <si>
    <t>　　2．面積は国土交通省国土地理院「平成27年全国都道府県市区町村別面積調」による。</t>
    <phoneticPr fontId="3"/>
  </si>
  <si>
    <t>（平成27年10月１日）</t>
    <phoneticPr fontId="3"/>
  </si>
  <si>
    <t>（平成27年10月１日）</t>
    <phoneticPr fontId="3"/>
  </si>
  <si>
    <t>平成22年（組替）</t>
    <rPh sb="6" eb="8">
      <t>クミカエ</t>
    </rPh>
    <phoneticPr fontId="3"/>
  </si>
  <si>
    <t>　　　島部総面積は鳥島等の島嶼部(4.81㎢)を含む。</t>
    <phoneticPr fontId="3"/>
  </si>
  <si>
    <t>　　3．区部総面積は荒川河口部（1.12㎢）、中央防波堤内側埋立地（1.96㎢）及び中央防波堤外側廃棄部処理場（4.82㎢）、</t>
    <rPh sb="28" eb="29">
      <t>ナイ</t>
    </rPh>
    <rPh sb="29" eb="30">
      <t>カワ</t>
    </rPh>
    <rPh sb="40" eb="41">
      <t>オヨ</t>
    </rPh>
    <rPh sb="42" eb="44">
      <t>チュウオウ</t>
    </rPh>
    <rPh sb="44" eb="47">
      <t>ボウハテイ</t>
    </rPh>
    <rPh sb="47" eb="48">
      <t>ガイ</t>
    </rPh>
    <rPh sb="48" eb="49">
      <t>ガワ</t>
    </rPh>
    <rPh sb="49" eb="51">
      <t>ハイキ</t>
    </rPh>
    <rPh sb="51" eb="52">
      <t>ブ</t>
    </rPh>
    <rPh sb="52" eb="55">
      <t>ショリジョウ</t>
    </rPh>
    <phoneticPr fontId="3"/>
  </si>
  <si>
    <t>無　国　籍</t>
  </si>
  <si>
    <t>ギリシャ</t>
  </si>
  <si>
    <t>フィリピン</t>
  </si>
  <si>
    <t>タイ</t>
  </si>
  <si>
    <t>イラン</t>
  </si>
  <si>
    <t>トルコ</t>
  </si>
  <si>
    <t>ベラルーシ</t>
  </si>
  <si>
    <t>スロベニア</t>
  </si>
  <si>
    <t>コロンビア</t>
  </si>
  <si>
    <t>セネガル</t>
  </si>
  <si>
    <t>ニュージーランド</t>
  </si>
  <si>
    <t>ヨーロッパ</t>
    <phoneticPr fontId="3"/>
  </si>
  <si>
    <t>平成22年
国勢調査
人口</t>
    <phoneticPr fontId="3"/>
  </si>
  <si>
    <t>平成22年
国勢調査と
の比較増減</t>
    <phoneticPr fontId="3"/>
  </si>
  <si>
    <t>（平成27年10月１日）</t>
    <phoneticPr fontId="3"/>
  </si>
  <si>
    <t>三鷹市</t>
    <rPh sb="0" eb="3">
      <t>ミタカシ</t>
    </rPh>
    <phoneticPr fontId="3"/>
  </si>
  <si>
    <t>他道府県</t>
    <rPh sb="0" eb="1">
      <t>タ</t>
    </rPh>
    <rPh sb="1" eb="4">
      <t>ドウフケン</t>
    </rPh>
    <phoneticPr fontId="3"/>
  </si>
  <si>
    <t>北海道</t>
    <rPh sb="0" eb="3">
      <t>ホッカイドウ</t>
    </rPh>
    <phoneticPr fontId="3"/>
  </si>
  <si>
    <t>宮城県</t>
    <rPh sb="0" eb="3">
      <t>ミヤギケン</t>
    </rPh>
    <phoneticPr fontId="3"/>
  </si>
  <si>
    <t>福島県</t>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</si>
  <si>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</si>
  <si>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</si>
  <si>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</si>
  <si>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</si>
  <si>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</si>
  <si>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神奈川県</t>
    <rPh sb="0" eb="4">
      <t>カナガワケン</t>
    </rPh>
    <phoneticPr fontId="3"/>
  </si>
  <si>
    <t>新潟県</t>
    <rPh sb="0" eb="3">
      <t>ニイガタケン</t>
    </rPh>
    <phoneticPr fontId="3"/>
  </si>
  <si>
    <t>山梨県</t>
    <rPh sb="0" eb="3">
      <t>ヤマナシケン</t>
    </rPh>
    <phoneticPr fontId="3"/>
  </si>
  <si>
    <t>長野県</t>
    <rPh sb="0" eb="3">
      <t>ナガノケン</t>
    </rPh>
    <phoneticPr fontId="3"/>
  </si>
  <si>
    <t>静岡県</t>
    <rPh sb="0" eb="3">
      <t>シズオカケン</t>
    </rPh>
    <phoneticPr fontId="3"/>
  </si>
  <si>
    <t>愛知県</t>
    <rPh sb="0" eb="3">
      <t>アイチケン</t>
    </rPh>
    <phoneticPr fontId="3"/>
  </si>
  <si>
    <t>大阪府</t>
    <rPh sb="0" eb="3">
      <t>オオサカフ</t>
    </rPh>
    <phoneticPr fontId="3"/>
  </si>
  <si>
    <t>兵庫県</t>
    <rPh sb="0" eb="3">
      <t>ヒョウゴケン</t>
    </rPh>
    <phoneticPr fontId="3"/>
  </si>
  <si>
    <t>広島県</t>
    <rPh sb="0" eb="3">
      <t>ヒロシマケン</t>
    </rPh>
    <phoneticPr fontId="3"/>
  </si>
  <si>
    <t>その他の都道府県</t>
    <phoneticPr fontId="3"/>
  </si>
  <si>
    <t>福岡県</t>
    <rPh sb="0" eb="3">
      <t>フクオカケン</t>
    </rPh>
    <phoneticPr fontId="3"/>
  </si>
  <si>
    <t>青森県</t>
    <rPh sb="0" eb="3">
      <t>アオモリケン</t>
    </rPh>
    <phoneticPr fontId="3"/>
  </si>
  <si>
    <t>岩手県</t>
    <rPh sb="0" eb="3">
      <t>イワテケン</t>
    </rPh>
    <phoneticPr fontId="3"/>
  </si>
  <si>
    <t>秋田県</t>
    <rPh sb="0" eb="3">
      <t>アキタケン</t>
    </rPh>
    <phoneticPr fontId="3"/>
  </si>
  <si>
    <t>福島県</t>
    <rPh sb="0" eb="3">
      <t>フクシマケン</t>
    </rPh>
    <phoneticPr fontId="3"/>
  </si>
  <si>
    <t>福井県</t>
    <rPh sb="0" eb="3">
      <t>フクイケン</t>
    </rPh>
    <phoneticPr fontId="3"/>
  </si>
  <si>
    <t>岐阜県</t>
    <rPh sb="0" eb="3">
      <t>ギフケン</t>
    </rPh>
    <phoneticPr fontId="3"/>
  </si>
  <si>
    <t>静岡県</t>
    <rPh sb="0" eb="2">
      <t>シズオカ</t>
    </rPh>
    <rPh sb="2" eb="3">
      <t>ケン</t>
    </rPh>
    <phoneticPr fontId="3"/>
  </si>
  <si>
    <t>三重県</t>
    <rPh sb="0" eb="3">
      <t>ミエケン</t>
    </rPh>
    <phoneticPr fontId="3"/>
  </si>
  <si>
    <t>滋賀県</t>
    <rPh sb="0" eb="3">
      <t>シガケン</t>
    </rPh>
    <phoneticPr fontId="3"/>
  </si>
  <si>
    <t>奈良県</t>
    <rPh sb="0" eb="3">
      <t>ナラケン</t>
    </rPh>
    <phoneticPr fontId="3"/>
  </si>
  <si>
    <t>岡山県</t>
    <rPh sb="0" eb="3">
      <t>オカヤマケン</t>
    </rPh>
    <phoneticPr fontId="3"/>
  </si>
  <si>
    <t>徳島県</t>
    <rPh sb="0" eb="3">
      <t>トクシマケン</t>
    </rPh>
    <phoneticPr fontId="3"/>
  </si>
  <si>
    <t>香川県</t>
    <rPh sb="0" eb="3">
      <t>カガワケン</t>
    </rPh>
    <phoneticPr fontId="3"/>
  </si>
  <si>
    <t>愛媛県</t>
    <rPh sb="0" eb="3">
      <t>エヒメケン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</si>
  <si>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</si>
  <si>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</si>
  <si>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</si>
  <si>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</si>
  <si>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沖縄県</t>
    <rPh sb="0" eb="3">
      <t>オキナワケン</t>
    </rPh>
    <phoneticPr fontId="3"/>
  </si>
  <si>
    <t>その他の都道府県</t>
    <rPh sb="4" eb="8">
      <t>トドウフケン</t>
    </rPh>
    <phoneticPr fontId="3"/>
  </si>
  <si>
    <t>レバノン</t>
  </si>
  <si>
    <t>マダガスカル</t>
  </si>
  <si>
    <t>スロバキア</t>
  </si>
  <si>
    <t>16～17頁参照</t>
    <rPh sb="5" eb="6">
      <t>ページ</t>
    </rPh>
    <rPh sb="6" eb="8">
      <t>サンショウ</t>
    </rPh>
    <phoneticPr fontId="3"/>
  </si>
  <si>
    <t>(-)</t>
  </si>
  <si>
    <t>そ の 他</t>
    <phoneticPr fontId="3"/>
  </si>
  <si>
    <t>雑 種 地</t>
    <phoneticPr fontId="3"/>
  </si>
  <si>
    <r>
      <t>km</t>
    </r>
    <r>
      <rPr>
        <vertAlign val="superscript"/>
        <sz val="8.5"/>
        <rFont val="ＭＳ 明朝"/>
        <family val="1"/>
        <charset val="128"/>
      </rPr>
      <t>2</t>
    </r>
    <r>
      <rPr>
        <vertAlign val="superscript"/>
        <sz val="8.5"/>
        <color indexed="9"/>
        <rFont val="ＭＳ 明朝"/>
        <family val="1"/>
        <charset val="128"/>
      </rPr>
      <t>.</t>
    </r>
    <phoneticPr fontId="3"/>
  </si>
  <si>
    <r>
      <t>km</t>
    </r>
    <r>
      <rPr>
        <vertAlign val="superscript"/>
        <sz val="8.5"/>
        <rFont val="ＭＳ 明朝"/>
        <family val="1"/>
        <charset val="128"/>
      </rPr>
      <t>2</t>
    </r>
    <r>
      <rPr>
        <vertAlign val="superscript"/>
        <sz val="8.5"/>
        <color indexed="9"/>
        <rFont val="ＭＳ 明朝"/>
        <family val="1"/>
        <charset val="128"/>
      </rPr>
      <t>.</t>
    </r>
    <phoneticPr fontId="3"/>
  </si>
  <si>
    <r>
      <t>‰</t>
    </r>
    <r>
      <rPr>
        <sz val="8.5"/>
        <color indexed="9"/>
        <rFont val="ＭＳ 明朝"/>
        <family val="1"/>
        <charset val="128"/>
      </rPr>
      <t>.</t>
    </r>
    <phoneticPr fontId="3"/>
  </si>
  <si>
    <t>三　　鷹　　市</t>
    <phoneticPr fontId="3"/>
  </si>
  <si>
    <t>区　　　　部</t>
    <phoneticPr fontId="3"/>
  </si>
  <si>
    <t>府　　中　　市</t>
    <phoneticPr fontId="3"/>
  </si>
  <si>
    <t>千　代　田　区</t>
    <phoneticPr fontId="3"/>
  </si>
  <si>
    <t>新　　宿　　区</t>
    <phoneticPr fontId="3"/>
  </si>
  <si>
    <t>小　金　井　市</t>
    <phoneticPr fontId="3"/>
  </si>
  <si>
    <t>墨　　田　　区</t>
    <phoneticPr fontId="3"/>
  </si>
  <si>
    <t>国　分　寺　市</t>
    <phoneticPr fontId="3"/>
  </si>
  <si>
    <t xml:space="preserve">                   </t>
    <phoneticPr fontId="3"/>
  </si>
  <si>
    <t>国　　立　　市</t>
    <phoneticPr fontId="3"/>
  </si>
  <si>
    <t>福　　生　　市</t>
    <phoneticPr fontId="3"/>
  </si>
  <si>
    <t>世　田　谷　区</t>
    <phoneticPr fontId="3"/>
  </si>
  <si>
    <t>中　　野　　区</t>
    <phoneticPr fontId="3"/>
  </si>
  <si>
    <t>東 久 留 米 市</t>
    <phoneticPr fontId="3"/>
  </si>
  <si>
    <t>多　　摩　　市</t>
    <phoneticPr fontId="3"/>
  </si>
  <si>
    <t>豊　　島　　区</t>
    <phoneticPr fontId="3"/>
  </si>
  <si>
    <t>稲　　城　　市</t>
    <phoneticPr fontId="3"/>
  </si>
  <si>
    <t>北　　　　　区</t>
    <phoneticPr fontId="3"/>
  </si>
  <si>
    <t>あ き る 野 市</t>
    <phoneticPr fontId="3"/>
  </si>
  <si>
    <t>練　　馬　　区</t>
    <phoneticPr fontId="3"/>
  </si>
  <si>
    <t>西　東　京　市</t>
    <phoneticPr fontId="3"/>
  </si>
  <si>
    <t>島　　　　部</t>
    <phoneticPr fontId="3"/>
  </si>
  <si>
    <t>市　　　　部</t>
    <phoneticPr fontId="3"/>
  </si>
  <si>
    <t>三　宅　支　庁</t>
    <phoneticPr fontId="3"/>
  </si>
  <si>
    <t>八　丈　支　庁</t>
    <phoneticPr fontId="3"/>
  </si>
  <si>
    <t>武　蔵　野　市</t>
    <phoneticPr fontId="3"/>
  </si>
  <si>
    <t>116,661(110,427)</t>
  </si>
  <si>
    <t>213,969(204,795)</t>
  </si>
  <si>
    <t>101,755(97,283)</t>
  </si>
  <si>
    <t>112,214(107,512)</t>
  </si>
  <si>
    <t>118,654(111,815)</t>
  </si>
  <si>
    <t>217,419(207,532)</t>
  </si>
  <si>
    <t>103,433(98,618)</t>
  </si>
  <si>
    <t>113,986(108,914)</t>
  </si>
  <si>
    <r>
      <t>昭　和　</t>
    </r>
    <r>
      <rPr>
        <sz val="8.5"/>
        <rFont val="ＭＳ 明朝"/>
        <family val="1"/>
        <charset val="128"/>
      </rPr>
      <t>61</t>
    </r>
    <r>
      <rPr>
        <sz val="8.5"/>
        <color indexed="9"/>
        <rFont val="ＭＳ 明朝"/>
        <family val="1"/>
        <charset val="128"/>
      </rPr>
      <t>　年</t>
    </r>
    <phoneticPr fontId="3"/>
  </si>
  <si>
    <r>
      <t>平　成　</t>
    </r>
    <r>
      <rPr>
        <sz val="8.5"/>
        <rFont val="ＭＳ 明朝"/>
        <family val="1"/>
        <charset val="128"/>
      </rPr>
      <t>14</t>
    </r>
    <r>
      <rPr>
        <sz val="8.5"/>
        <color indexed="9"/>
        <rFont val="ＭＳ 明朝"/>
        <family val="1"/>
        <charset val="128"/>
      </rPr>
      <t>　年</t>
    </r>
    <phoneticPr fontId="3"/>
  </si>
  <si>
    <r>
      <t>平　成　</t>
    </r>
    <r>
      <rPr>
        <sz val="8.5"/>
        <rFont val="ＭＳ 明朝"/>
        <family val="1"/>
        <charset val="128"/>
      </rPr>
      <t>15</t>
    </r>
    <r>
      <rPr>
        <sz val="8.5"/>
        <color indexed="9"/>
        <rFont val="ＭＳ 明朝"/>
        <family val="1"/>
        <charset val="128"/>
      </rPr>
      <t>　年</t>
    </r>
    <phoneticPr fontId="3"/>
  </si>
  <si>
    <r>
      <rPr>
        <sz val="8.5"/>
        <color indexed="9"/>
        <rFont val="ＭＳ 明朝"/>
        <family val="1"/>
        <charset val="128"/>
      </rPr>
      <t>平　成　</t>
    </r>
    <r>
      <rPr>
        <sz val="8.5"/>
        <rFont val="ＭＳ 明朝"/>
        <family val="1"/>
        <charset val="128"/>
      </rPr>
      <t>27</t>
    </r>
    <r>
      <rPr>
        <sz val="8.5"/>
        <color indexed="9"/>
        <rFont val="ＭＳ 明朝"/>
        <family val="1"/>
        <charset val="128"/>
      </rPr>
      <t>　年</t>
    </r>
    <phoneticPr fontId="3"/>
  </si>
  <si>
    <t>121,128(113,593)</t>
    <phoneticPr fontId="3"/>
  </si>
  <si>
    <t>221,489(210,681)</t>
    <phoneticPr fontId="3"/>
  </si>
  <si>
    <t>105,462(100,225)</t>
    <phoneticPr fontId="3"/>
  </si>
  <si>
    <t>116,027(110,456)</t>
    <phoneticPr fontId="3"/>
  </si>
  <si>
    <t>平成22年
昼間人口</t>
  </si>
  <si>
    <t>平成27年
昼間人口</t>
    <phoneticPr fontId="3"/>
  </si>
  <si>
    <t>平成27年</t>
    <rPh sb="0" eb="2">
      <t>ヘイセイ</t>
    </rPh>
    <rPh sb="4" eb="5">
      <t>ネン</t>
    </rPh>
    <phoneticPr fontId="3"/>
  </si>
  <si>
    <t>平成27年
夜間人口</t>
    <phoneticPr fontId="3"/>
  </si>
  <si>
    <r>
      <t xml:space="preserve">昼間人口
指　　数
平成27年
</t>
    </r>
    <r>
      <rPr>
        <sz val="7"/>
        <rFont val="ＭＳ 明朝"/>
        <family val="1"/>
        <charset val="128"/>
      </rPr>
      <t>(夜間人口
　 ＝100)</t>
    </r>
    <rPh sb="10" eb="12">
      <t>ヘイセイ</t>
    </rPh>
    <rPh sb="14" eb="15">
      <t>ネン</t>
    </rPh>
    <rPh sb="17" eb="19">
      <t>ヤカン</t>
    </rPh>
    <rPh sb="19" eb="21">
      <t>ジンコウ</t>
    </rPh>
    <phoneticPr fontId="3"/>
  </si>
  <si>
    <t>平成22～27年
の増減</t>
    <phoneticPr fontId="3"/>
  </si>
  <si>
    <r>
      <rPr>
        <sz val="8"/>
        <rFont val="ＭＳ 明朝"/>
        <family val="1"/>
        <charset val="128"/>
      </rPr>
      <t>昼間人口
密　　度</t>
    </r>
    <r>
      <rPr>
        <sz val="8.5"/>
        <rFont val="ＭＳ 明朝"/>
        <family val="1"/>
        <charset val="128"/>
      </rPr>
      <t xml:space="preserve">
</t>
    </r>
    <r>
      <rPr>
        <sz val="6"/>
        <rFont val="ＭＳ 明朝"/>
        <family val="1"/>
        <charset val="128"/>
      </rPr>
      <t>(平成27年)</t>
    </r>
    <phoneticPr fontId="3"/>
  </si>
  <si>
    <r>
      <rPr>
        <sz val="8"/>
        <rFont val="ＭＳ 明朝"/>
        <family val="1"/>
        <charset val="128"/>
      </rPr>
      <t>昼間人口
密　　度</t>
    </r>
    <r>
      <rPr>
        <sz val="8.5"/>
        <rFont val="ＭＳ 明朝"/>
        <family val="1"/>
        <charset val="128"/>
      </rPr>
      <t xml:space="preserve">
</t>
    </r>
    <r>
      <rPr>
        <sz val="6"/>
        <rFont val="ＭＳ 明朝"/>
        <family val="1"/>
        <charset val="128"/>
      </rPr>
      <t>(平成27年)</t>
    </r>
    <phoneticPr fontId="3"/>
  </si>
  <si>
    <t>（平成27年10月１日）</t>
    <rPh sb="1" eb="3">
      <t>ヘイセイ</t>
    </rPh>
    <rPh sb="5" eb="6">
      <t>ネン</t>
    </rPh>
    <rPh sb="8" eb="9">
      <t>ガツ</t>
    </rPh>
    <rPh sb="10" eb="11">
      <t>ヒ</t>
    </rPh>
    <phoneticPr fontId="3"/>
  </si>
  <si>
    <t>平成32年
2020</t>
    <phoneticPr fontId="3"/>
  </si>
  <si>
    <t>平成37年
2025</t>
    <phoneticPr fontId="3"/>
  </si>
  <si>
    <t>平成42年
2030</t>
    <phoneticPr fontId="3"/>
  </si>
  <si>
    <t>平成47年
2035</t>
    <phoneticPr fontId="3"/>
  </si>
  <si>
    <t>平成52年
2040</t>
    <phoneticPr fontId="3"/>
  </si>
  <si>
    <r>
      <rPr>
        <sz val="8.5"/>
        <color indexed="9"/>
        <rFont val="ＭＳ 明朝"/>
        <family val="1"/>
        <charset val="128"/>
      </rPr>
      <t>平　成</t>
    </r>
    <r>
      <rPr>
        <sz val="8.5"/>
        <rFont val="ＭＳ 明朝"/>
        <family val="1"/>
        <charset val="128"/>
      </rPr>
      <t>　22　</t>
    </r>
    <r>
      <rPr>
        <sz val="8.5"/>
        <color indexed="9"/>
        <rFont val="ＭＳ 明朝"/>
        <family val="1"/>
        <charset val="128"/>
      </rPr>
      <t>年</t>
    </r>
    <phoneticPr fontId="3"/>
  </si>
  <si>
    <r>
      <rPr>
        <sz val="8.5"/>
        <color indexed="9"/>
        <rFont val="ＭＳ 明朝"/>
        <family val="1"/>
        <charset val="128"/>
      </rPr>
      <t>平　成</t>
    </r>
    <r>
      <rPr>
        <sz val="8.5"/>
        <rFont val="ＭＳ 明朝"/>
        <family val="1"/>
        <charset val="128"/>
      </rPr>
      <t>　27　</t>
    </r>
    <r>
      <rPr>
        <sz val="8.5"/>
        <color indexed="9"/>
        <rFont val="ＭＳ 明朝"/>
        <family val="1"/>
        <charset val="128"/>
      </rPr>
      <t>年</t>
    </r>
    <phoneticPr fontId="3"/>
  </si>
  <si>
    <r>
      <rPr>
        <sz val="8.5"/>
        <color indexed="9"/>
        <rFont val="ＭＳ 明朝"/>
        <family val="1"/>
        <charset val="128"/>
      </rPr>
      <t>平　成</t>
    </r>
    <r>
      <rPr>
        <sz val="8.5"/>
        <rFont val="ＭＳ 明朝"/>
        <family val="1"/>
        <charset val="128"/>
      </rPr>
      <t>　27　</t>
    </r>
    <r>
      <rPr>
        <sz val="8.5"/>
        <color indexed="9"/>
        <rFont val="ＭＳ 明朝"/>
        <family val="1"/>
        <charset val="128"/>
      </rPr>
      <t>年</t>
    </r>
    <phoneticPr fontId="3"/>
  </si>
  <si>
    <t>101～</t>
    <phoneticPr fontId="3"/>
  </si>
  <si>
    <r>
      <t xml:space="preserve">人口密度
</t>
    </r>
    <r>
      <rPr>
        <sz val="7"/>
        <rFont val="ＭＳ 明朝"/>
        <family val="1"/>
        <charset val="128"/>
      </rPr>
      <t>(1㎢につき)</t>
    </r>
    <phoneticPr fontId="3"/>
  </si>
  <si>
    <r>
      <t>（８）町丁別年齢各歳別</t>
    </r>
    <r>
      <rPr>
        <sz val="10"/>
        <rFont val="ＭＳ 明朝"/>
        <family val="1"/>
        <charset val="128"/>
      </rPr>
      <t>（つづき）</t>
    </r>
    <phoneticPr fontId="3"/>
  </si>
  <si>
    <t>（12）労働力状態（８区分）、年齢（５歳階級）、男女別15歳以上人口</t>
    <phoneticPr fontId="3"/>
  </si>
  <si>
    <t>平成27年
2015</t>
    <phoneticPr fontId="3"/>
  </si>
  <si>
    <t>（平成27年10月１日）</t>
    <phoneticPr fontId="3"/>
  </si>
  <si>
    <r>
      <rPr>
        <sz val="8.5"/>
        <color indexed="9"/>
        <rFont val="ＭＳ 明朝"/>
        <family val="1"/>
        <charset val="128"/>
      </rPr>
      <t>平　成</t>
    </r>
    <r>
      <rPr>
        <sz val="8.5"/>
        <rFont val="ＭＳ 明朝"/>
        <family val="1"/>
        <charset val="128"/>
      </rPr>
      <t>　30</t>
    </r>
    <r>
      <rPr>
        <sz val="8.5"/>
        <color indexed="9"/>
        <rFont val="ＭＳ 明朝"/>
        <family val="1"/>
        <charset val="128"/>
      </rPr>
      <t>　年</t>
    </r>
    <phoneticPr fontId="3"/>
  </si>
  <si>
    <t>（15）地域別昼間人口</t>
    <phoneticPr fontId="3"/>
  </si>
  <si>
    <t>109,314(105,023)</t>
    <phoneticPr fontId="3"/>
  </si>
  <si>
    <t>201,257(194,322)</t>
    <phoneticPr fontId="3"/>
  </si>
  <si>
    <t>95,862(92,505)</t>
    <phoneticPr fontId="3"/>
  </si>
  <si>
    <t>105,395(101,817)</t>
    <phoneticPr fontId="3"/>
  </si>
  <si>
    <t>ア ジ ア</t>
    <phoneticPr fontId="3"/>
  </si>
  <si>
    <t>ア フ リ カ</t>
    <phoneticPr fontId="3"/>
  </si>
  <si>
    <t>平　成　17　年</t>
    <phoneticPr fontId="3"/>
  </si>
  <si>
    <t>注）平成27（2015）年の人口は、総務省統計局「平成27年国勢調査報告」による「年齢・国籍不詳をあん分した人口」に</t>
    <rPh sb="41" eb="43">
      <t>ネンレイ</t>
    </rPh>
    <rPh sb="44" eb="46">
      <t>コクセキ</t>
    </rPh>
    <rPh sb="46" eb="48">
      <t>フショウ</t>
    </rPh>
    <rPh sb="51" eb="52">
      <t>ブン</t>
    </rPh>
    <rPh sb="54" eb="56">
      <t>ジンコウ</t>
    </rPh>
    <phoneticPr fontId="3"/>
  </si>
  <si>
    <t>　　基づく数値。</t>
    <rPh sb="5" eb="7">
      <t>スウチ</t>
    </rPh>
    <phoneticPr fontId="3"/>
  </si>
  <si>
    <t>注）1.国籍の名称は、在留管理制度に基づく法務省「在留外国人統計」の国籍の名称に合わせている。</t>
    <rPh sb="4" eb="6">
      <t>コクセキ</t>
    </rPh>
    <rPh sb="7" eb="9">
      <t>メイショウ</t>
    </rPh>
    <rPh sb="11" eb="13">
      <t>ザイリュウ</t>
    </rPh>
    <rPh sb="13" eb="15">
      <t>カンリ</t>
    </rPh>
    <rPh sb="15" eb="17">
      <t>セイド</t>
    </rPh>
    <rPh sb="18" eb="19">
      <t>モト</t>
    </rPh>
    <rPh sb="21" eb="24">
      <t>ホウムショウ</t>
    </rPh>
    <rPh sb="25" eb="27">
      <t>ザイリュウ</t>
    </rPh>
    <rPh sb="27" eb="29">
      <t>ガイコク</t>
    </rPh>
    <rPh sb="29" eb="30">
      <t>ジン</t>
    </rPh>
    <rPh sb="30" eb="32">
      <t>トウケイ</t>
    </rPh>
    <rPh sb="34" eb="36">
      <t>コクセキ</t>
    </rPh>
    <rPh sb="37" eb="39">
      <t>メイショウ</t>
    </rPh>
    <rPh sb="40" eb="41">
      <t>ア</t>
    </rPh>
    <phoneticPr fontId="3"/>
  </si>
  <si>
    <t>国・地域</t>
    <rPh sb="0" eb="1">
      <t>クニ</t>
    </rPh>
    <rPh sb="2" eb="4">
      <t>チイキ</t>
    </rPh>
    <phoneticPr fontId="3"/>
  </si>
  <si>
    <t>第４図　住民基本台帳人口の推移</t>
  </si>
  <si>
    <t>注）1. 昼間人口及び夜間人口については、年齢・労働力不詳を含む全年齢を集計した。</t>
    <rPh sb="0" eb="1">
      <t>チュウ</t>
    </rPh>
    <rPh sb="32" eb="35">
      <t>ゼンネンレイ</t>
    </rPh>
    <rPh sb="36" eb="38">
      <t>シュウケイ</t>
    </rPh>
    <phoneticPr fontId="3"/>
  </si>
  <si>
    <t>　　2. 流入超過人口について、通勤者は15歳以上、通学者は全年齢を集計した。</t>
    <rPh sb="5" eb="7">
      <t>リュウニュウ</t>
    </rPh>
    <rPh sb="7" eb="9">
      <t>チョウカ</t>
    </rPh>
    <rPh sb="9" eb="11">
      <t>ジンコウ</t>
    </rPh>
    <rPh sb="16" eb="19">
      <t>ツウキンシャ</t>
    </rPh>
    <rPh sb="22" eb="25">
      <t>サイイジョウ</t>
    </rPh>
    <rPh sb="26" eb="29">
      <t>ツウガクシャ</t>
    </rPh>
    <rPh sb="30" eb="33">
      <t>ゼンネンレイ</t>
    </rPh>
    <rPh sb="34" eb="36">
      <t>シュウケイ</t>
    </rPh>
    <phoneticPr fontId="3"/>
  </si>
  <si>
    <r>
      <t xml:space="preserve">平 成 </t>
    </r>
    <r>
      <rPr>
        <sz val="8.5"/>
        <rFont val="ＭＳ 明朝"/>
        <family val="1"/>
        <charset val="128"/>
      </rPr>
      <t>28</t>
    </r>
    <r>
      <rPr>
        <sz val="8.5"/>
        <color indexed="9"/>
        <rFont val="ＭＳ 明朝"/>
        <family val="1"/>
        <charset val="128"/>
      </rPr>
      <t xml:space="preserve"> 年</t>
    </r>
    <phoneticPr fontId="3"/>
  </si>
  <si>
    <r>
      <rPr>
        <sz val="8.5"/>
        <color indexed="9"/>
        <rFont val="ＭＳ 明朝"/>
        <family val="1"/>
        <charset val="128"/>
      </rPr>
      <t>平 成</t>
    </r>
    <r>
      <rPr>
        <sz val="8.5"/>
        <rFont val="ＭＳ 明朝"/>
        <family val="1"/>
        <charset val="128"/>
      </rPr>
      <t xml:space="preserve"> 29 </t>
    </r>
    <r>
      <rPr>
        <sz val="8.5"/>
        <color indexed="9"/>
        <rFont val="ＭＳ 明朝"/>
        <family val="1"/>
        <charset val="128"/>
      </rPr>
      <t>年</t>
    </r>
    <phoneticPr fontId="3"/>
  </si>
  <si>
    <t>昭　和　60　年</t>
    <phoneticPr fontId="3"/>
  </si>
  <si>
    <r>
      <t>昭　和　</t>
    </r>
    <r>
      <rPr>
        <sz val="8.5"/>
        <rFont val="ＭＳ 明朝"/>
        <family val="1"/>
        <charset val="128"/>
      </rPr>
      <t>62</t>
    </r>
    <r>
      <rPr>
        <sz val="8.5"/>
        <color indexed="9"/>
        <rFont val="ＭＳ 明朝"/>
        <family val="1"/>
        <charset val="128"/>
      </rPr>
      <t>　年</t>
    </r>
    <phoneticPr fontId="3"/>
  </si>
  <si>
    <r>
      <rPr>
        <sz val="8.5"/>
        <color indexed="9"/>
        <rFont val="ＭＳ 明朝"/>
        <family val="1"/>
        <charset val="128"/>
      </rPr>
      <t>昭　和</t>
    </r>
    <r>
      <rPr>
        <sz val="8.5"/>
        <rFont val="ＭＳ 明朝"/>
        <family val="1"/>
        <charset val="128"/>
      </rPr>
      <t>　63</t>
    </r>
    <r>
      <rPr>
        <sz val="8.5"/>
        <color indexed="9"/>
        <rFont val="ＭＳ 明朝"/>
        <family val="1"/>
        <charset val="128"/>
      </rPr>
      <t>　年</t>
    </r>
    <phoneticPr fontId="3"/>
  </si>
  <si>
    <r>
      <t>平　成　</t>
    </r>
    <r>
      <rPr>
        <sz val="8.5"/>
        <rFont val="ＭＳ 明朝"/>
        <family val="1"/>
        <charset val="128"/>
      </rPr>
      <t>10</t>
    </r>
    <r>
      <rPr>
        <sz val="8.5"/>
        <color indexed="9"/>
        <rFont val="ＭＳ 明朝"/>
        <family val="1"/>
        <charset val="128"/>
      </rPr>
      <t>　年</t>
    </r>
    <phoneticPr fontId="3"/>
  </si>
  <si>
    <r>
      <t>平　成　</t>
    </r>
    <r>
      <rPr>
        <sz val="8.5"/>
        <color indexed="8"/>
        <rFont val="ＭＳ 明朝"/>
        <family val="1"/>
        <charset val="128"/>
      </rPr>
      <t>11</t>
    </r>
    <r>
      <rPr>
        <sz val="8.5"/>
        <color indexed="9"/>
        <rFont val="ＭＳ 明朝"/>
        <family val="1"/>
        <charset val="128"/>
      </rPr>
      <t>　年</t>
    </r>
    <phoneticPr fontId="3"/>
  </si>
  <si>
    <r>
      <t>平　成　</t>
    </r>
    <r>
      <rPr>
        <sz val="8.5"/>
        <color indexed="8"/>
        <rFont val="ＭＳ 明朝"/>
        <family val="1"/>
        <charset val="128"/>
      </rPr>
      <t>1</t>
    </r>
    <r>
      <rPr>
        <sz val="8.5"/>
        <color indexed="8"/>
        <rFont val="ＭＳ 明朝"/>
        <family val="1"/>
        <charset val="128"/>
      </rPr>
      <t>2</t>
    </r>
    <r>
      <rPr>
        <sz val="8.5"/>
        <color indexed="9"/>
        <rFont val="ＭＳ 明朝"/>
        <family val="1"/>
        <charset val="128"/>
      </rPr>
      <t>　年</t>
    </r>
    <phoneticPr fontId="3"/>
  </si>
  <si>
    <r>
      <t>平　成　</t>
    </r>
    <r>
      <rPr>
        <sz val="8.5"/>
        <rFont val="ＭＳ 明朝"/>
        <family val="1"/>
        <charset val="128"/>
      </rPr>
      <t>13</t>
    </r>
    <r>
      <rPr>
        <sz val="8.5"/>
        <color indexed="9"/>
        <rFont val="ＭＳ 明朝"/>
        <family val="1"/>
        <charset val="128"/>
      </rPr>
      <t>　年</t>
    </r>
    <phoneticPr fontId="3"/>
  </si>
  <si>
    <r>
      <t>平　成　</t>
    </r>
    <r>
      <rPr>
        <sz val="8.5"/>
        <rFont val="ＭＳ 明朝"/>
        <family val="1"/>
        <charset val="128"/>
      </rPr>
      <t>20</t>
    </r>
    <r>
      <rPr>
        <sz val="8.5"/>
        <color indexed="9"/>
        <rFont val="ＭＳ 明朝"/>
        <family val="1"/>
        <charset val="128"/>
      </rPr>
      <t>　年</t>
    </r>
    <phoneticPr fontId="3"/>
  </si>
  <si>
    <r>
      <t>平　成　</t>
    </r>
    <r>
      <rPr>
        <sz val="8.5"/>
        <rFont val="ＭＳ 明朝"/>
        <family val="1"/>
        <charset val="128"/>
      </rPr>
      <t>21</t>
    </r>
    <r>
      <rPr>
        <sz val="8.5"/>
        <color indexed="9"/>
        <rFont val="ＭＳ 明朝"/>
        <family val="1"/>
        <charset val="128"/>
      </rPr>
      <t>　年</t>
    </r>
    <phoneticPr fontId="3"/>
  </si>
  <si>
    <r>
      <t>平　成　</t>
    </r>
    <r>
      <rPr>
        <sz val="8.5"/>
        <color indexed="8"/>
        <rFont val="ＭＳ 明朝"/>
        <family val="1"/>
        <charset val="128"/>
      </rPr>
      <t>2</t>
    </r>
    <r>
      <rPr>
        <sz val="8.5"/>
        <color indexed="8"/>
        <rFont val="ＭＳ 明朝"/>
        <family val="1"/>
        <charset val="128"/>
      </rPr>
      <t>2</t>
    </r>
    <r>
      <rPr>
        <sz val="8.5"/>
        <color indexed="9"/>
        <rFont val="ＭＳ 明朝"/>
        <family val="1"/>
        <charset val="128"/>
      </rPr>
      <t>　年</t>
    </r>
    <phoneticPr fontId="3"/>
  </si>
  <si>
    <r>
      <t>平　成　</t>
    </r>
    <r>
      <rPr>
        <sz val="8.5"/>
        <rFont val="ＭＳ 明朝"/>
        <family val="1"/>
        <charset val="128"/>
      </rPr>
      <t>24</t>
    </r>
    <r>
      <rPr>
        <sz val="8.5"/>
        <color indexed="9"/>
        <rFont val="ＭＳ 明朝"/>
        <family val="1"/>
        <charset val="128"/>
      </rPr>
      <t>　年</t>
    </r>
    <phoneticPr fontId="3"/>
  </si>
  <si>
    <r>
      <t>平　成　</t>
    </r>
    <r>
      <rPr>
        <sz val="8.5"/>
        <rFont val="ＭＳ 明朝"/>
        <family val="1"/>
        <charset val="128"/>
      </rPr>
      <t>25</t>
    </r>
    <r>
      <rPr>
        <sz val="8.5"/>
        <color indexed="9"/>
        <rFont val="ＭＳ 明朝"/>
        <family val="1"/>
        <charset val="128"/>
      </rPr>
      <t>　年</t>
    </r>
    <phoneticPr fontId="3"/>
  </si>
  <si>
    <r>
      <t>平　成　</t>
    </r>
    <r>
      <rPr>
        <sz val="8.5"/>
        <rFont val="ＭＳ 明朝"/>
        <family val="1"/>
        <charset val="128"/>
      </rPr>
      <t>26</t>
    </r>
    <r>
      <rPr>
        <sz val="8.5"/>
        <color indexed="9"/>
        <rFont val="ＭＳ 明朝"/>
        <family val="1"/>
        <charset val="128"/>
      </rPr>
      <t>　年</t>
    </r>
    <phoneticPr fontId="3"/>
  </si>
  <si>
    <r>
      <rPr>
        <sz val="8.5"/>
        <color indexed="9"/>
        <rFont val="ＭＳ 明朝"/>
        <family val="1"/>
        <charset val="128"/>
      </rPr>
      <t>平　成　</t>
    </r>
    <r>
      <rPr>
        <sz val="8.5"/>
        <rFont val="ＭＳ 明朝"/>
        <family val="1"/>
        <charset val="128"/>
      </rPr>
      <t>28</t>
    </r>
    <r>
      <rPr>
        <sz val="8.5"/>
        <color indexed="9"/>
        <rFont val="ＭＳ 明朝"/>
        <family val="1"/>
        <charset val="128"/>
      </rPr>
      <t>　年</t>
    </r>
    <phoneticPr fontId="3"/>
  </si>
  <si>
    <r>
      <rPr>
        <sz val="8.5"/>
        <color indexed="9"/>
        <rFont val="ＭＳ 明朝"/>
        <family val="1"/>
        <charset val="128"/>
      </rPr>
      <t>平　成　</t>
    </r>
    <r>
      <rPr>
        <sz val="8.5"/>
        <rFont val="ＭＳ 明朝"/>
        <family val="1"/>
        <charset val="128"/>
      </rPr>
      <t>29</t>
    </r>
    <r>
      <rPr>
        <sz val="8.5"/>
        <color indexed="9"/>
        <rFont val="ＭＳ 明朝"/>
        <family val="1"/>
        <charset val="128"/>
      </rPr>
      <t>　年</t>
    </r>
    <phoneticPr fontId="3"/>
  </si>
  <si>
    <r>
      <rPr>
        <sz val="8.5"/>
        <color indexed="9"/>
        <rFont val="ＭＳ 明朝"/>
        <family val="1"/>
        <charset val="128"/>
      </rPr>
      <t>平　成</t>
    </r>
    <r>
      <rPr>
        <sz val="8.5"/>
        <rFont val="ＭＳ 明朝"/>
        <family val="1"/>
        <charset val="128"/>
      </rPr>
      <t>　31</t>
    </r>
    <r>
      <rPr>
        <sz val="8.5"/>
        <color indexed="9"/>
        <rFont val="ＭＳ 明朝"/>
        <family val="1"/>
        <charset val="128"/>
      </rPr>
      <t>　年</t>
    </r>
    <phoneticPr fontId="3"/>
  </si>
  <si>
    <t>24</t>
    <phoneticPr fontId="3"/>
  </si>
  <si>
    <t>指　　　数（平成27年＝100）</t>
    <phoneticPr fontId="3"/>
  </si>
  <si>
    <t>総　　数</t>
    <phoneticPr fontId="3"/>
  </si>
  <si>
    <t>総　　数</t>
    <phoneticPr fontId="3"/>
  </si>
  <si>
    <t>平 成</t>
    <phoneticPr fontId="3"/>
  </si>
  <si>
    <t>年</t>
    <phoneticPr fontId="3"/>
  </si>
  <si>
    <t xml:space="preserve">    3. 「指数」は、国勢調査年（平成27年）を100としたときの数値。</t>
    <rPh sb="8" eb="10">
      <t>シスウ</t>
    </rPh>
    <rPh sb="13" eb="15">
      <t>コクセイ</t>
    </rPh>
    <rPh sb="15" eb="17">
      <t>チョウサ</t>
    </rPh>
    <rPh sb="17" eb="18">
      <t>ネン</t>
    </rPh>
    <rPh sb="19" eb="21">
      <t>ヘイセイ</t>
    </rPh>
    <rPh sb="23" eb="24">
      <t>ネン</t>
    </rPh>
    <rPh sb="35" eb="37">
      <t>スウチ</t>
    </rPh>
    <phoneticPr fontId="3"/>
  </si>
  <si>
    <t>（８）世帯の家族類型（16区分）別一般世帯数、一般世帯人員</t>
    <rPh sb="3" eb="5">
      <t>セタイ</t>
    </rPh>
    <rPh sb="6" eb="8">
      <t>カゾク</t>
    </rPh>
    <rPh sb="8" eb="10">
      <t>ルイケイ</t>
    </rPh>
    <rPh sb="13" eb="15">
      <t>クブン</t>
    </rPh>
    <rPh sb="16" eb="17">
      <t>ベツ</t>
    </rPh>
    <rPh sb="17" eb="19">
      <t>イッパン</t>
    </rPh>
    <rPh sb="19" eb="21">
      <t>セタイ</t>
    </rPh>
    <rPh sb="21" eb="22">
      <t>スウ</t>
    </rPh>
    <rPh sb="23" eb="25">
      <t>イッパン</t>
    </rPh>
    <rPh sb="25" eb="27">
      <t>セタイ</t>
    </rPh>
    <rPh sb="27" eb="29">
      <t>ジンイン</t>
    </rPh>
    <phoneticPr fontId="3"/>
  </si>
  <si>
    <t>区分</t>
    <rPh sb="0" eb="2">
      <t>クブン</t>
    </rPh>
    <phoneticPr fontId="3"/>
  </si>
  <si>
    <t>一般世帯人員</t>
    <rPh sb="0" eb="2">
      <t>イッパン</t>
    </rPh>
    <rPh sb="2" eb="4">
      <t>セタイ</t>
    </rPh>
    <rPh sb="4" eb="6">
      <t>ジンイン</t>
    </rPh>
    <phoneticPr fontId="3"/>
  </si>
  <si>
    <t>６歳未満世帯員のいる一般世帯数</t>
    <rPh sb="1" eb="2">
      <t>サイ</t>
    </rPh>
    <rPh sb="2" eb="4">
      <t>ミマン</t>
    </rPh>
    <rPh sb="4" eb="7">
      <t>セタイイン</t>
    </rPh>
    <rPh sb="10" eb="12">
      <t>イッパン</t>
    </rPh>
    <rPh sb="12" eb="14">
      <t>セタイ</t>
    </rPh>
    <rPh sb="14" eb="15">
      <t>スウ</t>
    </rPh>
    <phoneticPr fontId="3"/>
  </si>
  <si>
    <t>６歳未満世帯員のいる一般世帯人員</t>
    <rPh sb="1" eb="2">
      <t>サイ</t>
    </rPh>
    <rPh sb="2" eb="4">
      <t>ミマン</t>
    </rPh>
    <rPh sb="4" eb="7">
      <t>セタイイン</t>
    </rPh>
    <rPh sb="10" eb="12">
      <t>イッパン</t>
    </rPh>
    <rPh sb="12" eb="14">
      <t>セタイ</t>
    </rPh>
    <rPh sb="14" eb="16">
      <t>ジンイン</t>
    </rPh>
    <phoneticPr fontId="3"/>
  </si>
  <si>
    <t>６歳未満世帯人員</t>
    <rPh sb="1" eb="2">
      <t>サイ</t>
    </rPh>
    <rPh sb="2" eb="4">
      <t>ミマン</t>
    </rPh>
    <rPh sb="4" eb="6">
      <t>セタイ</t>
    </rPh>
    <rPh sb="6" eb="8">
      <t>ジンイン</t>
    </rPh>
    <phoneticPr fontId="3"/>
  </si>
  <si>
    <t>18歳未満世帯員のいる一般世帯数</t>
    <rPh sb="2" eb="3">
      <t>サイ</t>
    </rPh>
    <rPh sb="3" eb="5">
      <t>ミマン</t>
    </rPh>
    <rPh sb="5" eb="8">
      <t>セタイイン</t>
    </rPh>
    <rPh sb="11" eb="13">
      <t>イッパン</t>
    </rPh>
    <rPh sb="13" eb="15">
      <t>セタイ</t>
    </rPh>
    <rPh sb="15" eb="16">
      <t>スウ</t>
    </rPh>
    <phoneticPr fontId="3"/>
  </si>
  <si>
    <t>18歳未満世帯員のいる一般世帯人員</t>
    <rPh sb="2" eb="3">
      <t>サイ</t>
    </rPh>
    <rPh sb="3" eb="5">
      <t>ミマン</t>
    </rPh>
    <rPh sb="5" eb="8">
      <t>セタイイン</t>
    </rPh>
    <rPh sb="11" eb="13">
      <t>イッパン</t>
    </rPh>
    <rPh sb="13" eb="15">
      <t>セタイ</t>
    </rPh>
    <rPh sb="15" eb="17">
      <t>ジンイン</t>
    </rPh>
    <phoneticPr fontId="3"/>
  </si>
  <si>
    <t>18歳未満世帯人員</t>
    <rPh sb="2" eb="3">
      <t>サイ</t>
    </rPh>
    <rPh sb="3" eb="5">
      <t>ミマン</t>
    </rPh>
    <rPh sb="5" eb="7">
      <t>セタイ</t>
    </rPh>
    <rPh sb="7" eb="9">
      <t>ジンイン</t>
    </rPh>
    <phoneticPr fontId="3"/>
  </si>
  <si>
    <t>３世代世帯数</t>
    <rPh sb="1" eb="3">
      <t>セダイ</t>
    </rPh>
    <rPh sb="3" eb="5">
      <t>セタイ</t>
    </rPh>
    <rPh sb="5" eb="6">
      <t>スウ</t>
    </rPh>
    <phoneticPr fontId="3"/>
  </si>
  <si>
    <t>親族のみの世帯</t>
    <rPh sb="0" eb="2">
      <t>シンゾク</t>
    </rPh>
    <rPh sb="5" eb="7">
      <t>セタイ</t>
    </rPh>
    <phoneticPr fontId="3"/>
  </si>
  <si>
    <t>核家族世帯</t>
    <rPh sb="0" eb="3">
      <t>カクカゾク</t>
    </rPh>
    <rPh sb="3" eb="5">
      <t>セタイ</t>
    </rPh>
    <phoneticPr fontId="3"/>
  </si>
  <si>
    <t>夫婦のみの世帯</t>
    <rPh sb="0" eb="2">
      <t>フウフ</t>
    </rPh>
    <rPh sb="5" eb="7">
      <t>セタイ</t>
    </rPh>
    <phoneticPr fontId="3"/>
  </si>
  <si>
    <t>核家族以外の世帯</t>
    <rPh sb="0" eb="3">
      <t>カクカゾク</t>
    </rPh>
    <rPh sb="3" eb="5">
      <t>イガイ</t>
    </rPh>
    <rPh sb="6" eb="8">
      <t>セタイ</t>
    </rPh>
    <phoneticPr fontId="3"/>
  </si>
  <si>
    <t>-</t>
    <phoneticPr fontId="3"/>
  </si>
  <si>
    <t>-</t>
    <phoneticPr fontId="3"/>
  </si>
  <si>
    <t>-</t>
    <phoneticPr fontId="3"/>
  </si>
  <si>
    <t>夫婦・子供と両親から成る世帯</t>
    <rPh sb="0" eb="2">
      <t>フウフ</t>
    </rPh>
    <rPh sb="3" eb="5">
      <t>コドモ</t>
    </rPh>
    <rPh sb="6" eb="8">
      <t>リョウシン</t>
    </rPh>
    <rPh sb="10" eb="11">
      <t>ナ</t>
    </rPh>
    <rPh sb="12" eb="14">
      <t>セタイ</t>
    </rPh>
    <phoneticPr fontId="3"/>
  </si>
  <si>
    <t>（つづき）</t>
    <phoneticPr fontId="3"/>
  </si>
  <si>
    <t>-</t>
    <phoneticPr fontId="3"/>
  </si>
  <si>
    <t>-</t>
    <phoneticPr fontId="3"/>
  </si>
  <si>
    <t>他に分類されない親族世帯</t>
    <rPh sb="0" eb="1">
      <t>ホカ</t>
    </rPh>
    <rPh sb="2" eb="4">
      <t>ブンルイ</t>
    </rPh>
    <rPh sb="8" eb="10">
      <t>シンゾク</t>
    </rPh>
    <rPh sb="10" eb="12">
      <t>セタイ</t>
    </rPh>
    <phoneticPr fontId="3"/>
  </si>
  <si>
    <t>非親族を含む世帯</t>
    <rPh sb="0" eb="1">
      <t>ヒ</t>
    </rPh>
    <rPh sb="1" eb="3">
      <t>シンゾク</t>
    </rPh>
    <rPh sb="4" eb="5">
      <t>フク</t>
    </rPh>
    <rPh sb="6" eb="8">
      <t>セタイ</t>
    </rPh>
    <phoneticPr fontId="3"/>
  </si>
  <si>
    <t>単独世帯</t>
    <rPh sb="0" eb="2">
      <t>タンドク</t>
    </rPh>
    <rPh sb="2" eb="4">
      <t>セタイ</t>
    </rPh>
    <phoneticPr fontId="3"/>
  </si>
  <si>
    <t>世帯の家族類型「不詳」</t>
    <rPh sb="0" eb="2">
      <t>セタイ</t>
    </rPh>
    <rPh sb="3" eb="5">
      <t>カゾク</t>
    </rPh>
    <rPh sb="5" eb="7">
      <t>ルイケイ</t>
    </rPh>
    <rPh sb="8" eb="10">
      <t>フショウ</t>
    </rPh>
    <phoneticPr fontId="3"/>
  </si>
  <si>
    <t>-</t>
    <phoneticPr fontId="3"/>
  </si>
  <si>
    <t>母子世帯（再掲）</t>
    <rPh sb="0" eb="2">
      <t>ボシ</t>
    </rPh>
    <rPh sb="2" eb="4">
      <t>セタイ</t>
    </rPh>
    <rPh sb="5" eb="7">
      <t>サイケイ</t>
    </rPh>
    <phoneticPr fontId="3"/>
  </si>
  <si>
    <t>父子世帯（再掲）</t>
    <rPh sb="0" eb="2">
      <t>フシ</t>
    </rPh>
    <rPh sb="2" eb="4">
      <t>セタイ</t>
    </rPh>
    <rPh sb="5" eb="7">
      <t>サイケイ</t>
    </rPh>
    <phoneticPr fontId="3"/>
  </si>
  <si>
    <t>注）夫の親か妻の親か特定できない場合を含む。</t>
    <rPh sb="0" eb="1">
      <t>チュウ</t>
    </rPh>
    <rPh sb="2" eb="3">
      <t>オット</t>
    </rPh>
    <rPh sb="4" eb="5">
      <t>オヤ</t>
    </rPh>
    <rPh sb="6" eb="7">
      <t>ツマ</t>
    </rPh>
    <rPh sb="8" eb="9">
      <t>オヤ</t>
    </rPh>
    <rPh sb="10" eb="12">
      <t>トクテイ</t>
    </rPh>
    <rPh sb="16" eb="18">
      <t>バアイ</t>
    </rPh>
    <rPh sb="19" eb="20">
      <t>フク</t>
    </rPh>
    <phoneticPr fontId="3"/>
  </si>
  <si>
    <t>（平成27年10月１日）</t>
    <phoneticPr fontId="3"/>
  </si>
  <si>
    <t>65～69歳</t>
    <rPh sb="5" eb="6">
      <t>サイ</t>
    </rPh>
    <phoneticPr fontId="3"/>
  </si>
  <si>
    <t>70～74</t>
    <phoneticPr fontId="3"/>
  </si>
  <si>
    <t>75～79</t>
    <phoneticPr fontId="3"/>
  </si>
  <si>
    <t>80～84</t>
    <phoneticPr fontId="3"/>
  </si>
  <si>
    <t>85歳以上</t>
    <rPh sb="2" eb="3">
      <t>サイ</t>
    </rPh>
    <rPh sb="3" eb="5">
      <t>イジョウ</t>
    </rPh>
    <phoneticPr fontId="3"/>
  </si>
  <si>
    <t>（別掲）
60歳以上</t>
    <rPh sb="1" eb="3">
      <t>ベッケイ</t>
    </rPh>
    <rPh sb="7" eb="8">
      <t>サイ</t>
    </rPh>
    <rPh sb="8" eb="10">
      <t>イジョウ</t>
    </rPh>
    <phoneticPr fontId="3"/>
  </si>
  <si>
    <t>東　　京　　都</t>
    <rPh sb="0" eb="1">
      <t>ヒガシ</t>
    </rPh>
    <rPh sb="3" eb="4">
      <t>キョウ</t>
    </rPh>
    <rPh sb="6" eb="7">
      <t>ト</t>
    </rPh>
    <phoneticPr fontId="3"/>
  </si>
  <si>
    <t>　　65歳以上の高齢単身者数</t>
    <rPh sb="4" eb="5">
      <t>サイ</t>
    </rPh>
    <rPh sb="5" eb="7">
      <t>イジョウ</t>
    </rPh>
    <rPh sb="8" eb="10">
      <t>コウレイ</t>
    </rPh>
    <rPh sb="10" eb="12">
      <t>タンシン</t>
    </rPh>
    <rPh sb="12" eb="13">
      <t>シャ</t>
    </rPh>
    <rPh sb="13" eb="14">
      <t>スウ</t>
    </rPh>
    <phoneticPr fontId="3"/>
  </si>
  <si>
    <t>特　別　区　部</t>
    <rPh sb="0" eb="1">
      <t>トク</t>
    </rPh>
    <rPh sb="2" eb="3">
      <t>ベツ</t>
    </rPh>
    <rPh sb="4" eb="5">
      <t>ク</t>
    </rPh>
    <rPh sb="6" eb="7">
      <t>ブ</t>
    </rPh>
    <phoneticPr fontId="3"/>
  </si>
  <si>
    <t>（平成27年10月１日）</t>
    <phoneticPr fontId="3"/>
  </si>
  <si>
    <t>夫の年齢
（５歳階級）</t>
    <phoneticPr fontId="3"/>
  </si>
  <si>
    <t>妻が</t>
    <phoneticPr fontId="3"/>
  </si>
  <si>
    <t>　夫が60歳未満</t>
    <phoneticPr fontId="3"/>
  </si>
  <si>
    <t>　　　60～64歳</t>
    <phoneticPr fontId="3"/>
  </si>
  <si>
    <t>　　　65～69歳</t>
    <phoneticPr fontId="3"/>
  </si>
  <si>
    <t>　　　85歳以上</t>
    <phoneticPr fontId="3"/>
  </si>
  <si>
    <t>Ｎ</t>
    <phoneticPr fontId="3"/>
  </si>
  <si>
    <t>Ｐ</t>
    <phoneticPr fontId="3"/>
  </si>
  <si>
    <t>Ｑ</t>
    <phoneticPr fontId="3"/>
  </si>
  <si>
    <t>金融業、保険業</t>
    <phoneticPr fontId="3"/>
  </si>
  <si>
    <t>不動産業、
物品賃貸業</t>
    <phoneticPr fontId="3"/>
  </si>
  <si>
    <t>学術研究、
専門・技術
サービス業</t>
    <phoneticPr fontId="3"/>
  </si>
  <si>
    <t>宿泊業、飲食サービス業</t>
    <phoneticPr fontId="3"/>
  </si>
  <si>
    <t>生活関連サービス業、娯楽業</t>
    <phoneticPr fontId="3"/>
  </si>
  <si>
    <t xml:space="preserve">公務
</t>
    <phoneticPr fontId="3"/>
  </si>
  <si>
    <t>総　　数</t>
    <phoneticPr fontId="3"/>
  </si>
  <si>
    <t>　　　25～29</t>
    <phoneticPr fontId="3"/>
  </si>
  <si>
    <t>　　　45～49</t>
    <phoneticPr fontId="3"/>
  </si>
  <si>
    <t>　　　50～54</t>
    <phoneticPr fontId="3"/>
  </si>
  <si>
    <t>　　　55～59</t>
    <phoneticPr fontId="3"/>
  </si>
  <si>
    <t>　　　65～69</t>
    <phoneticPr fontId="3"/>
  </si>
  <si>
    <t>　　　85歳以上</t>
    <phoneticPr fontId="3"/>
  </si>
  <si>
    <t>　　　15～19歳</t>
    <phoneticPr fontId="3"/>
  </si>
  <si>
    <t>　　　30～34</t>
    <phoneticPr fontId="3"/>
  </si>
  <si>
    <t>　　　35～39</t>
    <phoneticPr fontId="3"/>
  </si>
  <si>
    <t>　　　70～74</t>
    <phoneticPr fontId="3"/>
  </si>
  <si>
    <t>　　　75～79</t>
    <phoneticPr fontId="3"/>
  </si>
  <si>
    <t>夫婦と子供
から成る世帯</t>
    <rPh sb="0" eb="2">
      <t>フウフ</t>
    </rPh>
    <rPh sb="3" eb="5">
      <t>コドモ</t>
    </rPh>
    <rPh sb="8" eb="9">
      <t>ナ</t>
    </rPh>
    <rPh sb="10" eb="12">
      <t>セタイ</t>
    </rPh>
    <phoneticPr fontId="3"/>
  </si>
  <si>
    <t>男親と子供
から成る世帯</t>
    <rPh sb="0" eb="1">
      <t>オトコ</t>
    </rPh>
    <rPh sb="1" eb="2">
      <t>オヤ</t>
    </rPh>
    <rPh sb="3" eb="5">
      <t>コドモ</t>
    </rPh>
    <rPh sb="8" eb="9">
      <t>ナ</t>
    </rPh>
    <rPh sb="10" eb="12">
      <t>セタイ</t>
    </rPh>
    <phoneticPr fontId="3"/>
  </si>
  <si>
    <t>女親と子供
から成る世帯</t>
    <rPh sb="0" eb="1">
      <t>オンナ</t>
    </rPh>
    <rPh sb="1" eb="2">
      <t>オヤ</t>
    </rPh>
    <rPh sb="3" eb="5">
      <t>コドモ</t>
    </rPh>
    <rPh sb="8" eb="9">
      <t>ナ</t>
    </rPh>
    <rPh sb="10" eb="12">
      <t>セタイ</t>
    </rPh>
    <phoneticPr fontId="3"/>
  </si>
  <si>
    <t>夫婦と両親
から成る世帯</t>
    <rPh sb="0" eb="2">
      <t>フウフ</t>
    </rPh>
    <rPh sb="3" eb="5">
      <t>リョウシン</t>
    </rPh>
    <rPh sb="8" eb="9">
      <t>ナ</t>
    </rPh>
    <rPh sb="10" eb="12">
      <t>セタイ</t>
    </rPh>
    <phoneticPr fontId="3"/>
  </si>
  <si>
    <t>夫婦とひとり親
から成る世帯</t>
    <rPh sb="0" eb="2">
      <t>フウフ</t>
    </rPh>
    <rPh sb="6" eb="7">
      <t>オヤ</t>
    </rPh>
    <rPh sb="10" eb="11">
      <t>ナ</t>
    </rPh>
    <rPh sb="12" eb="14">
      <t>セタイ</t>
    </rPh>
    <phoneticPr fontId="3"/>
  </si>
  <si>
    <t>夫婦・子供
とひとり親
から成る世帯</t>
    <rPh sb="0" eb="2">
      <t>フウフ</t>
    </rPh>
    <rPh sb="3" eb="5">
      <t>コドモ</t>
    </rPh>
    <rPh sb="10" eb="11">
      <t>オヤ</t>
    </rPh>
    <rPh sb="14" eb="15">
      <t>ナ</t>
    </rPh>
    <rPh sb="16" eb="18">
      <t>セタイ</t>
    </rPh>
    <phoneticPr fontId="3"/>
  </si>
  <si>
    <t>令和</t>
    <rPh sb="0" eb="2">
      <t>レイワ</t>
    </rPh>
    <phoneticPr fontId="3"/>
  </si>
  <si>
    <t>年</t>
    <rPh sb="0" eb="1">
      <t>ネン</t>
    </rPh>
    <phoneticPr fontId="3"/>
  </si>
  <si>
    <t>（７）町丁別男女別</t>
    <phoneticPr fontId="3"/>
  </si>
  <si>
    <t>（８）町丁別年齢各歳別</t>
    <phoneticPr fontId="3"/>
  </si>
  <si>
    <r>
      <t>（８）町丁別年齢各歳別</t>
    </r>
    <r>
      <rPr>
        <sz val="10"/>
        <rFont val="ＭＳ 明朝"/>
        <family val="1"/>
        <charset val="128"/>
      </rPr>
      <t>（つづき）</t>
    </r>
    <phoneticPr fontId="3"/>
  </si>
  <si>
    <r>
      <t>（８）町丁別年齢各歳別</t>
    </r>
    <r>
      <rPr>
        <sz val="10"/>
        <rFont val="ＭＳ 明朝"/>
        <family val="1"/>
        <charset val="128"/>
      </rPr>
      <t>（つづき）</t>
    </r>
    <phoneticPr fontId="3"/>
  </si>
  <si>
    <t>（９）町丁別人口の推移</t>
    <phoneticPr fontId="3"/>
  </si>
  <si>
    <t>（各年10月１日）</t>
    <phoneticPr fontId="3"/>
  </si>
  <si>
    <t>（平成27年10月１日）</t>
    <phoneticPr fontId="3"/>
  </si>
  <si>
    <t>（平成27年10月1日）</t>
    <rPh sb="1" eb="3">
      <t>ヘイセイ</t>
    </rPh>
    <rPh sb="5" eb="6">
      <t>ネン</t>
    </rPh>
    <rPh sb="8" eb="9">
      <t>ガツ</t>
    </rPh>
    <rPh sb="10" eb="11">
      <t>ニチ</t>
    </rPh>
    <phoneticPr fontId="3"/>
  </si>
  <si>
    <t>（平成27年10月１日）</t>
    <phoneticPr fontId="3"/>
  </si>
  <si>
    <t>（平成27年10月１日）</t>
    <phoneticPr fontId="3"/>
  </si>
  <si>
    <t>（各年１月１日）</t>
    <phoneticPr fontId="3"/>
  </si>
  <si>
    <t>３世代
世帯人員</t>
    <rPh sb="1" eb="3">
      <t>セダイ</t>
    </rPh>
    <rPh sb="4" eb="6">
      <t>セタイ</t>
    </rPh>
    <rPh sb="6" eb="8">
      <t>ジンイン</t>
    </rPh>
    <phoneticPr fontId="3"/>
  </si>
  <si>
    <r>
      <t>（６）年齢（３区分）別人口の推移</t>
    </r>
    <r>
      <rPr>
        <sz val="10"/>
        <color theme="1"/>
        <rFont val="ＭＳ 明朝"/>
        <family val="1"/>
        <charset val="128"/>
      </rPr>
      <t>（つづき）</t>
    </r>
    <rPh sb="3" eb="5">
      <t>ネンレイ</t>
    </rPh>
    <rPh sb="7" eb="9">
      <t>クブン</t>
    </rPh>
    <rPh sb="10" eb="11">
      <t>ベツ</t>
    </rPh>
    <rPh sb="11" eb="13">
      <t>ジンコウ</t>
    </rPh>
    <rPh sb="14" eb="16">
      <t>スイイ</t>
    </rPh>
    <phoneticPr fontId="3"/>
  </si>
  <si>
    <t>区　　　　　分</t>
    <rPh sb="0" eb="1">
      <t>ク</t>
    </rPh>
    <rPh sb="6" eb="7">
      <t>ブン</t>
    </rPh>
    <phoneticPr fontId="3"/>
  </si>
  <si>
    <t>一般
世帯数</t>
    <rPh sb="0" eb="2">
      <t>イッパン</t>
    </rPh>
    <rPh sb="3" eb="5">
      <t>セタイ</t>
    </rPh>
    <rPh sb="5" eb="6">
      <t>スウ</t>
    </rPh>
    <phoneticPr fontId="3"/>
  </si>
  <si>
    <t>３世代
世帯
人員</t>
    <rPh sb="1" eb="3">
      <t>セダイ</t>
    </rPh>
    <rPh sb="4" eb="6">
      <t>セタイ</t>
    </rPh>
    <rPh sb="7" eb="9">
      <t>ジンイン</t>
    </rPh>
    <phoneticPr fontId="3"/>
  </si>
  <si>
    <t>総　　　数</t>
    <rPh sb="0" eb="1">
      <t>ソウ</t>
    </rPh>
    <rPh sb="4" eb="5">
      <t>スウ</t>
    </rPh>
    <phoneticPr fontId="3"/>
  </si>
  <si>
    <t>総　　　　　数</t>
    <rPh sb="0" eb="1">
      <t>ソウ</t>
    </rPh>
    <rPh sb="6" eb="7">
      <t>スウ</t>
    </rPh>
    <phoneticPr fontId="3"/>
  </si>
  <si>
    <t>総　　　　数</t>
    <rPh sb="0" eb="1">
      <t>ソウ</t>
    </rPh>
    <rPh sb="5" eb="6">
      <t>スウ</t>
    </rPh>
    <phoneticPr fontId="3"/>
  </si>
  <si>
    <r>
      <t>（11）産業（大分類）、年齢（５歳階級）、男女別15歳以上就業者数</t>
    </r>
    <r>
      <rPr>
        <sz val="10"/>
        <rFont val="ＭＳ 明朝"/>
        <family val="1"/>
        <charset val="128"/>
      </rPr>
      <t>（つづき）</t>
    </r>
    <phoneticPr fontId="3"/>
  </si>
  <si>
    <t>キプロス</t>
  </si>
  <si>
    <t>ア メ リ カ</t>
  </si>
  <si>
    <t>アゼルバイジャン</t>
  </si>
  <si>
    <t>ラトビア</t>
  </si>
  <si>
    <t>ギニアビサウ</t>
  </si>
  <si>
    <t>ジンバブエ</t>
  </si>
  <si>
    <r>
      <t>（７）町丁別男女別</t>
    </r>
    <r>
      <rPr>
        <sz val="10"/>
        <rFont val="ＭＳ 明朝"/>
        <family val="1"/>
        <charset val="128"/>
      </rPr>
      <t>（つづき）</t>
    </r>
    <phoneticPr fontId="3"/>
  </si>
  <si>
    <r>
      <t>（８）町丁別年齢各歳別</t>
    </r>
    <r>
      <rPr>
        <sz val="10"/>
        <rFont val="ＭＳ 明朝"/>
        <family val="1"/>
        <charset val="128"/>
      </rPr>
      <t>（つづき）</t>
    </r>
    <phoneticPr fontId="3"/>
  </si>
  <si>
    <r>
      <t>（９）町丁別人口の推移</t>
    </r>
    <r>
      <rPr>
        <sz val="10"/>
        <rFont val="ＭＳ 明朝"/>
        <family val="1"/>
        <charset val="128"/>
      </rPr>
      <t>（つづき）</t>
    </r>
    <phoneticPr fontId="3"/>
  </si>
  <si>
    <r>
      <t>（２）区市町村別人口・世帯数・面積及び人口密度</t>
    </r>
    <r>
      <rPr>
        <sz val="10"/>
        <rFont val="ＭＳ 明朝"/>
        <family val="1"/>
        <charset val="128"/>
      </rPr>
      <t>（つづき）</t>
    </r>
    <phoneticPr fontId="3"/>
  </si>
  <si>
    <r>
      <t>（３）町丁別世帯と人口</t>
    </r>
    <r>
      <rPr>
        <sz val="10"/>
        <rFont val="ＭＳ 明朝"/>
        <family val="1"/>
        <charset val="128"/>
      </rPr>
      <t>（つづき）</t>
    </r>
    <phoneticPr fontId="3"/>
  </si>
  <si>
    <t>区　　　　　　分</t>
    <rPh sb="0" eb="1">
      <t>ク</t>
    </rPh>
    <rPh sb="7" eb="8">
      <t>ブン</t>
    </rPh>
    <phoneticPr fontId="3"/>
  </si>
  <si>
    <r>
      <t>（12）労働力状態（８区分）、年齢（５歳階級）、男女別15歳以上人口</t>
    </r>
    <r>
      <rPr>
        <sz val="10"/>
        <rFont val="ＭＳ 明朝"/>
        <family val="1"/>
        <charset val="128"/>
      </rPr>
      <t>（つづき）</t>
    </r>
    <phoneticPr fontId="3"/>
  </si>
  <si>
    <r>
      <t>（15）地域別昼間人口</t>
    </r>
    <r>
      <rPr>
        <sz val="10"/>
        <rFont val="ＭＳ 明朝"/>
        <family val="1"/>
        <charset val="128"/>
      </rPr>
      <t>（つづき）</t>
    </r>
    <phoneticPr fontId="3"/>
  </si>
  <si>
    <t>　 　2.「住民基本台帳法の一部を改正する法律」の施行に伴い、施行日（平成24年７月９日）以降の数値に外国人住民を含む。</t>
    <rPh sb="6" eb="8">
      <t>ジュウミン</t>
    </rPh>
    <rPh sb="8" eb="10">
      <t>キホン</t>
    </rPh>
    <rPh sb="10" eb="12">
      <t>ダイチョウ</t>
    </rPh>
    <rPh sb="12" eb="13">
      <t>ホウ</t>
    </rPh>
    <rPh sb="14" eb="16">
      <t>イチブ</t>
    </rPh>
    <rPh sb="17" eb="19">
      <t>カイセイ</t>
    </rPh>
    <rPh sb="21" eb="23">
      <t>ホウリツ</t>
    </rPh>
    <rPh sb="25" eb="27">
      <t>セコウ</t>
    </rPh>
    <rPh sb="28" eb="29">
      <t>トモナ</t>
    </rPh>
    <rPh sb="31" eb="33">
      <t>セコウ</t>
    </rPh>
    <rPh sb="33" eb="34">
      <t>ビ</t>
    </rPh>
    <rPh sb="35" eb="37">
      <t>ヘイセイ</t>
    </rPh>
    <rPh sb="39" eb="40">
      <t>ネン</t>
    </rPh>
    <rPh sb="41" eb="42">
      <t>ガツ</t>
    </rPh>
    <rPh sb="43" eb="44">
      <t>カ</t>
    </rPh>
    <rPh sb="45" eb="47">
      <t>イコウ</t>
    </rPh>
    <rPh sb="48" eb="50">
      <t>スウチ</t>
    </rPh>
    <rPh sb="51" eb="53">
      <t>ガイコク</t>
    </rPh>
    <rPh sb="53" eb="54">
      <t>ジン</t>
    </rPh>
    <rPh sb="54" eb="56">
      <t>ジュウミン</t>
    </rPh>
    <rPh sb="57" eb="58">
      <t>フク</t>
    </rPh>
    <phoneticPr fontId="3"/>
  </si>
  <si>
    <t>（令和３年１月１日）</t>
    <rPh sb="1" eb="3">
      <t>レイワ</t>
    </rPh>
    <phoneticPr fontId="3"/>
  </si>
  <si>
    <t>（平成30年10月１日）</t>
    <phoneticPr fontId="3"/>
  </si>
  <si>
    <t>平 成 27 年</t>
    <phoneticPr fontId="3"/>
  </si>
  <si>
    <r>
      <rPr>
        <sz val="8.5"/>
        <color indexed="9"/>
        <rFont val="ＭＳ 明朝"/>
        <family val="1"/>
        <charset val="128"/>
      </rPr>
      <t>平 成</t>
    </r>
    <r>
      <rPr>
        <sz val="8.5"/>
        <rFont val="ＭＳ 明朝"/>
        <family val="1"/>
        <charset val="128"/>
      </rPr>
      <t xml:space="preserve"> 30 </t>
    </r>
    <r>
      <rPr>
        <sz val="8.5"/>
        <color indexed="9"/>
        <rFont val="ＭＳ 明朝"/>
        <family val="1"/>
        <charset val="128"/>
      </rPr>
      <t>年</t>
    </r>
    <phoneticPr fontId="3"/>
  </si>
  <si>
    <r>
      <rPr>
        <sz val="8.5"/>
        <color indexed="9"/>
        <rFont val="ＭＳ 明朝"/>
        <family val="1"/>
        <charset val="128"/>
      </rPr>
      <t>平 成</t>
    </r>
    <r>
      <rPr>
        <sz val="8.5"/>
        <rFont val="ＭＳ 明朝"/>
        <family val="1"/>
        <charset val="128"/>
      </rPr>
      <t xml:space="preserve"> 30 </t>
    </r>
    <r>
      <rPr>
        <sz val="8.5"/>
        <color indexed="9"/>
        <rFont val="ＭＳ 明朝"/>
        <family val="1"/>
        <charset val="128"/>
      </rPr>
      <t>年</t>
    </r>
    <phoneticPr fontId="3"/>
  </si>
  <si>
    <t>24</t>
    <phoneticPr fontId="3"/>
  </si>
  <si>
    <t>26</t>
  </si>
  <si>
    <t>27</t>
  </si>
  <si>
    <t>28</t>
  </si>
  <si>
    <t>29</t>
  </si>
  <si>
    <t>30</t>
  </si>
  <si>
    <t>31</t>
  </si>
  <si>
    <t>25</t>
  </si>
  <si>
    <t>平成23年１月１日</t>
    <phoneticPr fontId="3"/>
  </si>
  <si>
    <t>平成28年１月１日</t>
    <phoneticPr fontId="3"/>
  </si>
  <si>
    <t>令和３年１月１日</t>
    <rPh sb="0" eb="2">
      <t>レイワ</t>
    </rPh>
    <phoneticPr fontId="3"/>
  </si>
  <si>
    <t>（令和元年）</t>
    <rPh sb="1" eb="3">
      <t>レイワ</t>
    </rPh>
    <rPh sb="3" eb="4">
      <t>ガン</t>
    </rPh>
    <phoneticPr fontId="3"/>
  </si>
  <si>
    <t xml:space="preserve">　　　　1月 </t>
    <phoneticPr fontId="3"/>
  </si>
  <si>
    <t>　　　　2</t>
    <phoneticPr fontId="3"/>
  </si>
  <si>
    <t>　　　　3</t>
    <phoneticPr fontId="3"/>
  </si>
  <si>
    <t>　　　　4</t>
    <phoneticPr fontId="3"/>
  </si>
  <si>
    <t>　　　　5</t>
    <phoneticPr fontId="3"/>
  </si>
  <si>
    <t>　　　　6</t>
    <phoneticPr fontId="3"/>
  </si>
  <si>
    <t>　　　　7</t>
    <phoneticPr fontId="3"/>
  </si>
  <si>
    <t>　　　　8</t>
    <phoneticPr fontId="3"/>
  </si>
  <si>
    <t>　　　　9</t>
    <phoneticPr fontId="3"/>
  </si>
  <si>
    <t>　　　 10</t>
    <phoneticPr fontId="3"/>
  </si>
  <si>
    <t>　　　 11</t>
    <phoneticPr fontId="3"/>
  </si>
  <si>
    <t>　　　 12</t>
    <phoneticPr fontId="3"/>
  </si>
  <si>
    <t>（令和３年１月１日）</t>
    <rPh sb="1" eb="3">
      <t>レイワ</t>
    </rPh>
    <rPh sb="4" eb="5">
      <t>ネン</t>
    </rPh>
    <rPh sb="5" eb="6">
      <t>ヘイネン</t>
    </rPh>
    <rPh sb="6" eb="7">
      <t>ガツ</t>
    </rPh>
    <rPh sb="8" eb="9">
      <t>ニチ</t>
    </rPh>
    <phoneticPr fontId="3"/>
  </si>
  <si>
    <t>　　　（令和３年１月１日）</t>
    <rPh sb="4" eb="6">
      <t>レイワ</t>
    </rPh>
    <rPh sb="7" eb="8">
      <t>ネン</t>
    </rPh>
    <rPh sb="8" eb="9">
      <t>ヘイネン</t>
    </rPh>
    <rPh sb="9" eb="10">
      <t>ガツ</t>
    </rPh>
    <rPh sb="11" eb="12">
      <t>ニチ</t>
    </rPh>
    <phoneticPr fontId="3"/>
  </si>
  <si>
    <t>（平成13年・令和３年）</t>
    <rPh sb="1" eb="3">
      <t>ヘイセイ</t>
    </rPh>
    <rPh sb="5" eb="6">
      <t>ネン</t>
    </rPh>
    <rPh sb="7" eb="9">
      <t>レイワ</t>
    </rPh>
    <rPh sb="10" eb="11">
      <t>ネン</t>
    </rPh>
    <rPh sb="11" eb="12">
      <t>ヘイネン</t>
    </rPh>
    <phoneticPr fontId="3"/>
  </si>
  <si>
    <t>H13</t>
    <phoneticPr fontId="3"/>
  </si>
  <si>
    <r>
      <rPr>
        <b/>
        <sz val="8.5"/>
        <color theme="0"/>
        <rFont val="ＭＳ ゴシック"/>
        <family val="3"/>
        <charset val="128"/>
      </rPr>
      <t xml:space="preserve">平 成 </t>
    </r>
    <r>
      <rPr>
        <b/>
        <sz val="8.5"/>
        <rFont val="ＭＳ ゴシック"/>
        <family val="3"/>
        <charset val="128"/>
      </rPr>
      <t>31</t>
    </r>
    <r>
      <rPr>
        <b/>
        <sz val="8.5"/>
        <color theme="0"/>
        <rFont val="ＭＳ ゴシック"/>
        <family val="3"/>
        <charset val="128"/>
      </rPr>
      <t xml:space="preserve"> 年</t>
    </r>
    <r>
      <rPr>
        <b/>
        <sz val="8.5"/>
        <rFont val="ＭＳ ゴシック"/>
        <family val="3"/>
        <charset val="128"/>
      </rPr>
      <t xml:space="preserve">
(令 和 元 年)</t>
    </r>
    <rPh sb="0" eb="1">
      <t>ヘイ</t>
    </rPh>
    <rPh sb="2" eb="3">
      <t>シゲル</t>
    </rPh>
    <rPh sb="7" eb="8">
      <t>ネン</t>
    </rPh>
    <rPh sb="10" eb="11">
      <t>レイ</t>
    </rPh>
    <rPh sb="12" eb="13">
      <t>ワ</t>
    </rPh>
    <rPh sb="14" eb="16">
      <t>ガンネン</t>
    </rPh>
    <rPh sb="16" eb="17">
      <t>ネン</t>
    </rPh>
    <phoneticPr fontId="3"/>
  </si>
  <si>
    <t xml:space="preserve">平 成 30 年 </t>
    <phoneticPr fontId="3"/>
  </si>
  <si>
    <t>令 和 ２ 年</t>
    <rPh sb="0" eb="1">
      <t>レイ</t>
    </rPh>
    <rPh sb="2" eb="3">
      <t>ワ</t>
    </rPh>
    <phoneticPr fontId="3"/>
  </si>
  <si>
    <t xml:space="preserve">平 成 30 年 </t>
    <phoneticPr fontId="3"/>
  </si>
  <si>
    <r>
      <rPr>
        <sz val="8.5"/>
        <color theme="0"/>
        <rFont val="ＭＳ 明朝"/>
        <family val="1"/>
        <charset val="128"/>
      </rPr>
      <t>平 成</t>
    </r>
    <r>
      <rPr>
        <sz val="8.5"/>
        <rFont val="ＭＳ 明朝"/>
        <family val="1"/>
        <charset val="128"/>
      </rPr>
      <t xml:space="preserve"> 31 </t>
    </r>
    <r>
      <rPr>
        <sz val="8.5"/>
        <color theme="0"/>
        <rFont val="ＭＳ 明朝"/>
        <family val="1"/>
        <charset val="128"/>
      </rPr>
      <t>年</t>
    </r>
    <rPh sb="0" eb="1">
      <t>ヘイ</t>
    </rPh>
    <rPh sb="2" eb="3">
      <t>セイ</t>
    </rPh>
    <rPh sb="7" eb="8">
      <t>ネン</t>
    </rPh>
    <phoneticPr fontId="3"/>
  </si>
  <si>
    <r>
      <rPr>
        <sz val="8.5"/>
        <color theme="0"/>
        <rFont val="ＭＳ 明朝"/>
        <family val="1"/>
        <charset val="128"/>
      </rPr>
      <t xml:space="preserve">平 成 </t>
    </r>
    <r>
      <rPr>
        <sz val="8.5"/>
        <rFont val="ＭＳ 明朝"/>
        <family val="1"/>
        <charset val="128"/>
      </rPr>
      <t>31</t>
    </r>
    <r>
      <rPr>
        <sz val="8.5"/>
        <color theme="0"/>
        <rFont val="ＭＳ 明朝"/>
        <family val="1"/>
        <charset val="128"/>
      </rPr>
      <t xml:space="preserve"> 年</t>
    </r>
    <rPh sb="0" eb="1">
      <t>ヘイ</t>
    </rPh>
    <rPh sb="2" eb="3">
      <t>セイ</t>
    </rPh>
    <rPh sb="7" eb="8">
      <t>ネン</t>
    </rPh>
    <phoneticPr fontId="3"/>
  </si>
  <si>
    <t>123,849(115,665)</t>
  </si>
  <si>
    <t>226,114(214,479)</t>
  </si>
  <si>
    <t>107,615(102,006)</t>
  </si>
  <si>
    <t>118,499(112,473)</t>
  </si>
  <si>
    <t>平 成 27 年</t>
    <phoneticPr fontId="3"/>
  </si>
  <si>
    <t>平 成 28 年</t>
    <phoneticPr fontId="3"/>
  </si>
  <si>
    <t>平 成 29 年</t>
    <phoneticPr fontId="3"/>
  </si>
  <si>
    <t>平 成 30 年</t>
    <phoneticPr fontId="3"/>
  </si>
  <si>
    <t>平 成 31 年</t>
    <phoneticPr fontId="3"/>
  </si>
  <si>
    <t>１　土地・面積</t>
    <rPh sb="2" eb="3">
      <t>ツチ</t>
    </rPh>
    <rPh sb="3" eb="4">
      <t>チ</t>
    </rPh>
    <rPh sb="5" eb="6">
      <t>メン</t>
    </rPh>
    <rPh sb="6" eb="7">
      <t>セキ</t>
    </rPh>
    <phoneticPr fontId="3"/>
  </si>
  <si>
    <r>
      <t>１　土地・面積</t>
    </r>
    <r>
      <rPr>
        <sz val="11"/>
        <color theme="1"/>
        <rFont val="ＭＳ 明朝"/>
        <family val="1"/>
        <charset val="128"/>
      </rPr>
      <t>（つづき）</t>
    </r>
    <rPh sb="2" eb="3">
      <t>ツチ</t>
    </rPh>
    <rPh sb="3" eb="4">
      <t>チ</t>
    </rPh>
    <rPh sb="5" eb="6">
      <t>メン</t>
    </rPh>
    <rPh sb="6" eb="7">
      <t>セキ</t>
    </rPh>
    <phoneticPr fontId="3"/>
  </si>
  <si>
    <t>２　気象</t>
    <rPh sb="2" eb="3">
      <t>キ</t>
    </rPh>
    <rPh sb="3" eb="4">
      <t>ゾウ</t>
    </rPh>
    <phoneticPr fontId="3"/>
  </si>
  <si>
    <t>３　住民基本台帳人口</t>
    <phoneticPr fontId="3"/>
  </si>
  <si>
    <r>
      <t>３　住民基本台帳人口</t>
    </r>
    <r>
      <rPr>
        <sz val="11"/>
        <rFont val="ＭＳ 明朝"/>
        <family val="1"/>
        <charset val="128"/>
      </rPr>
      <t>（つづき）</t>
    </r>
    <phoneticPr fontId="3"/>
  </si>
  <si>
    <r>
      <t>３　住民基本台帳人口</t>
    </r>
    <r>
      <rPr>
        <sz val="11"/>
        <color theme="1"/>
        <rFont val="ＭＳ 明朝"/>
        <family val="1"/>
        <charset val="128"/>
      </rPr>
      <t>（つづき）</t>
    </r>
    <phoneticPr fontId="3"/>
  </si>
  <si>
    <r>
      <t>３　住民基本台帳人口</t>
    </r>
    <r>
      <rPr>
        <sz val="11"/>
        <color theme="1"/>
        <rFont val="ＭＳ 明朝"/>
        <family val="1"/>
        <charset val="128"/>
      </rPr>
      <t>（つづき）</t>
    </r>
    <phoneticPr fontId="3"/>
  </si>
  <si>
    <r>
      <t>３　住民基本台帳人口</t>
    </r>
    <r>
      <rPr>
        <sz val="11"/>
        <color theme="1"/>
        <rFont val="ＭＳ 明朝"/>
        <family val="1"/>
        <charset val="128"/>
      </rPr>
      <t>（つづき）</t>
    </r>
    <rPh sb="2" eb="3">
      <t>ジュウ</t>
    </rPh>
    <rPh sb="3" eb="4">
      <t>タミ</t>
    </rPh>
    <rPh sb="4" eb="5">
      <t>モト</t>
    </rPh>
    <rPh sb="5" eb="6">
      <t>ホン</t>
    </rPh>
    <rPh sb="6" eb="7">
      <t>ダイ</t>
    </rPh>
    <rPh sb="7" eb="8">
      <t>トバリ</t>
    </rPh>
    <rPh sb="8" eb="9">
      <t>ヒト</t>
    </rPh>
    <rPh sb="9" eb="10">
      <t>クチ</t>
    </rPh>
    <phoneticPr fontId="3"/>
  </si>
  <si>
    <r>
      <t>３　住民基本台帳人口</t>
    </r>
    <r>
      <rPr>
        <sz val="11"/>
        <color theme="1"/>
        <rFont val="ＭＳ 明朝"/>
        <family val="1"/>
        <charset val="128"/>
      </rPr>
      <t>（つづき）</t>
    </r>
    <phoneticPr fontId="3"/>
  </si>
  <si>
    <r>
      <t>３　住民基本台帳人口</t>
    </r>
    <r>
      <rPr>
        <sz val="11"/>
        <color theme="1"/>
        <rFont val="ＭＳ 明朝"/>
        <family val="1"/>
        <charset val="128"/>
      </rPr>
      <t>（つづき）</t>
    </r>
    <phoneticPr fontId="3"/>
  </si>
  <si>
    <t>４　国勢調査</t>
    <phoneticPr fontId="3"/>
  </si>
  <si>
    <r>
      <t>４　国勢調査</t>
    </r>
    <r>
      <rPr>
        <sz val="11"/>
        <rFont val="ＭＳ 明朝"/>
        <family val="1"/>
        <charset val="128"/>
      </rPr>
      <t>（つづき）</t>
    </r>
    <phoneticPr fontId="3"/>
  </si>
  <si>
    <r>
      <t>４　国勢調査</t>
    </r>
    <r>
      <rPr>
        <sz val="11"/>
        <color theme="1"/>
        <rFont val="ＭＳ 明朝"/>
        <family val="1"/>
        <charset val="128"/>
      </rPr>
      <t>（つづき）</t>
    </r>
    <phoneticPr fontId="3"/>
  </si>
  <si>
    <r>
      <t>４　国勢調査</t>
    </r>
    <r>
      <rPr>
        <sz val="11"/>
        <color theme="1"/>
        <rFont val="ＭＳ 明朝"/>
        <family val="1"/>
        <charset val="128"/>
      </rPr>
      <t>（つづき）</t>
    </r>
    <rPh sb="2" eb="3">
      <t>クニ</t>
    </rPh>
    <rPh sb="3" eb="4">
      <t>ゼイ</t>
    </rPh>
    <rPh sb="4" eb="5">
      <t>チョウ</t>
    </rPh>
    <rPh sb="5" eb="6">
      <t>サ</t>
    </rPh>
    <phoneticPr fontId="3"/>
  </si>
  <si>
    <r>
      <t>４　国勢調査</t>
    </r>
    <r>
      <rPr>
        <sz val="11"/>
        <color theme="1"/>
        <rFont val="ＭＳ 明朝"/>
        <family val="1"/>
        <charset val="128"/>
      </rPr>
      <t>（つづき）</t>
    </r>
    <phoneticPr fontId="3"/>
  </si>
  <si>
    <t>５　区別、母の年齢階層別出生数及び合計特殊出生率</t>
    <phoneticPr fontId="3"/>
  </si>
  <si>
    <t>６　人口の予測</t>
    <phoneticPr fontId="3"/>
  </si>
  <si>
    <t>７　平均寿命</t>
    <phoneticPr fontId="3"/>
  </si>
  <si>
    <t>注）1．「住民基本台帳法の一部を改正する法律」の施行に伴い、表の数値は平成25年より日本人と外国人住民の合計。</t>
    <rPh sb="0" eb="1">
      <t>チュウ</t>
    </rPh>
    <rPh sb="5" eb="11">
      <t>ジュウキ</t>
    </rPh>
    <rPh sb="11" eb="12">
      <t>ホウ</t>
    </rPh>
    <rPh sb="13" eb="15">
      <t>イチブ</t>
    </rPh>
    <rPh sb="16" eb="18">
      <t>カイセイ</t>
    </rPh>
    <rPh sb="20" eb="22">
      <t>ホウリツ</t>
    </rPh>
    <rPh sb="24" eb="26">
      <t>シコウ</t>
    </rPh>
    <rPh sb="27" eb="28">
      <t>トモナ</t>
    </rPh>
    <rPh sb="30" eb="31">
      <t>ヒョウ</t>
    </rPh>
    <rPh sb="32" eb="34">
      <t>スウチ</t>
    </rPh>
    <rPh sb="35" eb="37">
      <t>ヘイセイ</t>
    </rPh>
    <rPh sb="39" eb="40">
      <t>ネン</t>
    </rPh>
    <rPh sb="42" eb="45">
      <t>ニホンジン</t>
    </rPh>
    <rPh sb="46" eb="48">
      <t>ガイコク</t>
    </rPh>
    <rPh sb="48" eb="49">
      <t>ジン</t>
    </rPh>
    <rPh sb="49" eb="51">
      <t>ジュウミン</t>
    </rPh>
    <rPh sb="52" eb="54">
      <t>ゴウケイ</t>
    </rPh>
    <phoneticPr fontId="3"/>
  </si>
  <si>
    <t>一般世帯
人員</t>
    <rPh sb="0" eb="2">
      <t>イッパン</t>
    </rPh>
    <rPh sb="2" eb="4">
      <t>セタイ</t>
    </rPh>
    <rPh sb="5" eb="7">
      <t>ジンイン</t>
    </rPh>
    <phoneticPr fontId="3"/>
  </si>
  <si>
    <t>夫婦と他の親族（親・子供を含まない）
から成る世帯</t>
    <rPh sb="0" eb="2">
      <t>フウフ</t>
    </rPh>
    <rPh sb="3" eb="4">
      <t>ホカ</t>
    </rPh>
    <rPh sb="5" eb="7">
      <t>シンゾク</t>
    </rPh>
    <rPh sb="8" eb="9">
      <t>オヤ</t>
    </rPh>
    <rPh sb="10" eb="12">
      <t>コドモ</t>
    </rPh>
    <rPh sb="13" eb="14">
      <t>フク</t>
    </rPh>
    <rPh sb="21" eb="22">
      <t>ナ</t>
    </rPh>
    <rPh sb="23" eb="25">
      <t>セタイ</t>
    </rPh>
    <phoneticPr fontId="3"/>
  </si>
  <si>
    <t>夫婦・子供と他の親族（親を含まない）
から成る世帯</t>
    <rPh sb="0" eb="2">
      <t>フウフ</t>
    </rPh>
    <rPh sb="3" eb="5">
      <t>コドモ</t>
    </rPh>
    <rPh sb="6" eb="7">
      <t>ホカ</t>
    </rPh>
    <rPh sb="8" eb="10">
      <t>シンゾク</t>
    </rPh>
    <rPh sb="11" eb="12">
      <t>オヤ</t>
    </rPh>
    <rPh sb="13" eb="14">
      <t>フク</t>
    </rPh>
    <rPh sb="21" eb="22">
      <t>ナ</t>
    </rPh>
    <rPh sb="23" eb="25">
      <t>セタイ</t>
    </rPh>
    <phoneticPr fontId="3"/>
  </si>
  <si>
    <t>夫婦・親と他の親族（子供を含まない）
から成る世帯</t>
    <rPh sb="0" eb="2">
      <t>フウフ</t>
    </rPh>
    <rPh sb="3" eb="4">
      <t>オヤ</t>
    </rPh>
    <rPh sb="5" eb="6">
      <t>ホカ</t>
    </rPh>
    <rPh sb="7" eb="9">
      <t>シンゾク</t>
    </rPh>
    <rPh sb="10" eb="12">
      <t>コドモ</t>
    </rPh>
    <rPh sb="13" eb="14">
      <t>フク</t>
    </rPh>
    <rPh sb="21" eb="22">
      <t>ナ</t>
    </rPh>
    <rPh sb="23" eb="25">
      <t>セタイ</t>
    </rPh>
    <phoneticPr fontId="3"/>
  </si>
  <si>
    <t>夫婦・子供・親と他の親族
から成る世帯</t>
    <rPh sb="0" eb="2">
      <t>フウフ</t>
    </rPh>
    <rPh sb="3" eb="5">
      <t>コドモ</t>
    </rPh>
    <rPh sb="6" eb="7">
      <t>オヤ</t>
    </rPh>
    <rPh sb="8" eb="9">
      <t>ホカ</t>
    </rPh>
    <rPh sb="10" eb="12">
      <t>シンゾク</t>
    </rPh>
    <rPh sb="15" eb="16">
      <t>ナ</t>
    </rPh>
    <rPh sb="17" eb="19">
      <t>セタイ</t>
    </rPh>
    <phoneticPr fontId="3"/>
  </si>
  <si>
    <t>兄弟姉妹のみ
から成る世帯</t>
    <rPh sb="0" eb="2">
      <t>キョウダイ</t>
    </rPh>
    <rPh sb="2" eb="4">
      <t>シマイ</t>
    </rPh>
    <rPh sb="9" eb="10">
      <t>ナ</t>
    </rPh>
    <rPh sb="11" eb="13">
      <t>セタイ</t>
    </rPh>
    <phoneticPr fontId="3"/>
  </si>
  <si>
    <t>注）1．大正12年の数値は震災地人口調査（11月15日）、昭和15年の数値は、第5回国勢調査(10月１日)の値を参考に掲載。</t>
    <phoneticPr fontId="3"/>
  </si>
  <si>
    <t>　　 2. 全国の数値は令和２年１月１日現在。</t>
    <rPh sb="12" eb="14">
      <t>レイワ</t>
    </rPh>
    <phoneticPr fontId="3"/>
  </si>
  <si>
    <t>-</t>
    <phoneticPr fontId="3"/>
  </si>
  <si>
    <t xml:space="preserve"> 観測地点：東京（東京都）　緯度：北緯35度41.5分／経度：東経139度45.0分</t>
    <rPh sb="41" eb="42">
      <t>フン</t>
    </rPh>
    <phoneticPr fontId="3"/>
  </si>
  <si>
    <t xml:space="preserve"> 資料：東京管区気象台</t>
    <phoneticPr fontId="3"/>
  </si>
  <si>
    <t xml:space="preserve"> 注）1．国土地理院による計測方法の見直しに伴い、平成26年10月１日時点での区の総面積が変更となった。</t>
    <phoneticPr fontId="3"/>
  </si>
  <si>
    <t xml:space="preserve"> 　　2．町丁の面積は住居表示施行時の面積をもとに按分したものであり、実測値ではない。</t>
    <phoneticPr fontId="3"/>
  </si>
  <si>
    <t xml:space="preserve"> 　　3．各町丁の全域面積は単位未満で四捨五入した各町丁目の面積の合計であり、その計と総数は一致しない。</t>
    <rPh sb="5" eb="6">
      <t>カク</t>
    </rPh>
    <rPh sb="6" eb="8">
      <t>チョウチョウ</t>
    </rPh>
    <rPh sb="9" eb="11">
      <t>ゼンイキ</t>
    </rPh>
    <rPh sb="11" eb="13">
      <t>メンセキ</t>
    </rPh>
    <rPh sb="14" eb="16">
      <t>タンイ</t>
    </rPh>
    <rPh sb="16" eb="18">
      <t>ミマン</t>
    </rPh>
    <rPh sb="19" eb="23">
      <t>シシャゴニュウ</t>
    </rPh>
    <rPh sb="25" eb="26">
      <t>カク</t>
    </rPh>
    <rPh sb="26" eb="29">
      <t>チョウチョウモク</t>
    </rPh>
    <rPh sb="30" eb="32">
      <t>メンセキ</t>
    </rPh>
    <rPh sb="33" eb="35">
      <t>ゴウケイ</t>
    </rPh>
    <rPh sb="41" eb="42">
      <t>ケイ</t>
    </rPh>
    <rPh sb="43" eb="45">
      <t>ソウスウ</t>
    </rPh>
    <rPh sb="46" eb="48">
      <t>イッチ</t>
    </rPh>
    <phoneticPr fontId="3"/>
  </si>
  <si>
    <t xml:space="preserve"> 資料：国土交通省国土地理院、区民部区民課</t>
    <phoneticPr fontId="3"/>
  </si>
  <si>
    <t xml:space="preserve"> 　　 　野球場、テニスコート、ゴルフ場、運動場、高圧鉄塔敷地、軌道用地等をいう。</t>
    <phoneticPr fontId="3"/>
  </si>
  <si>
    <t xml:space="preserve"> 　　2. 免税点未満とは、土地に対して課する固定資産税の課税標準となるべき額が30万円に満たないもの。</t>
    <phoneticPr fontId="3"/>
  </si>
  <si>
    <t xml:space="preserve"> 資料：東京都総務局「東京都統計年鑑」</t>
    <phoneticPr fontId="3"/>
  </si>
  <si>
    <t xml:space="preserve"> 注）1．「東京都統計年鑑」（平成30年版）の数値を引用しているため、（１）の数値とは異なる。</t>
    <rPh sb="6" eb="9">
      <t>トウキョウト</t>
    </rPh>
    <rPh sb="9" eb="11">
      <t>トウケイ</t>
    </rPh>
    <rPh sb="11" eb="13">
      <t>ネンカン</t>
    </rPh>
    <rPh sb="15" eb="17">
      <t>ヘイセイ</t>
    </rPh>
    <rPh sb="19" eb="20">
      <t>ネン</t>
    </rPh>
    <rPh sb="20" eb="21">
      <t>ハン</t>
    </rPh>
    <rPh sb="23" eb="25">
      <t>スウチ</t>
    </rPh>
    <rPh sb="26" eb="28">
      <t>インヨウ</t>
    </rPh>
    <rPh sb="39" eb="41">
      <t>スウチ</t>
    </rPh>
    <rPh sb="43" eb="44">
      <t>コト</t>
    </rPh>
    <phoneticPr fontId="3"/>
  </si>
  <si>
    <r>
      <t>　 　2．区部には荒川河口部（1.12km</t>
    </r>
    <r>
      <rPr>
        <vertAlign val="superscript"/>
        <sz val="8.5"/>
        <rFont val="ＭＳ 明朝"/>
        <family val="1"/>
        <charset val="128"/>
      </rPr>
      <t>2</t>
    </r>
    <r>
      <rPr>
        <sz val="8.5"/>
        <rFont val="ＭＳ 明朝"/>
        <family val="1"/>
        <charset val="128"/>
      </rPr>
      <t>）､中央防波堤埋立地（7.48km</t>
    </r>
    <r>
      <rPr>
        <vertAlign val="superscript"/>
        <sz val="8.5"/>
        <rFont val="ＭＳ 明朝"/>
        <family val="1"/>
        <charset val="128"/>
      </rPr>
      <t>2</t>
    </r>
    <r>
      <rPr>
        <sz val="8.5"/>
        <rFont val="ＭＳ 明朝"/>
        <family val="1"/>
        <charset val="128"/>
      </rPr>
      <t>）を含む。（千分比3.92）</t>
    </r>
    <rPh sb="31" eb="32">
      <t>チ</t>
    </rPh>
    <phoneticPr fontId="3"/>
  </si>
  <si>
    <t>資料：総務省統計局、東京都総務局統計部</t>
    <phoneticPr fontId="3"/>
  </si>
  <si>
    <t>（６）住居の種類・住宅の所有の関係（６区分）別一般世帯数、一般世帯人員及び１世帯当たり人員</t>
    <phoneticPr fontId="3"/>
  </si>
  <si>
    <t>一般世帯</t>
    <phoneticPr fontId="3"/>
  </si>
  <si>
    <t>世帯数</t>
    <phoneticPr fontId="3"/>
  </si>
  <si>
    <t>総数</t>
    <phoneticPr fontId="3"/>
  </si>
  <si>
    <t>注）1. 昼間人口は推計値であり、小数点以下を四捨五入した按分のため、総数と内訳の計が一致しない。</t>
    <rPh sb="5" eb="7">
      <t>ヒルマ</t>
    </rPh>
    <rPh sb="7" eb="9">
      <t>ジンコウ</t>
    </rPh>
    <rPh sb="10" eb="13">
      <t>スイケイチ</t>
    </rPh>
    <rPh sb="17" eb="20">
      <t>ショウスウテン</t>
    </rPh>
    <rPh sb="20" eb="22">
      <t>イカ</t>
    </rPh>
    <rPh sb="23" eb="27">
      <t>シシャゴニュウ</t>
    </rPh>
    <rPh sb="29" eb="31">
      <t>アンブン</t>
    </rPh>
    <rPh sb="35" eb="37">
      <t>ソウスウ</t>
    </rPh>
    <rPh sb="38" eb="40">
      <t>ウチワケ</t>
    </rPh>
    <rPh sb="41" eb="42">
      <t>ケイ</t>
    </rPh>
    <rPh sb="43" eb="45">
      <t>イッチ</t>
    </rPh>
    <phoneticPr fontId="3"/>
  </si>
  <si>
    <r>
      <t>注）</t>
    </r>
    <r>
      <rPr>
        <sz val="8.5"/>
        <rFont val="ＭＳ 明朝"/>
        <family val="1"/>
        <charset val="128"/>
      </rPr>
      <t>2. 面積は、小数点以下第3位の四捨五入のため、総数と内訳の計が一致しない。</t>
    </r>
    <rPh sb="5" eb="7">
      <t>メンセキ</t>
    </rPh>
    <rPh sb="14" eb="15">
      <t>ダイ</t>
    </rPh>
    <rPh sb="16" eb="17">
      <t>イ</t>
    </rPh>
    <phoneticPr fontId="3"/>
  </si>
  <si>
    <t>123,472(116,560)</t>
    <phoneticPr fontId="3"/>
  </si>
  <si>
    <t>226,574(216,241)</t>
    <phoneticPr fontId="3"/>
  </si>
  <si>
    <t>107,703(102,794)</t>
    <phoneticPr fontId="3"/>
  </si>
  <si>
    <t>118,871(113,447)</t>
    <phoneticPr fontId="3"/>
  </si>
  <si>
    <t>平　成　２　年</t>
    <rPh sb="0" eb="1">
      <t>ヘイ</t>
    </rPh>
    <rPh sb="2" eb="3">
      <t>セイ</t>
    </rPh>
    <phoneticPr fontId="3"/>
  </si>
  <si>
    <r>
      <t>平　成　</t>
    </r>
    <r>
      <rPr>
        <sz val="8.5"/>
        <rFont val="ＭＳ 明朝"/>
        <family val="1"/>
        <charset val="128"/>
      </rPr>
      <t>３</t>
    </r>
    <r>
      <rPr>
        <sz val="8.5"/>
        <color indexed="9"/>
        <rFont val="ＭＳ 明朝"/>
        <family val="1"/>
        <charset val="128"/>
      </rPr>
      <t>　年</t>
    </r>
    <phoneticPr fontId="3"/>
  </si>
  <si>
    <r>
      <rPr>
        <sz val="8.5"/>
        <color indexed="9"/>
        <rFont val="ＭＳ 明朝"/>
        <family val="1"/>
        <charset val="128"/>
      </rPr>
      <t>平　成</t>
    </r>
    <r>
      <rPr>
        <sz val="8.5"/>
        <rFont val="ＭＳ 明朝"/>
        <family val="1"/>
        <charset val="128"/>
      </rPr>
      <t>　４　</t>
    </r>
    <r>
      <rPr>
        <sz val="8.5"/>
        <color indexed="9"/>
        <rFont val="ＭＳ 明朝"/>
        <family val="1"/>
        <charset val="128"/>
      </rPr>
      <t>年</t>
    </r>
    <phoneticPr fontId="3"/>
  </si>
  <si>
    <r>
      <rPr>
        <sz val="8.5"/>
        <color indexed="9"/>
        <rFont val="ＭＳ 明朝"/>
        <family val="1"/>
        <charset val="128"/>
      </rPr>
      <t>平　成</t>
    </r>
    <r>
      <rPr>
        <sz val="8.5"/>
        <rFont val="ＭＳ 明朝"/>
        <family val="1"/>
        <charset val="128"/>
      </rPr>
      <t>　５　</t>
    </r>
    <r>
      <rPr>
        <sz val="8.5"/>
        <color indexed="9"/>
        <rFont val="ＭＳ 明朝"/>
        <family val="1"/>
        <charset val="128"/>
      </rPr>
      <t>年</t>
    </r>
    <phoneticPr fontId="3"/>
  </si>
  <si>
    <r>
      <t>平　成　</t>
    </r>
    <r>
      <rPr>
        <sz val="8.5"/>
        <rFont val="ＭＳ 明朝"/>
        <family val="1"/>
        <charset val="128"/>
      </rPr>
      <t>６</t>
    </r>
    <r>
      <rPr>
        <sz val="8.5"/>
        <color indexed="9"/>
        <rFont val="ＭＳ 明朝"/>
        <family val="1"/>
        <charset val="128"/>
      </rPr>
      <t>　年</t>
    </r>
    <phoneticPr fontId="3"/>
  </si>
  <si>
    <r>
      <rPr>
        <sz val="8.5"/>
        <color indexed="9"/>
        <rFont val="ＭＳ 明朝"/>
        <family val="1"/>
        <charset val="128"/>
      </rPr>
      <t>平　成</t>
    </r>
    <r>
      <rPr>
        <sz val="8.5"/>
        <rFont val="ＭＳ 明朝"/>
        <family val="1"/>
        <charset val="128"/>
      </rPr>
      <t>　７　</t>
    </r>
    <r>
      <rPr>
        <sz val="8.5"/>
        <color indexed="9"/>
        <rFont val="ＭＳ 明朝"/>
        <family val="1"/>
        <charset val="128"/>
      </rPr>
      <t>年</t>
    </r>
    <phoneticPr fontId="3"/>
  </si>
  <si>
    <r>
      <t>平　成　</t>
    </r>
    <r>
      <rPr>
        <sz val="8.5"/>
        <color indexed="8"/>
        <rFont val="ＭＳ 明朝"/>
        <family val="1"/>
        <charset val="128"/>
      </rPr>
      <t>８</t>
    </r>
    <r>
      <rPr>
        <sz val="8.5"/>
        <color indexed="9"/>
        <rFont val="ＭＳ 明朝"/>
        <family val="1"/>
        <charset val="128"/>
      </rPr>
      <t>　年</t>
    </r>
    <phoneticPr fontId="3"/>
  </si>
  <si>
    <r>
      <t>平　成　</t>
    </r>
    <r>
      <rPr>
        <sz val="8.5"/>
        <rFont val="ＭＳ 明朝"/>
        <family val="1"/>
        <charset val="128"/>
      </rPr>
      <t>９</t>
    </r>
    <r>
      <rPr>
        <sz val="8.5"/>
        <color indexed="8"/>
        <rFont val="ＭＳ 明朝"/>
        <family val="1"/>
        <charset val="128"/>
      </rPr>
      <t>　</t>
    </r>
    <r>
      <rPr>
        <sz val="8.5"/>
        <color indexed="9"/>
        <rFont val="ＭＳ 明朝"/>
        <family val="1"/>
        <charset val="128"/>
      </rPr>
      <t>年</t>
    </r>
    <phoneticPr fontId="3"/>
  </si>
  <si>
    <t>令　和　２　年</t>
    <rPh sb="0" eb="1">
      <t>レイ</t>
    </rPh>
    <rPh sb="2" eb="3">
      <t>ワ</t>
    </rPh>
    <phoneticPr fontId="3"/>
  </si>
  <si>
    <t>後楽一丁目</t>
    <phoneticPr fontId="3"/>
  </si>
  <si>
    <t>アフガニスタン</t>
  </si>
  <si>
    <t>イラク</t>
  </si>
  <si>
    <t>クウェート</t>
  </si>
  <si>
    <t>アラブ首長国連邦</t>
  </si>
  <si>
    <t>クロアチア</t>
  </si>
  <si>
    <t>タジキスタン</t>
  </si>
  <si>
    <t>北マケドニア</t>
  </si>
  <si>
    <t>コスタリカ</t>
  </si>
  <si>
    <t>キューバ</t>
  </si>
  <si>
    <t>パナマ</t>
  </si>
  <si>
    <t>グアテマラ</t>
  </si>
  <si>
    <t>ベネズエラ</t>
  </si>
  <si>
    <t>ブルキナファソ</t>
  </si>
  <si>
    <t>モザンビーク</t>
  </si>
  <si>
    <t>ルワンダ</t>
  </si>
  <si>
    <t>スーダン</t>
  </si>
  <si>
    <t>総計 226,574人</t>
    <rPh sb="0" eb="2">
      <t>ソウケイ</t>
    </rPh>
    <rPh sb="10" eb="11">
      <t>ニン</t>
    </rPh>
    <phoneticPr fontId="3"/>
  </si>
  <si>
    <t>1.23</t>
  </si>
  <si>
    <t>1.18</t>
  </si>
  <si>
    <t>1.68</t>
  </si>
  <si>
    <t xml:space="preserve"> 注）1. 本表の数字は、固定資産税の対象となる土地面積。雑種地とは宅地、田、畑、山林、原野、池沼以外の土地で</t>
    <rPh sb="24" eb="26">
      <t>トチ</t>
    </rPh>
    <phoneticPr fontId="3"/>
  </si>
  <si>
    <t>鉱業，採石業，砂利採取業</t>
    <rPh sb="3" eb="5">
      <t>サイセキ</t>
    </rPh>
    <rPh sb="5" eb="6">
      <t>ギョウ</t>
    </rPh>
    <rPh sb="7" eb="9">
      <t>ジャリ</t>
    </rPh>
    <rPh sb="9" eb="12">
      <t>サイシュギョウ</t>
    </rPh>
    <phoneticPr fontId="3"/>
  </si>
  <si>
    <t>運輸業，郵便業</t>
    <rPh sb="4" eb="6">
      <t>ユウビン</t>
    </rPh>
    <rPh sb="6" eb="7">
      <t>ギョウ</t>
    </rPh>
    <phoneticPr fontId="3"/>
  </si>
  <si>
    <t>卸売業，小売業</t>
    <rPh sb="1" eb="2">
      <t>ウ</t>
    </rPh>
    <rPh sb="2" eb="3">
      <t>ギョウ</t>
    </rPh>
    <phoneticPr fontId="3"/>
  </si>
  <si>
    <t>金融業，保険業</t>
    <phoneticPr fontId="3"/>
  </si>
  <si>
    <t>不動産業，物品賃貸業</t>
    <phoneticPr fontId="3"/>
  </si>
  <si>
    <t>学術研究，専門・技術サービス業</t>
    <rPh sb="0" eb="2">
      <t>ガクジュツ</t>
    </rPh>
    <rPh sb="2" eb="4">
      <t>ケンキュウ</t>
    </rPh>
    <rPh sb="5" eb="7">
      <t>センモン</t>
    </rPh>
    <rPh sb="8" eb="10">
      <t>ギジュツ</t>
    </rPh>
    <rPh sb="14" eb="15">
      <t>ギョウ</t>
    </rPh>
    <phoneticPr fontId="4"/>
  </si>
  <si>
    <t>宿泊業，飲食サービス業</t>
    <rPh sb="0" eb="2">
      <t>シュクハク</t>
    </rPh>
    <rPh sb="10" eb="11">
      <t>ギョウ</t>
    </rPh>
    <phoneticPr fontId="3"/>
  </si>
  <si>
    <t>教育，学習支援業</t>
    <rPh sb="0" eb="2">
      <t>キョウイク</t>
    </rPh>
    <rPh sb="3" eb="5">
      <t>ガクシュウ</t>
    </rPh>
    <rPh sb="5" eb="7">
      <t>シエン</t>
    </rPh>
    <rPh sb="7" eb="8">
      <t>ギョウ</t>
    </rPh>
    <phoneticPr fontId="3"/>
  </si>
  <si>
    <t>医療，福祉</t>
    <rPh sb="0" eb="2">
      <t>イリョウ</t>
    </rPh>
    <rPh sb="3" eb="5">
      <t>フクシ</t>
    </rPh>
    <phoneticPr fontId="3"/>
  </si>
  <si>
    <t>　 ３</t>
    <phoneticPr fontId="3"/>
  </si>
  <si>
    <t>２</t>
    <phoneticPr fontId="3"/>
  </si>
  <si>
    <t xml:space="preserve">  101～</t>
    <phoneticPr fontId="3"/>
  </si>
  <si>
    <t>第１図　町丁別人口密度</t>
    <rPh sb="0" eb="1">
      <t>ダイ</t>
    </rPh>
    <rPh sb="2" eb="3">
      <t>ズ</t>
    </rPh>
    <rPh sb="4" eb="5">
      <t>マチ</t>
    </rPh>
    <rPh sb="5" eb="6">
      <t>チョウ</t>
    </rPh>
    <rPh sb="6" eb="7">
      <t>ベツ</t>
    </rPh>
    <rPh sb="7" eb="8">
      <t>ヒト</t>
    </rPh>
    <rPh sb="8" eb="9">
      <t>クチ</t>
    </rPh>
    <rPh sb="9" eb="10">
      <t>ミツ</t>
    </rPh>
    <rPh sb="10" eb="11">
      <t>ド</t>
    </rPh>
    <phoneticPr fontId="3"/>
  </si>
  <si>
    <t>第２図　年齢別男女別人口</t>
    <rPh sb="0" eb="1">
      <t>ダイ</t>
    </rPh>
    <rPh sb="2" eb="3">
      <t>ズ</t>
    </rPh>
    <rPh sb="4" eb="5">
      <t>トシ</t>
    </rPh>
    <rPh sb="5" eb="6">
      <t>ヨワイ</t>
    </rPh>
    <rPh sb="6" eb="7">
      <t>ベツ</t>
    </rPh>
    <rPh sb="7" eb="8">
      <t>オトコ</t>
    </rPh>
    <rPh sb="8" eb="9">
      <t>オンナ</t>
    </rPh>
    <rPh sb="9" eb="10">
      <t>ベツ</t>
    </rPh>
    <rPh sb="10" eb="11">
      <t>ジン</t>
    </rPh>
    <rPh sb="11" eb="12">
      <t>クチ</t>
    </rPh>
    <phoneticPr fontId="3"/>
  </si>
  <si>
    <t>第３図　人口の年齢構成比較</t>
    <rPh sb="0" eb="1">
      <t>ダイ</t>
    </rPh>
    <rPh sb="2" eb="3">
      <t>ズ</t>
    </rPh>
    <rPh sb="4" eb="5">
      <t>ジン</t>
    </rPh>
    <rPh sb="5" eb="6">
      <t>クチ</t>
    </rPh>
    <rPh sb="7" eb="8">
      <t>トシ</t>
    </rPh>
    <rPh sb="8" eb="9">
      <t>ヨワイ</t>
    </rPh>
    <rPh sb="9" eb="10">
      <t>カマエ</t>
    </rPh>
    <rPh sb="10" eb="11">
      <t>シゲル</t>
    </rPh>
    <rPh sb="11" eb="12">
      <t>ヒ</t>
    </rPh>
    <rPh sb="12" eb="13">
      <t>クラ</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</si>
</sst>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6" formatCode="&quot;¥&quot;#,##0;[Red]&quot;¥&quot;\-#,##0"/>
    <numFmt numFmtId="42" formatCode="_ &quot;¥&quot;* #,##0_ ;_ &quot;¥&quot;* \-#,##0_ ;_ &quot;¥&quot;* &quot;-&quot;_ ;_ @_ "/>
    <numFmt numFmtId="41" formatCode="_ * #,##0_ ;_ * \-#,##0_ ;_ * &quot;-&quot;_ ;_ @_ "/>
    <numFmt numFmtId="43" formatCode="_ * #,##0.00_ ;_ * \-#,##0.00_ ;_ * &quot;-&quot;??_ ;_ @_ "/>
    <numFmt numFmtId="176" formatCode="#,##0_ "/>
    <numFmt numFmtId="177" formatCode="0_ "/>
    <numFmt numFmtId="178" formatCode="#,##0_);[Red]\(#,##0\)"/>
    <numFmt numFmtId="179" formatCode="0.000_ "/>
    <numFmt numFmtId="180" formatCode="0.0_ "/>
    <numFmt numFmtId="181" formatCode="#,##0.00_);[Red]\(#,##0.00\)"/>
    <numFmt numFmtId="182" formatCode="0.0_);\(0.0\)"/>
    <numFmt numFmtId="183" formatCode="#,##0.00_);\(#,##0.00\)"/>
    <numFmt numFmtId="184" formatCode="#,##0.0_ "/>
    <numFmt numFmtId="185" formatCode="#,##0.0_);[Red]\(#,##0.0\)"/>
    <numFmt numFmtId="186" formatCode="#,##0;&quot;△ &quot;#,##0"/>
    <numFmt numFmtId="187" formatCode="#,##0_ ;[Red]\-#,##0\ "/>
    <numFmt numFmtId="188" formatCode="0.00_);[Red]\(0.00\)"/>
    <numFmt numFmtId="189" formatCode="0.0_);[Red]\(0.0\)"/>
    <numFmt numFmtId="190" formatCode="#,##0.0000_ "/>
    <numFmt numFmtId="191" formatCode="#,##0.0;&quot;△ &quot;#,##0.0"/>
    <numFmt numFmtId="192" formatCode="#,##0.00;&quot;△ &quot;#,##0.00"/>
    <numFmt numFmtId="193" formatCode="#,##0_);\(#,##0\)"/>
    <numFmt numFmtId="194" formatCode="0_);[Red]\(0\)"/>
    <numFmt numFmtId="195" formatCode="#\ ###\ ##0.0;&quot;△&quot;#\ ###\ ##0.0"/>
    <numFmt numFmtId="196" formatCode="##\ ###\ ##0.0;&quot;△&quot;##\ ###\ ##0.0;&quot;-&quot;"/>
    <numFmt numFmtId="197" formatCode="#,##0.00_ "/>
    <numFmt numFmtId="198" formatCode="0.00_ "/>
    <numFmt numFmtId="199" formatCode="0;&quot;△ &quot;0"/>
    <numFmt numFmtId="200" formatCode="0.0;&quot;△ &quot;0.0"/>
    <numFmt numFmtId="201" formatCode="_ * #,##0.00_ ;_ * \-#,##0.00_ ;_ * &quot;-&quot;_ ;_ @_ "/>
    <numFmt numFmtId="202" formatCode="_ * #,##0.0_ ;_ * \-#,##0.0_ ;_ * &quot;-&quot;?_ ;_ @_ "/>
    <numFmt numFmtId="203" formatCode="#,##0.0_);\(#,##0.0\)"/>
    <numFmt numFmtId="204" formatCode="0.00_);\(0.00\)"/>
    <numFmt numFmtId="205" formatCode="_ * #,##0.0_ ;_ * \-#,##0.0_ ;_ * &quot;-&quot;??_ ;_ @_ "/>
    <numFmt numFmtId="206" formatCode="##\ ###\ ##0.0;&quot;△&quot;##\ ###\ ##0.0"/>
    <numFmt numFmtId="207" formatCode="#########\ ###\ ##0.0;&quot;△&quot;#########\ ###\ ##0.0"/>
    <numFmt numFmtId="208" formatCode="0.0"/>
    <numFmt numFmtId="209" formatCode="0.0%"/>
  </numFmts>
  <fonts count="89">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0"/>
      <name val="ＭＳ ゴシック"/>
      <family val="3"/>
      <charset val="128"/>
    </font>
    <font>
      <sz val="8.5"/>
      <name val="ＭＳ 明朝"/>
      <family val="1"/>
      <charset val="128"/>
    </font>
    <font>
      <sz val="8.5"/>
      <name val="Arial"/>
      <family val="2"/>
    </font>
    <font>
      <sz val="8.5"/>
      <name val="ＭＳ Ｐゴシック"/>
      <family val="3"/>
      <charset val="128"/>
    </font>
    <font>
      <sz val="8.5"/>
      <color indexed="9"/>
      <name val="ＭＳ 明朝"/>
      <family val="1"/>
      <charset val="128"/>
    </font>
    <font>
      <sz val="30"/>
      <name val="ＭＳ ゴシック"/>
      <family val="3"/>
      <charset val="128"/>
    </font>
    <font>
      <sz val="30"/>
      <name val="ＭＳ 明朝"/>
      <family val="1"/>
      <charset val="128"/>
    </font>
    <font>
      <b/>
      <sz val="8.5"/>
      <name val="Arial"/>
      <family val="2"/>
    </font>
    <font>
      <sz val="6"/>
      <name val="ＭＳ 明朝"/>
      <family val="1"/>
      <charset val="128"/>
    </font>
    <font>
      <sz val="7"/>
      <name val="ＭＳ 明朝"/>
      <family val="1"/>
      <charset val="128"/>
    </font>
    <font>
      <sz val="10"/>
      <name val="ＭＳ 明朝"/>
      <family val="1"/>
      <charset val="128"/>
    </font>
    <font>
      <sz val="9"/>
      <name val="ＭＳ 明朝"/>
      <family val="1"/>
      <charset val="128"/>
    </font>
    <font>
      <sz val="8.5"/>
      <color indexed="8"/>
      <name val="ＭＳ 明朝"/>
      <family val="1"/>
      <charset val="128"/>
    </font>
    <font>
      <vertAlign val="superscript"/>
      <sz val="8.5"/>
      <name val="ＭＳ 明朝"/>
      <family val="1"/>
      <charset val="128"/>
    </font>
    <font>
      <vertAlign val="superscript"/>
      <sz val="8.5"/>
      <color indexed="9"/>
      <name val="ＭＳ 明朝"/>
      <family val="1"/>
      <charset val="128"/>
    </font>
    <font>
      <b/>
      <sz val="8.5"/>
      <name val="ＭＳ ゴシック"/>
      <family val="3"/>
      <charset val="128"/>
    </font>
    <font>
      <sz val="6"/>
      <color indexed="9"/>
      <name val="ＭＳ 明朝"/>
      <family val="1"/>
      <charset val="128"/>
    </font>
    <font>
      <sz val="11"/>
      <name val="ＭＳ 明朝"/>
      <family val="1"/>
      <charset val="128"/>
    </font>
    <font>
      <sz val="8"/>
      <name val="ＭＳ 明朝"/>
      <family val="1"/>
      <charset val="128"/>
    </font>
    <font>
      <sz val="8"/>
      <name val="ＭＳ ゴシック"/>
      <family val="3"/>
      <charset val="128"/>
    </font>
    <font>
      <sz val="8"/>
      <name val="ＭＳ Ｐゴシック"/>
      <family val="3"/>
      <charset val="128"/>
    </font>
    <font>
      <sz val="8.5"/>
      <name val="ＭＳ ゴシック"/>
      <family val="3"/>
      <charset val="128"/>
    </font>
    <font>
      <b/>
      <sz val="8.5"/>
      <color indexed="13"/>
      <name val="ＭＳ 明朝"/>
      <family val="1"/>
      <charset val="128"/>
    </font>
    <font>
      <b/>
      <sz val="8.5"/>
      <name val="ＭＳ 明朝"/>
      <family val="1"/>
      <charset val="128"/>
    </font>
    <font>
      <sz val="8.5"/>
      <name val="ＭＳ Ｐ明朝"/>
      <family val="1"/>
      <charset val="128"/>
    </font>
    <font>
      <b/>
      <sz val="11"/>
      <name val="ＭＳ Ｐゴシック"/>
      <family val="3"/>
      <charset val="128"/>
    </font>
    <font>
      <sz val="7.5"/>
      <name val="ＭＳ Ｐゴシック"/>
      <family val="3"/>
      <charset val="128"/>
    </font>
    <font>
      <sz val="7.5"/>
      <name val="Arial"/>
      <family val="2"/>
    </font>
    <font>
      <sz val="7"/>
      <name val="ＭＳ ゴシック"/>
      <family val="3"/>
      <charset val="128"/>
    </font>
    <font>
      <sz val="7.5"/>
      <name val="ＭＳ 明朝"/>
      <family val="1"/>
      <charset val="128"/>
    </font>
    <font>
      <b/>
      <sz val="8.5"/>
      <name val="ＤＦ平成ゴシック体W9"/>
      <family val="3"/>
      <charset val="128"/>
    </font>
    <font>
      <sz val="8.5"/>
      <name val="ＤＦ平成ゴシック体W9"/>
      <family val="3"/>
      <charset val="128"/>
    </font>
    <font>
      <b/>
      <sz val="8"/>
      <name val="Arial"/>
      <family val="2"/>
    </font>
    <font>
      <sz val="8"/>
      <name val="Arial"/>
      <family val="2"/>
    </font>
    <font>
      <sz val="11"/>
      <name val="Arial"/>
      <family val="2"/>
    </font>
    <font>
      <b/>
      <sz val="4"/>
      <name val="ＭＳ ゴシック"/>
      <family val="3"/>
      <charset val="128"/>
    </font>
    <font>
      <sz val="7.5"/>
      <name val="ＭＳ ゴシック"/>
      <family val="3"/>
      <charset val="128"/>
    </font>
    <font>
      <b/>
      <sz val="8.5"/>
      <color indexed="8"/>
      <name val="Arial"/>
      <family val="2"/>
    </font>
    <font>
      <sz val="8.5"/>
      <color indexed="8"/>
      <name val="Arial"/>
      <family val="2"/>
    </font>
    <font>
      <b/>
      <sz val="7.5"/>
      <name val="ＭＳ ゴシック"/>
      <family val="3"/>
      <charset val="128"/>
    </font>
    <font>
      <b/>
      <sz val="7.5"/>
      <name val="Arial"/>
      <family val="2"/>
    </font>
    <font>
      <sz val="11"/>
      <name val="Times New Roman"/>
      <family val="1"/>
    </font>
    <font>
      <sz val="11"/>
      <color theme="1"/>
      <name val="ＭＳ Ｐゴシック"/>
      <family val="3"/>
      <charset val="128"/>
      <scheme val="minor"/>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8.5"/>
      <color theme="0"/>
      <name val="ＭＳ 明朝"/>
      <family val="1"/>
      <charset val="128"/>
    </font>
    <font>
      <sz val="8.5"/>
      <color theme="1"/>
      <name val="ＭＳ 明朝"/>
      <family val="1"/>
      <charset val="128"/>
    </font>
    <font>
      <sz val="11"/>
      <color theme="1"/>
      <name val="ＭＳ ゴシック"/>
      <family val="3"/>
      <charset val="128"/>
    </font>
    <font>
      <sz val="10"/>
      <color rgb="FF0070C0"/>
      <name val="ＭＳ ゴシック"/>
      <family val="3"/>
      <charset val="128"/>
    </font>
    <font>
      <sz val="8"/>
      <color rgb="FF0070C0"/>
      <name val="ＭＳ ゴシック"/>
      <family val="3"/>
      <charset val="128"/>
    </font>
    <font>
      <sz val="11"/>
      <color rgb="FF0070C0"/>
      <name val="ＭＳ Ｐゴシック"/>
      <family val="3"/>
      <charset val="128"/>
    </font>
    <font>
      <sz val="10"/>
      <color theme="1"/>
      <name val="ＭＳ ゴシック"/>
      <family val="3"/>
      <charset val="128"/>
    </font>
    <font>
      <sz val="11"/>
      <color theme="1"/>
      <name val="ＭＳ Ｐゴシック"/>
      <family val="3"/>
      <charset val="128"/>
    </font>
    <font>
      <sz val="8.5"/>
      <color theme="1"/>
      <name val="Arial"/>
      <family val="2"/>
    </font>
    <font>
      <b/>
      <sz val="8.5"/>
      <color theme="1"/>
      <name val="ＭＳ ゴシック"/>
      <family val="3"/>
      <charset val="128"/>
    </font>
    <font>
      <sz val="8.5"/>
      <color theme="1"/>
      <name val="ＭＳ ゴシック"/>
      <family val="3"/>
      <charset val="128"/>
    </font>
    <font>
      <sz val="10"/>
      <color theme="1"/>
      <name val="ＭＳ 明朝"/>
      <family val="1"/>
      <charset val="128"/>
    </font>
    <font>
      <sz val="8.5"/>
      <color theme="1"/>
      <name val="ＭＳ Ｐ明朝"/>
      <family val="1"/>
      <charset val="128"/>
    </font>
    <font>
      <b/>
      <sz val="8.5"/>
      <color theme="1"/>
      <name val="Arial"/>
      <family val="2"/>
    </font>
    <font>
      <sz val="11"/>
      <color rgb="FF0070C0"/>
      <name val="ＭＳ ゴシック"/>
      <family val="3"/>
      <charset val="128"/>
    </font>
    <font>
      <sz val="11"/>
      <color theme="1"/>
      <name val="ＭＳ 明朝"/>
      <family val="1"/>
      <charset val="128"/>
    </font>
    <font>
      <sz val="9"/>
      <color theme="1"/>
      <name val="Arial"/>
      <family val="2"/>
    </font>
    <font>
      <b/>
      <sz val="8.5"/>
      <color theme="1"/>
      <name val="ＭＳ 明朝"/>
      <family val="1"/>
      <charset val="128"/>
    </font>
    <font>
      <b/>
      <sz val="8.5"/>
      <color theme="0"/>
      <name val="ＭＳ ゴシック"/>
      <family val="3"/>
      <charset val="128"/>
    </font>
    <font>
      <sz val="10"/>
      <color theme="0"/>
      <name val="ＭＳ ゴシック"/>
      <family val="3"/>
      <charset val="128"/>
    </font>
    <font>
      <sz val="8"/>
      <color theme="0"/>
      <name val="ＭＳ ゴシック"/>
      <family val="3"/>
      <charset val="128"/>
    </font>
    <font>
      <sz val="11"/>
      <color theme="0"/>
      <name val="ＭＳ ゴシック"/>
      <family val="3"/>
      <charset val="128"/>
    </font>
    <font>
      <sz val="8.5"/>
      <color theme="0"/>
      <name val="Arial"/>
      <family val="2"/>
    </font>
    <font>
      <sz val="10"/>
      <color rgb="FFFFFF00"/>
      <name val="ＭＳ ゴシック"/>
      <family val="3"/>
      <charset val="128"/>
    </font>
    <font>
      <b/>
      <sz val="7"/>
      <name val="ＭＳ 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2">
    <border>
      <left/>
      <right/>
      <top/>
      <bottom/>
      <diagonal/>
    </border>
    <border>
      <left/>
      <right/>
      <top/>
      <bottom style="thin">
        <color indexed="64"/>
      </bottom>
      <diagonal/>
    </border>
    <border>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thin">
        <color indexed="64"/>
      </top>
      <bottom/>
      <diagonal/>
    </border>
    <border>
      <left/>
      <right style="double">
        <color indexed="64"/>
      </right>
      <top/>
      <bottom/>
      <diagonal/>
    </border>
    <border>
      <left style="double">
        <color indexed="64"/>
      </left>
      <right/>
      <top/>
      <bottom/>
      <diagonal/>
    </border>
    <border>
      <left/>
      <right style="thin">
        <color indexed="64"/>
      </right>
      <top/>
      <bottom/>
      <diagonal/>
    </border>
    <border>
      <left/>
      <right style="thin">
        <color indexed="64"/>
      </right>
      <top/>
      <bottom style="thin">
        <color indexed="64"/>
      </bottom>
      <diagonal/>
    </border>
    <border>
      <left style="double">
        <color indexed="64"/>
      </left>
      <right/>
      <top/>
      <bottom style="thin">
        <color indexed="64"/>
      </bottom>
      <diagonal/>
    </border>
    <border>
      <left/>
      <right/>
      <top/>
      <bottom style="medium">
        <color indexed="64"/>
      </bottom>
      <diagonal/>
    </border>
    <border>
      <left/>
      <right style="double">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double">
        <color indexed="64"/>
      </right>
      <top style="thin">
        <color indexed="64"/>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thin">
        <color indexed="64"/>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double">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62">
    <xf numFmtId="0" fontId="0" fillId="0" borderId="0"/>
    <xf numFmtId="0" fontId="47" fillId="4" borderId="0" applyNumberFormat="0" applyBorder="0" applyAlignment="0" applyProtection="0">
      <alignment vertical="center"/>
    </xf>
    <xf numFmtId="0" fontId="47" fillId="5" borderId="0" applyNumberFormat="0" applyBorder="0" applyAlignment="0" applyProtection="0">
      <alignment vertical="center"/>
    </xf>
    <xf numFmtId="0" fontId="47" fillId="6" borderId="0" applyNumberFormat="0" applyBorder="0" applyAlignment="0" applyProtection="0">
      <alignment vertical="center"/>
    </xf>
    <xf numFmtId="0" fontId="47" fillId="7" borderId="0" applyNumberFormat="0" applyBorder="0" applyAlignment="0" applyProtection="0">
      <alignment vertical="center"/>
    </xf>
    <xf numFmtId="0" fontId="47" fillId="8" borderId="0" applyNumberFormat="0" applyBorder="0" applyAlignment="0" applyProtection="0">
      <alignment vertical="center"/>
    </xf>
    <xf numFmtId="0" fontId="47" fillId="9" borderId="0" applyNumberFormat="0" applyBorder="0" applyAlignment="0" applyProtection="0">
      <alignment vertical="center"/>
    </xf>
    <xf numFmtId="0" fontId="47" fillId="10" borderId="0" applyNumberFormat="0" applyBorder="0" applyAlignment="0" applyProtection="0">
      <alignment vertical="center"/>
    </xf>
    <xf numFmtId="0" fontId="47" fillId="11" borderId="0" applyNumberFormat="0" applyBorder="0" applyAlignment="0" applyProtection="0">
      <alignment vertical="center"/>
    </xf>
    <xf numFmtId="0" fontId="47" fillId="12" borderId="0" applyNumberFormat="0" applyBorder="0" applyAlignment="0" applyProtection="0">
      <alignment vertical="center"/>
    </xf>
    <xf numFmtId="0" fontId="47" fillId="13" borderId="0" applyNumberFormat="0" applyBorder="0" applyAlignment="0" applyProtection="0">
      <alignment vertical="center"/>
    </xf>
    <xf numFmtId="0" fontId="47" fillId="14" borderId="0" applyNumberFormat="0" applyBorder="0" applyAlignment="0" applyProtection="0">
      <alignment vertical="center"/>
    </xf>
    <xf numFmtId="0" fontId="47" fillId="15" borderId="0" applyNumberFormat="0" applyBorder="0" applyAlignment="0" applyProtection="0">
      <alignment vertical="center"/>
    </xf>
    <xf numFmtId="0" fontId="48" fillId="16" borderId="0" applyNumberFormat="0" applyBorder="0" applyAlignment="0" applyProtection="0">
      <alignment vertical="center"/>
    </xf>
    <xf numFmtId="0" fontId="48" fillId="17" borderId="0" applyNumberFormat="0" applyBorder="0" applyAlignment="0" applyProtection="0">
      <alignment vertical="center"/>
    </xf>
    <xf numFmtId="0" fontId="48" fillId="18" borderId="0" applyNumberFormat="0" applyBorder="0" applyAlignment="0" applyProtection="0">
      <alignment vertical="center"/>
    </xf>
    <xf numFmtId="0" fontId="48" fillId="19" borderId="0" applyNumberFormat="0" applyBorder="0" applyAlignment="0" applyProtection="0">
      <alignment vertical="center"/>
    </xf>
    <xf numFmtId="0" fontId="48" fillId="20" borderId="0" applyNumberFormat="0" applyBorder="0" applyAlignment="0" applyProtection="0">
      <alignment vertical="center"/>
    </xf>
    <xf numFmtId="0" fontId="48" fillId="21" borderId="0" applyNumberFormat="0" applyBorder="0" applyAlignment="0" applyProtection="0">
      <alignment vertical="center"/>
    </xf>
    <xf numFmtId="0" fontId="48" fillId="22" borderId="0" applyNumberFormat="0" applyBorder="0" applyAlignment="0" applyProtection="0">
      <alignment vertical="center"/>
    </xf>
    <xf numFmtId="0" fontId="48" fillId="23" borderId="0" applyNumberFormat="0" applyBorder="0" applyAlignment="0" applyProtection="0">
      <alignment vertical="center"/>
    </xf>
    <xf numFmtId="0" fontId="48" fillId="24" borderId="0" applyNumberFormat="0" applyBorder="0" applyAlignment="0" applyProtection="0">
      <alignment vertical="center"/>
    </xf>
    <xf numFmtId="0" fontId="48" fillId="25" borderId="0" applyNumberFormat="0" applyBorder="0" applyAlignment="0" applyProtection="0">
      <alignment vertical="center"/>
    </xf>
    <xf numFmtId="0" fontId="48" fillId="26" borderId="0" applyNumberFormat="0" applyBorder="0" applyAlignment="0" applyProtection="0">
      <alignment vertical="center"/>
    </xf>
    <xf numFmtId="0" fontId="48" fillId="27" borderId="0" applyNumberFormat="0" applyBorder="0" applyAlignment="0" applyProtection="0">
      <alignment vertical="center"/>
    </xf>
    <xf numFmtId="0" fontId="49" fillId="0" borderId="0" applyNumberFormat="0" applyFill="0" applyBorder="0" applyAlignment="0" applyProtection="0">
      <alignment vertical="center"/>
    </xf>
    <xf numFmtId="0" fontId="50" fillId="28" borderId="43" applyNumberFormat="0" applyAlignment="0" applyProtection="0">
      <alignment vertical="center"/>
    </xf>
    <xf numFmtId="0" fontId="51" fillId="29" borderId="0" applyNumberFormat="0" applyBorder="0" applyAlignment="0" applyProtection="0">
      <alignment vertical="center"/>
    </xf>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alignment vertical="center"/>
    </xf>
    <xf numFmtId="0" fontId="1" fillId="3" borderId="44" applyNumberFormat="0" applyFont="0" applyAlignment="0" applyProtection="0">
      <alignment vertical="center"/>
    </xf>
    <xf numFmtId="0" fontId="52" fillId="0" borderId="45" applyNumberFormat="0" applyFill="0" applyAlignment="0" applyProtection="0">
      <alignment vertical="center"/>
    </xf>
    <xf numFmtId="0" fontId="53" fillId="30" borderId="0" applyNumberFormat="0" applyBorder="0" applyAlignment="0" applyProtection="0">
      <alignment vertical="center"/>
    </xf>
    <xf numFmtId="0" fontId="54" fillId="31" borderId="46" applyNumberFormat="0" applyAlignment="0" applyProtection="0">
      <alignment vertical="center"/>
    </xf>
    <xf numFmtId="0" fontId="55"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5" fillId="0" borderId="0" applyFont="0" applyFill="0" applyBorder="0" applyAlignment="0" applyProtection="0"/>
    <xf numFmtId="0" fontId="56" fillId="0" borderId="47" applyNumberFormat="0" applyFill="0" applyAlignment="0" applyProtection="0">
      <alignment vertical="center"/>
    </xf>
    <xf numFmtId="0" fontId="57" fillId="0" borderId="48" applyNumberFormat="0" applyFill="0" applyAlignment="0" applyProtection="0">
      <alignment vertical="center"/>
    </xf>
    <xf numFmtId="0" fontId="58" fillId="0" borderId="49" applyNumberFormat="0" applyFill="0" applyAlignment="0" applyProtection="0">
      <alignment vertical="center"/>
    </xf>
    <xf numFmtId="0" fontId="58" fillId="0" borderId="0" applyNumberFormat="0" applyFill="0" applyBorder="0" applyAlignment="0" applyProtection="0">
      <alignment vertical="center"/>
    </xf>
    <xf numFmtId="0" fontId="59" fillId="0" borderId="50" applyNumberFormat="0" applyFill="0" applyAlignment="0" applyProtection="0">
      <alignment vertical="center"/>
    </xf>
    <xf numFmtId="0" fontId="60" fillId="31" borderId="51" applyNumberFormat="0" applyAlignment="0" applyProtection="0">
      <alignment vertical="center"/>
    </xf>
    <xf numFmtId="0" fontId="61" fillId="0" borderId="0" applyNumberFormat="0" applyFill="0" applyBorder="0" applyAlignment="0" applyProtection="0">
      <alignment vertical="center"/>
    </xf>
    <xf numFmtId="6" fontId="1" fillId="0" borderId="0" applyFont="0" applyFill="0" applyBorder="0" applyAlignment="0" applyProtection="0"/>
    <xf numFmtId="0" fontId="62" fillId="2" borderId="46" applyNumberFormat="0" applyAlignment="0" applyProtection="0">
      <alignment vertical="center"/>
    </xf>
    <xf numFmtId="0" fontId="1" fillId="0" borderId="0">
      <alignment vertical="center"/>
    </xf>
    <xf numFmtId="0" fontId="1" fillId="0" borderId="0"/>
    <xf numFmtId="0" fontId="47" fillId="0" borderId="0">
      <alignment vertical="center"/>
    </xf>
    <xf numFmtId="0" fontId="1" fillId="0" borderId="0"/>
    <xf numFmtId="0" fontId="46" fillId="0" borderId="0">
      <alignment vertical="center"/>
    </xf>
    <xf numFmtId="0" fontId="1" fillId="0" borderId="0"/>
    <xf numFmtId="0" fontId="1" fillId="0" borderId="0"/>
    <xf numFmtId="0" fontId="4" fillId="0" borderId="0"/>
    <xf numFmtId="0" fontId="1" fillId="0" borderId="0"/>
    <xf numFmtId="0" fontId="1" fillId="0" borderId="0"/>
    <xf numFmtId="0" fontId="1" fillId="0" borderId="0"/>
    <xf numFmtId="0" fontId="63" fillId="32" borderId="0" applyNumberFormat="0" applyBorder="0" applyAlignment="0" applyProtection="0">
      <alignment vertical="center"/>
    </xf>
    <xf numFmtId="9" fontId="1" fillId="0" borderId="0" applyFont="0" applyFill="0" applyBorder="0" applyAlignment="0" applyProtection="0">
      <alignment vertical="center"/>
    </xf>
  </cellStyleXfs>
  <cellXfs count="1122">
    <xf numFmtId="0" fontId="0" fillId="0" borderId="0" xfId="0"/>
    <xf numFmtId="186" fontId="11" fillId="0" borderId="1" xfId="0" applyNumberFormat="1" applyFont="1" applyFill="1" applyBorder="1" applyAlignment="1" applyProtection="1">
      <alignment vertical="center" wrapText="1"/>
    </xf>
    <xf numFmtId="186" fontId="29" fillId="0" borderId="1" xfId="0" applyNumberFormat="1" applyFont="1" applyFill="1" applyBorder="1" applyAlignment="1" applyProtection="1">
      <alignment vertical="center"/>
    </xf>
    <xf numFmtId="194" fontId="6" fillId="0" borderId="35" xfId="0" applyNumberFormat="1" applyFont="1" applyFill="1" applyBorder="1" applyAlignment="1" applyProtection="1">
      <alignment vertical="center"/>
    </xf>
    <xf numFmtId="194" fontId="6" fillId="0" borderId="0" xfId="0" applyNumberFormat="1" applyFont="1" applyFill="1" applyBorder="1" applyAlignment="1" applyProtection="1">
      <alignment vertical="center"/>
    </xf>
    <xf numFmtId="189" fontId="6" fillId="0" borderId="0" xfId="0" applyNumberFormat="1" applyFont="1" applyFill="1" applyBorder="1" applyAlignment="1" applyProtection="1">
      <alignment vertical="center"/>
    </xf>
    <xf numFmtId="38" fontId="6" fillId="0" borderId="35" xfId="36" applyFont="1" applyFill="1" applyBorder="1" applyAlignment="1" applyProtection="1">
      <alignment horizontal="right" vertical="center"/>
    </xf>
    <xf numFmtId="38" fontId="6" fillId="0" borderId="0" xfId="36" applyFont="1" applyFill="1" applyBorder="1" applyAlignment="1" applyProtection="1">
      <alignment horizontal="right" vertical="center"/>
    </xf>
    <xf numFmtId="3" fontId="6" fillId="0" borderId="10" xfId="0" applyNumberFormat="1" applyFont="1" applyFill="1" applyBorder="1" applyAlignment="1" applyProtection="1">
      <alignment horizontal="right" vertical="center"/>
    </xf>
    <xf numFmtId="176" fontId="6" fillId="0" borderId="35" xfId="0" applyNumberFormat="1" applyFont="1" applyFill="1" applyBorder="1" applyAlignment="1" applyProtection="1">
      <alignment horizontal="right" vertical="center"/>
    </xf>
    <xf numFmtId="176" fontId="6" fillId="0" borderId="0" xfId="0" applyNumberFormat="1" applyFont="1" applyFill="1" applyBorder="1" applyAlignment="1" applyProtection="1">
      <alignment horizontal="right" vertical="center"/>
    </xf>
    <xf numFmtId="176" fontId="6" fillId="0" borderId="9" xfId="0" applyNumberFormat="1" applyFont="1" applyFill="1" applyBorder="1" applyAlignment="1" applyProtection="1">
      <alignment horizontal="right" vertical="center"/>
    </xf>
    <xf numFmtId="186" fontId="6" fillId="0" borderId="22" xfId="57" applyNumberFormat="1" applyFont="1" applyFill="1" applyBorder="1" applyAlignment="1" applyProtection="1">
      <alignment vertical="center" wrapText="1"/>
    </xf>
    <xf numFmtId="186" fontId="6" fillId="0" borderId="1" xfId="57" applyNumberFormat="1" applyFont="1" applyFill="1" applyBorder="1" applyAlignment="1" applyProtection="1">
      <alignment vertical="center" wrapText="1"/>
    </xf>
    <xf numFmtId="186" fontId="6" fillId="0" borderId="35" xfId="0" applyNumberFormat="1" applyFont="1" applyFill="1" applyBorder="1" applyAlignment="1" applyProtection="1">
      <alignment vertical="center" wrapText="1"/>
    </xf>
    <xf numFmtId="186" fontId="6" fillId="0" borderId="0" xfId="0" applyNumberFormat="1" applyFont="1" applyFill="1" applyBorder="1" applyAlignment="1" applyProtection="1">
      <alignment vertical="center" wrapText="1"/>
    </xf>
    <xf numFmtId="0" fontId="5" fillId="0" borderId="8" xfId="0" applyFont="1" applyFill="1" applyBorder="1" applyAlignment="1" applyProtection="1">
      <alignment horizontal="center" vertical="center" wrapText="1"/>
    </xf>
    <xf numFmtId="49" fontId="5" fillId="0" borderId="11" xfId="0" applyNumberFormat="1" applyFont="1" applyFill="1" applyBorder="1" applyAlignment="1" applyProtection="1">
      <alignment horizontal="center" vertical="center" wrapText="1"/>
    </xf>
    <xf numFmtId="179" fontId="6" fillId="0" borderId="0" xfId="0" applyNumberFormat="1" applyFont="1" applyFill="1" applyBorder="1" applyAlignment="1" applyProtection="1">
      <alignment vertical="center"/>
    </xf>
    <xf numFmtId="180" fontId="6" fillId="0" borderId="0" xfId="0" applyNumberFormat="1" applyFont="1" applyFill="1" applyBorder="1" applyAlignment="1" applyProtection="1">
      <alignment vertical="center"/>
    </xf>
    <xf numFmtId="179" fontId="6" fillId="0" borderId="1" xfId="0" applyNumberFormat="1" applyFont="1" applyFill="1" applyBorder="1" applyAlignment="1" applyProtection="1">
      <alignment vertical="center"/>
    </xf>
    <xf numFmtId="180" fontId="6" fillId="0" borderId="1" xfId="0" applyNumberFormat="1" applyFont="1" applyFill="1" applyBorder="1" applyAlignment="1" applyProtection="1">
      <alignment vertical="center"/>
    </xf>
    <xf numFmtId="183" fontId="11" fillId="0" borderId="0" xfId="57" applyNumberFormat="1" applyFont="1" applyFill="1" applyBorder="1" applyAlignment="1" applyProtection="1">
      <alignment vertical="center"/>
    </xf>
    <xf numFmtId="182" fontId="11" fillId="0" borderId="0" xfId="57" applyNumberFormat="1" applyFont="1" applyFill="1" applyBorder="1" applyAlignment="1" applyProtection="1">
      <alignment vertical="center"/>
    </xf>
    <xf numFmtId="188" fontId="11" fillId="0" borderId="0" xfId="0" applyNumberFormat="1" applyFont="1" applyFill="1" applyBorder="1" applyAlignment="1" applyProtection="1">
      <alignment vertical="center"/>
    </xf>
    <xf numFmtId="189" fontId="11" fillId="0" borderId="0" xfId="0" applyNumberFormat="1" applyFont="1" applyFill="1" applyBorder="1" applyAlignment="1" applyProtection="1">
      <alignment vertical="center"/>
    </xf>
    <xf numFmtId="0" fontId="5" fillId="0" borderId="0" xfId="0" applyFont="1" applyFill="1" applyAlignment="1" applyProtection="1">
      <alignment horizontal="center" vertical="center" wrapText="1"/>
    </xf>
    <xf numFmtId="0" fontId="5" fillId="0" borderId="11" xfId="0" applyFont="1" applyFill="1" applyBorder="1" applyAlignment="1" applyProtection="1">
      <alignment horizontal="center" vertical="center" wrapText="1"/>
    </xf>
    <xf numFmtId="183" fontId="6" fillId="0" borderId="0" xfId="57" applyNumberFormat="1" applyFont="1" applyFill="1" applyBorder="1" applyAlignment="1" applyProtection="1">
      <alignment vertical="center"/>
    </xf>
    <xf numFmtId="182" fontId="6" fillId="0" borderId="0" xfId="57" applyNumberFormat="1" applyFont="1" applyFill="1" applyBorder="1" applyAlignment="1" applyProtection="1">
      <alignment vertical="center"/>
    </xf>
    <xf numFmtId="188" fontId="6" fillId="0" borderId="0" xfId="0" applyNumberFormat="1" applyFont="1" applyFill="1" applyBorder="1" applyAlignment="1" applyProtection="1">
      <alignment vertical="center"/>
    </xf>
    <xf numFmtId="0" fontId="5" fillId="0" borderId="11" xfId="0" applyFont="1" applyFill="1" applyBorder="1" applyAlignment="1" applyProtection="1">
      <alignment horizontal="justify" vertical="center" wrapText="1"/>
    </xf>
    <xf numFmtId="204" fontId="6" fillId="0" borderId="0" xfId="0" applyNumberFormat="1" applyFont="1" applyFill="1" applyBorder="1" applyAlignment="1" applyProtection="1">
      <alignment vertical="center"/>
    </xf>
    <xf numFmtId="41" fontId="6" fillId="0" borderId="0" xfId="57" applyNumberFormat="1" applyFont="1" applyFill="1" applyBorder="1" applyAlignment="1" applyProtection="1">
      <alignment horizontal="right" vertical="center"/>
    </xf>
    <xf numFmtId="182" fontId="6" fillId="0" borderId="0" xfId="57" applyNumberFormat="1" applyFont="1" applyFill="1" applyBorder="1" applyAlignment="1" applyProtection="1">
      <alignment horizontal="right" vertical="center"/>
    </xf>
    <xf numFmtId="41" fontId="6" fillId="0" borderId="0" xfId="0" applyNumberFormat="1" applyFont="1" applyFill="1" applyBorder="1" applyAlignment="1" applyProtection="1">
      <alignment horizontal="right" vertical="center"/>
    </xf>
    <xf numFmtId="0" fontId="5" fillId="0" borderId="1" xfId="0" applyFont="1" applyFill="1" applyBorder="1" applyAlignment="1" applyProtection="1">
      <alignment horizontal="center" vertical="center" wrapText="1"/>
    </xf>
    <xf numFmtId="181" fontId="6" fillId="0" borderId="1" xfId="0" applyNumberFormat="1" applyFont="1" applyFill="1" applyBorder="1" applyAlignment="1" applyProtection="1">
      <alignment horizontal="right" vertical="center" wrapText="1"/>
    </xf>
    <xf numFmtId="49" fontId="4" fillId="0" borderId="0" xfId="0" applyNumberFormat="1" applyFont="1" applyFill="1" applyBorder="1" applyAlignment="1" applyProtection="1">
      <alignment vertical="center"/>
    </xf>
    <xf numFmtId="49" fontId="2" fillId="0" borderId="0" xfId="0" applyNumberFormat="1" applyFont="1" applyFill="1" applyBorder="1" applyAlignment="1" applyProtection="1">
      <alignment vertical="center"/>
    </xf>
    <xf numFmtId="0" fontId="4" fillId="0" borderId="14" xfId="0" applyFont="1" applyFill="1" applyBorder="1" applyAlignment="1" applyProtection="1">
      <alignment horizontal="left" vertical="center"/>
    </xf>
    <xf numFmtId="0" fontId="14" fillId="0" borderId="14" xfId="0" applyFont="1" applyFill="1" applyBorder="1" applyAlignment="1" applyProtection="1">
      <alignment horizontal="justify" vertical="center"/>
    </xf>
    <xf numFmtId="0" fontId="0" fillId="0" borderId="14" xfId="0" applyFill="1" applyBorder="1" applyAlignment="1" applyProtection="1">
      <alignment vertical="center"/>
    </xf>
    <xf numFmtId="0" fontId="5" fillId="0" borderId="14" xfId="0" applyFont="1" applyFill="1" applyBorder="1" applyAlignment="1" applyProtection="1">
      <alignment horizontal="right" vertical="center"/>
    </xf>
    <xf numFmtId="0" fontId="5" fillId="0" borderId="19" xfId="0" applyFont="1" applyFill="1" applyBorder="1" applyAlignment="1" applyProtection="1">
      <alignment horizontal="center" vertical="center" wrapText="1"/>
    </xf>
    <xf numFmtId="180" fontId="6" fillId="0" borderId="0" xfId="58" applyNumberFormat="1" applyFont="1" applyFill="1" applyBorder="1" applyAlignment="1" applyProtection="1">
      <alignment horizontal="right" vertical="center"/>
    </xf>
    <xf numFmtId="0" fontId="8" fillId="0" borderId="11" xfId="0" applyFont="1" applyFill="1" applyBorder="1" applyAlignment="1" applyProtection="1">
      <alignment horizontal="center" vertical="center" wrapText="1"/>
    </xf>
    <xf numFmtId="180" fontId="6" fillId="0" borderId="35" xfId="58" applyNumberFormat="1" applyFont="1" applyFill="1" applyBorder="1" applyAlignment="1" applyProtection="1">
      <alignment horizontal="right" vertical="center"/>
    </xf>
    <xf numFmtId="189" fontId="6" fillId="0" borderId="35" xfId="0" applyNumberFormat="1" applyFont="1" applyFill="1" applyBorder="1" applyAlignment="1" applyProtection="1">
      <alignment vertical="center"/>
    </xf>
    <xf numFmtId="0" fontId="13" fillId="0" borderId="12" xfId="0" applyFont="1" applyFill="1" applyBorder="1" applyAlignment="1" applyProtection="1">
      <alignment horizontal="justify" vertical="center" wrapText="1"/>
    </xf>
    <xf numFmtId="176" fontId="83" fillId="0" borderId="0" xfId="0" applyNumberFormat="1" applyFont="1" applyFill="1" applyBorder="1" applyAlignment="1" applyProtection="1">
      <alignment vertical="center"/>
    </xf>
    <xf numFmtId="185" fontId="6" fillId="0" borderId="35" xfId="36" applyNumberFormat="1" applyFont="1" applyFill="1" applyBorder="1" applyAlignment="1" applyProtection="1">
      <alignment vertical="center"/>
    </xf>
    <xf numFmtId="185" fontId="6" fillId="0" borderId="0" xfId="0" applyNumberFormat="1" applyFont="1" applyFill="1" applyBorder="1" applyAlignment="1" applyProtection="1">
      <alignment vertical="center"/>
    </xf>
    <xf numFmtId="0" fontId="19" fillId="0" borderId="0" xfId="0" applyFont="1" applyFill="1" applyBorder="1" applyAlignment="1" applyProtection="1">
      <alignment horizontal="center" vertical="center" wrapText="1"/>
    </xf>
    <xf numFmtId="0" fontId="19" fillId="0" borderId="11"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5" fillId="0" borderId="33"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66"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0" fillId="0" borderId="0" xfId="0" applyFill="1" applyBorder="1" applyAlignment="1" applyProtection="1">
      <alignment vertical="center"/>
    </xf>
    <xf numFmtId="0" fontId="5" fillId="0" borderId="0" xfId="0" applyFont="1" applyFill="1" applyBorder="1" applyAlignment="1" applyProtection="1">
      <alignment horizontal="right" vertical="center"/>
    </xf>
    <xf numFmtId="0" fontId="5" fillId="0" borderId="0" xfId="0" applyFont="1" applyFill="1" applyBorder="1" applyAlignment="1" applyProtection="1">
      <alignment horizontal="center" vertical="center" wrapText="1"/>
    </xf>
    <xf numFmtId="176" fontId="7" fillId="0" borderId="0"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xf>
    <xf numFmtId="49" fontId="9" fillId="0" borderId="0" xfId="0" applyNumberFormat="1" applyFont="1" applyFill="1" applyBorder="1" applyAlignment="1" applyProtection="1">
      <alignment horizontal="center" vertical="center" wrapText="1"/>
    </xf>
    <xf numFmtId="176" fontId="11" fillId="0" borderId="0" xfId="0" applyNumberFormat="1" applyFont="1" applyFill="1" applyBorder="1" applyAlignment="1" applyProtection="1">
      <alignment horizontal="right" vertical="center"/>
    </xf>
    <xf numFmtId="0" fontId="5" fillId="0" borderId="0"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Alignment="1" applyProtection="1">
      <alignment horizontal="right"/>
    </xf>
    <xf numFmtId="0" fontId="5" fillId="0" borderId="0" xfId="0" applyFont="1" applyFill="1" applyBorder="1" applyAlignment="1" applyProtection="1">
      <alignment vertical="center" wrapText="1"/>
    </xf>
    <xf numFmtId="0" fontId="5" fillId="0" borderId="11" xfId="0" applyFont="1" applyFill="1" applyBorder="1" applyAlignment="1" applyProtection="1">
      <alignment vertical="center" wrapText="1"/>
    </xf>
    <xf numFmtId="0" fontId="5" fillId="0" borderId="0" xfId="0" applyFont="1" applyFill="1" applyBorder="1" applyAlignment="1" applyProtection="1">
      <alignment horizontal="right" vertical="center" wrapText="1"/>
    </xf>
    <xf numFmtId="0" fontId="0" fillId="0" borderId="0" xfId="0" applyFill="1" applyAlignment="1" applyProtection="1">
      <alignment horizontal="right" vertical="center"/>
    </xf>
    <xf numFmtId="0" fontId="5" fillId="0" borderId="0" xfId="0" applyFont="1" applyFill="1" applyAlignment="1" applyProtection="1">
      <alignment horizontal="right" vertical="center" wrapText="1"/>
    </xf>
    <xf numFmtId="49" fontId="6" fillId="0" borderId="0" xfId="0" applyNumberFormat="1" applyFont="1" applyFill="1" applyBorder="1" applyAlignment="1" applyProtection="1">
      <alignment vertical="center"/>
    </xf>
    <xf numFmtId="38" fontId="45" fillId="0" borderId="0" xfId="0" applyNumberFormat="1" applyFont="1" applyFill="1" applyBorder="1" applyAlignment="1" applyProtection="1"/>
    <xf numFmtId="0" fontId="5" fillId="0" borderId="0" xfId="0" applyFont="1" applyFill="1" applyAlignment="1" applyProtection="1">
      <alignment vertical="center"/>
    </xf>
    <xf numFmtId="0" fontId="5" fillId="0" borderId="0" xfId="0" applyFont="1" applyFill="1" applyBorder="1" applyAlignment="1" applyProtection="1">
      <alignment horizontal="distributed" vertical="center"/>
    </xf>
    <xf numFmtId="0" fontId="5" fillId="0" borderId="0" xfId="0" applyFont="1" applyFill="1" applyBorder="1" applyAlignment="1" applyProtection="1">
      <alignment horizontal="justify" vertical="center"/>
    </xf>
    <xf numFmtId="0" fontId="6" fillId="0" borderId="0" xfId="0" applyFont="1" applyFill="1" applyBorder="1" applyAlignment="1" applyProtection="1">
      <alignment horizontal="right" vertical="center"/>
    </xf>
    <xf numFmtId="0" fontId="31" fillId="0" borderId="0" xfId="0" applyFont="1" applyFill="1" applyBorder="1" applyAlignment="1" applyProtection="1">
      <alignment horizontal="right" vertical="center"/>
    </xf>
    <xf numFmtId="3" fontId="31" fillId="0" borderId="0" xfId="0" applyNumberFormat="1" applyFont="1" applyFill="1" applyBorder="1" applyAlignment="1" applyProtection="1">
      <alignment horizontal="right" vertical="center"/>
    </xf>
    <xf numFmtId="3" fontId="6" fillId="0" borderId="0" xfId="0" applyNumberFormat="1" applyFont="1" applyFill="1" applyBorder="1" applyAlignment="1" applyProtection="1">
      <alignment horizontal="right" vertical="center"/>
    </xf>
    <xf numFmtId="0" fontId="25"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2" fillId="0" borderId="0" xfId="0" applyFont="1" applyFill="1" applyAlignment="1" applyProtection="1">
      <alignment horizontal="center" vertical="center"/>
    </xf>
    <xf numFmtId="0" fontId="33" fillId="0" borderId="0" xfId="0" applyFont="1" applyFill="1" applyBorder="1" applyAlignment="1" applyProtection="1">
      <alignment horizontal="distributed" vertical="center"/>
    </xf>
    <xf numFmtId="0" fontId="33" fillId="0" borderId="0" xfId="0" applyFont="1" applyFill="1" applyBorder="1" applyAlignment="1" applyProtection="1">
      <alignment horizontal="justify" vertical="center"/>
    </xf>
    <xf numFmtId="0" fontId="11" fillId="0" borderId="0" xfId="0" applyFont="1" applyFill="1" applyBorder="1" applyAlignment="1" applyProtection="1">
      <alignment horizontal="right" vertical="center"/>
    </xf>
    <xf numFmtId="3" fontId="11" fillId="0" borderId="0" xfId="0" applyNumberFormat="1" applyFont="1" applyFill="1" applyBorder="1" applyAlignment="1" applyProtection="1">
      <alignment horizontal="right" vertical="center"/>
    </xf>
    <xf numFmtId="0" fontId="6" fillId="0" borderId="0" xfId="0" applyFont="1" applyFill="1" applyBorder="1" applyAlignment="1" applyProtection="1">
      <alignment horizontal="right" vertical="center" wrapText="1"/>
    </xf>
    <xf numFmtId="3" fontId="6" fillId="0" borderId="0" xfId="0" applyNumberFormat="1" applyFont="1" applyFill="1" applyBorder="1" applyAlignment="1" applyProtection="1">
      <alignment horizontal="right" vertical="center" wrapText="1"/>
    </xf>
    <xf numFmtId="0" fontId="25" fillId="0" borderId="0" xfId="0" applyFont="1" applyFill="1" applyBorder="1" applyAlignment="1" applyProtection="1">
      <alignment horizontal="right" vertical="center" wrapText="1"/>
    </xf>
    <xf numFmtId="0" fontId="22" fillId="0" borderId="0" xfId="0" applyFont="1" applyFill="1" applyBorder="1" applyAlignment="1" applyProtection="1">
      <alignment horizontal="right" vertical="center"/>
    </xf>
    <xf numFmtId="0" fontId="22" fillId="0" borderId="0" xfId="0" applyFont="1" applyFill="1" applyBorder="1" applyAlignment="1" applyProtection="1">
      <alignment horizontal="justify" vertical="center"/>
    </xf>
    <xf numFmtId="0" fontId="0" fillId="0" borderId="0" xfId="0" applyFill="1" applyBorder="1" applyAlignment="1" applyProtection="1">
      <alignment horizontal="justify" vertical="center"/>
    </xf>
    <xf numFmtId="49" fontId="22" fillId="0" borderId="0" xfId="0" applyNumberFormat="1" applyFont="1" applyFill="1" applyBorder="1" applyAlignment="1" applyProtection="1">
      <alignment horizontal="right" vertical="center"/>
    </xf>
    <xf numFmtId="0" fontId="22" fillId="0" borderId="0" xfId="0" applyFont="1" applyFill="1" applyBorder="1" applyAlignment="1" applyProtection="1">
      <alignment vertical="center"/>
    </xf>
    <xf numFmtId="49" fontId="4" fillId="0" borderId="0" xfId="0" applyNumberFormat="1" applyFont="1" applyFill="1" applyBorder="1" applyAlignment="1" applyProtection="1">
      <alignment horizontal="justify" vertical="center"/>
    </xf>
    <xf numFmtId="0" fontId="4" fillId="0" borderId="0" xfId="0" applyFont="1" applyFill="1" applyAlignment="1" applyProtection="1">
      <alignment vertical="center"/>
    </xf>
    <xf numFmtId="0" fontId="5" fillId="0" borderId="5"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shrinkToFit="1"/>
    </xf>
    <xf numFmtId="0" fontId="22" fillId="0" borderId="3" xfId="0" applyFont="1" applyFill="1" applyBorder="1" applyAlignment="1" applyProtection="1">
      <alignment horizontal="center" vertical="center" wrapText="1"/>
    </xf>
    <xf numFmtId="0" fontId="19" fillId="0" borderId="0" xfId="0" applyFont="1" applyFill="1" applyBorder="1" applyAlignment="1" applyProtection="1">
      <alignment horizontal="distributed" vertical="center" wrapText="1"/>
    </xf>
    <xf numFmtId="0" fontId="19" fillId="0" borderId="8" xfId="0" applyFont="1" applyFill="1" applyBorder="1" applyAlignment="1" applyProtection="1">
      <alignment horizontal="justify" vertical="center" wrapText="1"/>
    </xf>
    <xf numFmtId="41" fontId="11" fillId="0" borderId="0" xfId="0" applyNumberFormat="1" applyFont="1" applyFill="1" applyAlignment="1" applyProtection="1">
      <alignment horizontal="right" vertical="center" wrapText="1"/>
    </xf>
    <xf numFmtId="43" fontId="11" fillId="0" borderId="0" xfId="0" applyNumberFormat="1" applyFont="1" applyFill="1" applyAlignment="1" applyProtection="1">
      <alignment horizontal="right" vertical="center" wrapText="1"/>
    </xf>
    <xf numFmtId="0" fontId="5" fillId="0" borderId="0" xfId="0" applyFont="1" applyFill="1" applyBorder="1" applyAlignment="1" applyProtection="1">
      <alignment horizontal="distributed" vertical="center" wrapText="1"/>
    </xf>
    <xf numFmtId="41" fontId="6" fillId="0" borderId="0" xfId="0" applyNumberFormat="1" applyFont="1" applyFill="1" applyAlignment="1" applyProtection="1">
      <alignment horizontal="right" vertical="center" wrapText="1"/>
    </xf>
    <xf numFmtId="43" fontId="6" fillId="0" borderId="0" xfId="0" applyNumberFormat="1" applyFont="1" applyFill="1" applyAlignment="1" applyProtection="1">
      <alignment horizontal="right" vertical="center" wrapText="1"/>
    </xf>
    <xf numFmtId="41" fontId="6" fillId="0" borderId="0" xfId="0" applyNumberFormat="1" applyFont="1" applyFill="1" applyBorder="1" applyAlignment="1" applyProtection="1">
      <alignment horizontal="right" vertical="center" wrapText="1"/>
    </xf>
    <xf numFmtId="43" fontId="6" fillId="0" borderId="0" xfId="0" applyNumberFormat="1" applyFont="1" applyFill="1" applyBorder="1" applyAlignment="1" applyProtection="1">
      <alignment horizontal="right" vertical="center" wrapText="1"/>
    </xf>
    <xf numFmtId="0" fontId="19" fillId="0" borderId="11" xfId="0" applyFont="1" applyFill="1" applyBorder="1" applyAlignment="1" applyProtection="1">
      <alignment horizontal="justify" vertical="center" wrapText="1"/>
    </xf>
    <xf numFmtId="0" fontId="5" fillId="0" borderId="1" xfId="0" applyFont="1" applyFill="1" applyBorder="1" applyAlignment="1" applyProtection="1">
      <alignment horizontal="distributed" vertical="center" wrapText="1"/>
    </xf>
    <xf numFmtId="0" fontId="5" fillId="0" borderId="12" xfId="0" applyFont="1" applyFill="1" applyBorder="1" applyAlignment="1" applyProtection="1">
      <alignment horizontal="justify" vertical="center" wrapText="1"/>
    </xf>
    <xf numFmtId="41" fontId="6" fillId="0" borderId="1" xfId="0" applyNumberFormat="1" applyFont="1" applyFill="1" applyBorder="1" applyAlignment="1" applyProtection="1">
      <alignment horizontal="right" vertical="center" wrapText="1"/>
    </xf>
    <xf numFmtId="43" fontId="6" fillId="0" borderId="1" xfId="0" applyNumberFormat="1" applyFont="1" applyFill="1" applyBorder="1" applyAlignment="1" applyProtection="1">
      <alignment horizontal="right" vertical="center" wrapText="1"/>
    </xf>
    <xf numFmtId="0" fontId="8"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186" fontId="11" fillId="0" borderId="34" xfId="0" applyNumberFormat="1" applyFont="1" applyFill="1" applyBorder="1" applyAlignment="1" applyProtection="1">
      <alignment horizontal="right" vertical="center" wrapText="1"/>
    </xf>
    <xf numFmtId="186" fontId="41" fillId="0" borderId="2" xfId="56" applyNumberFormat="1" applyFont="1" applyFill="1" applyBorder="1" applyAlignment="1" applyProtection="1">
      <alignment horizontal="right" vertical="center" wrapText="1"/>
    </xf>
    <xf numFmtId="186" fontId="11" fillId="0" borderId="2" xfId="0" applyNumberFormat="1" applyFont="1" applyFill="1" applyBorder="1" applyAlignment="1" applyProtection="1">
      <alignment horizontal="right" vertical="center" wrapText="1"/>
    </xf>
    <xf numFmtId="186" fontId="6" fillId="0" borderId="35" xfId="0" applyNumberFormat="1" applyFont="1" applyFill="1" applyBorder="1" applyAlignment="1" applyProtection="1">
      <alignment horizontal="right" vertical="center" wrapText="1"/>
    </xf>
    <xf numFmtId="186" fontId="42" fillId="0" borderId="0" xfId="56" applyNumberFormat="1" applyFont="1" applyFill="1" applyBorder="1" applyAlignment="1" applyProtection="1">
      <alignment horizontal="right" vertical="center" wrapText="1"/>
    </xf>
    <xf numFmtId="186" fontId="6" fillId="0" borderId="0" xfId="0" applyNumberFormat="1" applyFont="1" applyFill="1" applyBorder="1" applyAlignment="1" applyProtection="1">
      <alignment horizontal="right" vertical="center" wrapText="1"/>
    </xf>
    <xf numFmtId="0" fontId="5" fillId="0" borderId="11" xfId="0" applyFont="1" applyFill="1" applyBorder="1" applyAlignment="1" applyProtection="1">
      <alignment horizontal="distributed" vertical="center" wrapText="1"/>
    </xf>
    <xf numFmtId="41" fontId="6" fillId="0" borderId="35" xfId="0" applyNumberFormat="1" applyFont="1" applyFill="1" applyBorder="1" applyAlignment="1" applyProtection="1">
      <alignment horizontal="right" vertical="center" wrapText="1"/>
    </xf>
    <xf numFmtId="41" fontId="42" fillId="0" borderId="0" xfId="56" applyNumberFormat="1" applyFont="1" applyFill="1" applyBorder="1" applyAlignment="1" applyProtection="1">
      <alignment horizontal="right" vertical="center" wrapText="1"/>
    </xf>
    <xf numFmtId="0" fontId="12" fillId="0" borderId="11" xfId="0" applyFont="1" applyFill="1" applyBorder="1" applyAlignment="1" applyProtection="1">
      <alignment horizontal="distributed" vertical="center" wrapText="1"/>
    </xf>
    <xf numFmtId="0" fontId="13" fillId="0" borderId="11" xfId="0" applyFont="1" applyFill="1" applyBorder="1" applyAlignment="1" applyProtection="1">
      <alignment horizontal="distributed" vertical="center" wrapText="1"/>
    </xf>
    <xf numFmtId="49" fontId="4" fillId="0" borderId="1" xfId="0" applyNumberFormat="1" applyFont="1" applyFill="1" applyBorder="1" applyAlignment="1" applyProtection="1">
      <alignment vertical="center"/>
    </xf>
    <xf numFmtId="186" fontId="6" fillId="0" borderId="22" xfId="0" applyNumberFormat="1" applyFont="1" applyFill="1" applyBorder="1" applyAlignment="1" applyProtection="1">
      <alignment horizontal="right" vertical="center" wrapText="1"/>
    </xf>
    <xf numFmtId="186" fontId="6" fillId="0" borderId="1" xfId="0" applyNumberFormat="1" applyFont="1" applyFill="1" applyBorder="1" applyAlignment="1" applyProtection="1">
      <alignment horizontal="right" vertical="center" wrapText="1"/>
    </xf>
    <xf numFmtId="0" fontId="5" fillId="0" borderId="4" xfId="0" applyFont="1" applyFill="1" applyBorder="1" applyAlignment="1" applyProtection="1">
      <alignment horizontal="center" vertical="center" wrapText="1"/>
    </xf>
    <xf numFmtId="0" fontId="5" fillId="0" borderId="26" xfId="0" applyFont="1" applyFill="1" applyBorder="1" applyAlignment="1" applyProtection="1">
      <alignment horizontal="center" vertical="center" wrapText="1"/>
    </xf>
    <xf numFmtId="0" fontId="19" fillId="0" borderId="8" xfId="0" applyFont="1" applyFill="1" applyBorder="1" applyAlignment="1" applyProtection="1">
      <alignment horizontal="center" vertical="center" wrapText="1"/>
    </xf>
    <xf numFmtId="3" fontId="11" fillId="0" borderId="0" xfId="0" applyNumberFormat="1" applyFont="1" applyFill="1" applyAlignment="1" applyProtection="1">
      <alignment horizontal="right" vertical="center" wrapText="1"/>
    </xf>
    <xf numFmtId="0" fontId="36" fillId="0" borderId="0" xfId="0" applyFont="1" applyFill="1" applyAlignment="1" applyProtection="1">
      <alignment horizontal="right" vertical="center" wrapText="1"/>
    </xf>
    <xf numFmtId="0" fontId="11" fillId="0" borderId="0" xfId="0" applyFont="1" applyFill="1" applyBorder="1" applyAlignment="1" applyProtection="1">
      <alignment horizontal="right" vertical="center" wrapText="1"/>
    </xf>
    <xf numFmtId="0" fontId="11" fillId="0" borderId="9" xfId="0" applyFont="1" applyFill="1" applyBorder="1" applyAlignment="1" applyProtection="1">
      <alignment horizontal="right" vertical="center" wrapText="1"/>
    </xf>
    <xf numFmtId="0" fontId="5" fillId="0" borderId="27" xfId="0" applyFont="1" applyFill="1" applyBorder="1" applyAlignment="1" applyProtection="1">
      <alignment horizontal="center" vertical="center" wrapText="1"/>
    </xf>
    <xf numFmtId="3" fontId="6" fillId="0" borderId="0" xfId="0" applyNumberFormat="1" applyFont="1" applyFill="1" applyAlignment="1" applyProtection="1">
      <alignment horizontal="right" vertical="center" wrapText="1"/>
    </xf>
    <xf numFmtId="197" fontId="6" fillId="0" borderId="0" xfId="0" applyNumberFormat="1" applyFont="1" applyFill="1" applyAlignment="1" applyProtection="1">
      <alignment horizontal="right" vertical="center" wrapText="1"/>
    </xf>
    <xf numFmtId="0" fontId="6" fillId="0" borderId="0" xfId="0" applyFont="1" applyFill="1" applyAlignment="1" applyProtection="1">
      <alignment horizontal="right" vertical="center" wrapText="1"/>
    </xf>
    <xf numFmtId="198" fontId="5" fillId="0" borderId="0" xfId="0" applyNumberFormat="1" applyFont="1" applyFill="1" applyAlignment="1" applyProtection="1">
      <alignment horizontal="right" vertical="center" wrapText="1"/>
    </xf>
    <xf numFmtId="0" fontId="5" fillId="0" borderId="9" xfId="0" applyFont="1" applyFill="1" applyBorder="1" applyAlignment="1" applyProtection="1">
      <alignment horizontal="right" vertical="center" wrapText="1"/>
    </xf>
    <xf numFmtId="0" fontId="8" fillId="0" borderId="28" xfId="0" applyFont="1" applyFill="1" applyBorder="1" applyAlignment="1" applyProtection="1">
      <alignment horizontal="center" vertical="center" wrapText="1"/>
    </xf>
    <xf numFmtId="198" fontId="6" fillId="0" borderId="0" xfId="0" applyNumberFormat="1" applyFont="1" applyFill="1" applyAlignment="1" applyProtection="1">
      <alignment horizontal="right" vertical="center" wrapText="1"/>
    </xf>
    <xf numFmtId="0" fontId="6" fillId="0" borderId="0" xfId="0" applyNumberFormat="1" applyFont="1" applyFill="1" applyBorder="1" applyAlignment="1" applyProtection="1">
      <alignment horizontal="right" vertical="center" wrapText="1"/>
    </xf>
    <xf numFmtId="3" fontId="6" fillId="0" borderId="9" xfId="0" applyNumberFormat="1" applyFont="1" applyFill="1" applyBorder="1" applyAlignment="1" applyProtection="1">
      <alignment horizontal="right" vertical="center" wrapText="1"/>
    </xf>
    <xf numFmtId="0" fontId="6" fillId="0" borderId="9" xfId="0" applyFont="1" applyFill="1" applyBorder="1" applyAlignment="1" applyProtection="1">
      <alignment horizontal="right" vertical="center" wrapText="1"/>
    </xf>
    <xf numFmtId="0" fontId="5" fillId="0" borderId="28" xfId="0" applyFont="1" applyFill="1" applyBorder="1" applyAlignment="1" applyProtection="1">
      <alignment horizontal="center" vertical="center" wrapText="1"/>
    </xf>
    <xf numFmtId="197" fontId="5" fillId="0" borderId="0" xfId="0" applyNumberFormat="1" applyFont="1" applyFill="1" applyAlignment="1" applyProtection="1">
      <alignment horizontal="right" vertical="center" wrapText="1"/>
    </xf>
    <xf numFmtId="208" fontId="6" fillId="0" borderId="0" xfId="0" applyNumberFormat="1" applyFont="1" applyFill="1" applyBorder="1" applyAlignment="1" applyProtection="1">
      <alignment horizontal="right" vertical="center" wrapText="1"/>
    </xf>
    <xf numFmtId="180" fontId="6" fillId="0" borderId="0" xfId="0" applyNumberFormat="1" applyFont="1" applyFill="1" applyBorder="1" applyAlignment="1" applyProtection="1">
      <alignment horizontal="right" vertical="center" wrapText="1"/>
    </xf>
    <xf numFmtId="180" fontId="6" fillId="0" borderId="0" xfId="0" applyNumberFormat="1" applyFont="1" applyFill="1" applyAlignment="1" applyProtection="1">
      <alignment horizontal="right" vertical="center" wrapText="1"/>
    </xf>
    <xf numFmtId="0" fontId="6" fillId="0" borderId="0" xfId="0" applyNumberFormat="1" applyFont="1" applyFill="1" applyAlignment="1" applyProtection="1">
      <alignment horizontal="right" vertical="center" wrapText="1"/>
    </xf>
    <xf numFmtId="38" fontId="6" fillId="0" borderId="0" xfId="36" applyFont="1" applyFill="1" applyAlignment="1" applyProtection="1">
      <alignment horizontal="right" vertical="center" wrapText="1"/>
    </xf>
    <xf numFmtId="176" fontId="6" fillId="0" borderId="0" xfId="0" applyNumberFormat="1" applyFont="1" applyFill="1" applyAlignment="1" applyProtection="1">
      <alignment horizontal="right" vertical="center" wrapText="1"/>
    </xf>
    <xf numFmtId="186" fontId="5" fillId="0" borderId="0" xfId="0" applyNumberFormat="1" applyFont="1" applyFill="1" applyBorder="1" applyAlignment="1" applyProtection="1">
      <alignment horizontal="right" vertical="center" wrapText="1"/>
    </xf>
    <xf numFmtId="192" fontId="5" fillId="0" borderId="0" xfId="0" applyNumberFormat="1" applyFont="1" applyFill="1" applyBorder="1" applyAlignment="1" applyProtection="1">
      <alignment horizontal="right" vertical="center" wrapText="1"/>
    </xf>
    <xf numFmtId="197" fontId="6" fillId="0" borderId="0" xfId="0" applyNumberFormat="1" applyFont="1" applyFill="1" applyBorder="1" applyAlignment="1" applyProtection="1">
      <alignment horizontal="right" vertical="center" wrapText="1"/>
    </xf>
    <xf numFmtId="49" fontId="4" fillId="0" borderId="12" xfId="0" applyNumberFormat="1" applyFont="1" applyFill="1" applyBorder="1" applyAlignment="1" applyProtection="1">
      <alignment vertical="center"/>
    </xf>
    <xf numFmtId="0" fontId="5" fillId="0" borderId="1" xfId="0" applyFont="1" applyFill="1" applyBorder="1" applyAlignment="1" applyProtection="1">
      <alignment horizontal="distributed" vertical="center"/>
    </xf>
    <xf numFmtId="0" fontId="5" fillId="0" borderId="1" xfId="0" applyFont="1" applyFill="1" applyBorder="1" applyAlignment="1" applyProtection="1">
      <alignment horizontal="justify" vertical="center"/>
    </xf>
    <xf numFmtId="0" fontId="6" fillId="0" borderId="1" xfId="0" applyFont="1" applyFill="1" applyBorder="1" applyAlignment="1" applyProtection="1">
      <alignment horizontal="right" vertical="center"/>
    </xf>
    <xf numFmtId="0" fontId="6" fillId="0" borderId="29" xfId="0" applyFont="1" applyFill="1" applyBorder="1" applyAlignment="1" applyProtection="1">
      <alignment horizontal="right" vertical="center"/>
    </xf>
    <xf numFmtId="0" fontId="5" fillId="0" borderId="1" xfId="0" applyFont="1" applyFill="1" applyBorder="1" applyAlignment="1" applyProtection="1">
      <alignment horizontal="right" vertical="center"/>
    </xf>
    <xf numFmtId="0" fontId="5" fillId="0" borderId="0" xfId="0" applyFont="1" applyFill="1" applyBorder="1" applyAlignment="1" applyProtection="1">
      <alignment horizontal="justify" vertical="center" wrapText="1"/>
    </xf>
    <xf numFmtId="0" fontId="8"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2" xfId="0" applyFont="1" applyFill="1" applyBorder="1" applyAlignment="1" applyProtection="1">
      <alignment horizontal="center" vertical="center" wrapText="1"/>
    </xf>
    <xf numFmtId="191" fontId="5" fillId="0" borderId="0" xfId="0" applyNumberFormat="1" applyFont="1" applyFill="1" applyAlignment="1" applyProtection="1">
      <alignment horizontal="right" vertical="center" wrapText="1"/>
    </xf>
    <xf numFmtId="0" fontId="33" fillId="0" borderId="0" xfId="0" applyFont="1" applyFill="1" applyBorder="1" applyAlignment="1" applyProtection="1">
      <alignment horizontal="distributed" vertical="center" wrapText="1"/>
    </xf>
    <xf numFmtId="0" fontId="33" fillId="0" borderId="11" xfId="0" applyFont="1" applyFill="1" applyBorder="1" applyAlignment="1" applyProtection="1">
      <alignment horizontal="justify" vertical="center" wrapText="1"/>
    </xf>
    <xf numFmtId="186" fontId="31" fillId="0" borderId="0" xfId="54" applyNumberFormat="1" applyFont="1" applyFill="1" applyBorder="1" applyAlignment="1" applyProtection="1">
      <alignment horizontal="right" vertical="center" wrapText="1"/>
    </xf>
    <xf numFmtId="186" fontId="31" fillId="0" borderId="0" xfId="54" applyNumberFormat="1" applyFont="1" applyFill="1" applyAlignment="1" applyProtection="1">
      <alignment horizontal="right" vertical="center" wrapText="1"/>
    </xf>
    <xf numFmtId="195" fontId="31" fillId="0" borderId="0" xfId="54" applyNumberFormat="1" applyFont="1" applyFill="1" applyAlignment="1" applyProtection="1">
      <alignment horizontal="right" vertical="center" wrapText="1"/>
    </xf>
    <xf numFmtId="191" fontId="31" fillId="0" borderId="0" xfId="54" applyNumberFormat="1" applyFont="1" applyFill="1" applyAlignment="1" applyProtection="1">
      <alignment horizontal="right" vertical="center" wrapText="1"/>
    </xf>
    <xf numFmtId="196" fontId="31" fillId="0" borderId="0" xfId="54" applyNumberFormat="1" applyFont="1" applyFill="1" applyAlignment="1" applyProtection="1">
      <alignment horizontal="right" vertical="center" wrapText="1"/>
    </xf>
    <xf numFmtId="186" fontId="31" fillId="0" borderId="0" xfId="0" applyNumberFormat="1" applyFont="1" applyFill="1" applyBorder="1" applyAlignment="1" applyProtection="1">
      <alignment horizontal="right" vertical="center" wrapText="1"/>
    </xf>
    <xf numFmtId="186" fontId="31" fillId="0" borderId="0" xfId="0" applyNumberFormat="1" applyFont="1" applyFill="1" applyAlignment="1" applyProtection="1">
      <alignment horizontal="right" vertical="center" wrapText="1"/>
    </xf>
    <xf numFmtId="191" fontId="31" fillId="0" borderId="0" xfId="0" applyNumberFormat="1" applyFont="1" applyFill="1" applyAlignment="1" applyProtection="1">
      <alignment horizontal="right" vertical="center" wrapText="1"/>
    </xf>
    <xf numFmtId="194" fontId="31" fillId="0" borderId="0" xfId="54" applyNumberFormat="1" applyFont="1" applyFill="1" applyAlignment="1" applyProtection="1">
      <alignment horizontal="right" vertical="center" wrapText="1"/>
    </xf>
    <xf numFmtId="194" fontId="31" fillId="0" borderId="0" xfId="0" applyNumberFormat="1" applyFont="1" applyFill="1" applyAlignment="1" applyProtection="1">
      <alignment horizontal="right" vertical="center" wrapText="1"/>
    </xf>
    <xf numFmtId="42" fontId="31" fillId="0" borderId="0" xfId="0" applyNumberFormat="1" applyFont="1" applyFill="1" applyAlignment="1" applyProtection="1">
      <alignment horizontal="right" vertical="center" wrapText="1"/>
    </xf>
    <xf numFmtId="191" fontId="31" fillId="0" borderId="0" xfId="54" applyNumberFormat="1" applyFont="1" applyFill="1" applyBorder="1" applyAlignment="1" applyProtection="1">
      <alignment horizontal="right" vertical="center" wrapText="1"/>
    </xf>
    <xf numFmtId="194" fontId="31" fillId="0" borderId="0" xfId="54" applyNumberFormat="1" applyFont="1" applyFill="1" applyBorder="1" applyAlignment="1" applyProtection="1">
      <alignment horizontal="right" vertical="center" wrapText="1"/>
    </xf>
    <xf numFmtId="196" fontId="31" fillId="0" borderId="0" xfId="54" applyNumberFormat="1" applyFont="1" applyFill="1" applyBorder="1" applyAlignment="1" applyProtection="1">
      <alignment horizontal="right" vertical="center" wrapText="1"/>
    </xf>
    <xf numFmtId="0" fontId="33" fillId="0" borderId="1" xfId="0" applyFont="1" applyFill="1" applyBorder="1" applyAlignment="1" applyProtection="1">
      <alignment horizontal="distributed" vertical="center" wrapText="1"/>
    </xf>
    <xf numFmtId="0" fontId="33" fillId="0" borderId="12" xfId="0" applyFont="1" applyFill="1" applyBorder="1" applyAlignment="1" applyProtection="1">
      <alignment horizontal="justify" vertical="center" wrapText="1"/>
    </xf>
    <xf numFmtId="186" fontId="31" fillId="0" borderId="1" xfId="54" applyNumberFormat="1" applyFont="1" applyFill="1" applyBorder="1" applyAlignment="1" applyProtection="1">
      <alignment horizontal="right" vertical="center" wrapText="1"/>
    </xf>
    <xf numFmtId="191" fontId="31" fillId="0" borderId="1" xfId="54" applyNumberFormat="1" applyFont="1" applyFill="1" applyBorder="1" applyAlignment="1" applyProtection="1">
      <alignment horizontal="right" vertical="center" wrapText="1"/>
    </xf>
    <xf numFmtId="196" fontId="31" fillId="0" borderId="1" xfId="54" applyNumberFormat="1" applyFont="1" applyFill="1" applyBorder="1" applyAlignment="1" applyProtection="1">
      <alignment horizontal="right" vertical="center" wrapText="1"/>
    </xf>
    <xf numFmtId="0" fontId="5" fillId="0" borderId="0" xfId="0" applyFont="1" applyFill="1" applyAlignment="1" applyProtection="1">
      <alignment horizontal="left" vertical="center"/>
    </xf>
    <xf numFmtId="0" fontId="5" fillId="0" borderId="2" xfId="0" applyFont="1" applyFill="1" applyBorder="1" applyAlignment="1" applyProtection="1">
      <alignment vertical="center"/>
    </xf>
    <xf numFmtId="49" fontId="25" fillId="0" borderId="0" xfId="0" applyNumberFormat="1" applyFont="1" applyFill="1" applyBorder="1" applyAlignment="1" applyProtection="1">
      <alignment horizontal="justify" vertical="center"/>
    </xf>
    <xf numFmtId="49" fontId="25" fillId="0" borderId="0" xfId="0" applyNumberFormat="1" applyFont="1" applyFill="1" applyBorder="1" applyAlignment="1" applyProtection="1">
      <alignment vertical="center"/>
    </xf>
    <xf numFmtId="0" fontId="40" fillId="0" borderId="0" xfId="0" applyFont="1" applyFill="1" applyAlignment="1" applyProtection="1">
      <alignment horizontal="right" vertical="center"/>
    </xf>
    <xf numFmtId="0" fontId="43" fillId="0" borderId="0" xfId="0" applyFont="1" applyFill="1" applyBorder="1" applyAlignment="1" applyProtection="1">
      <alignment horizontal="distributed" vertical="center" wrapText="1"/>
    </xf>
    <xf numFmtId="0" fontId="43" fillId="0" borderId="11" xfId="0" applyFont="1" applyFill="1" applyBorder="1" applyAlignment="1" applyProtection="1">
      <alignment horizontal="justify" vertical="center" wrapText="1"/>
    </xf>
    <xf numFmtId="3" fontId="44" fillId="0" borderId="0" xfId="0" applyNumberFormat="1" applyFont="1" applyFill="1" applyBorder="1" applyAlignment="1" applyProtection="1">
      <alignment horizontal="right" vertical="center" wrapText="1"/>
    </xf>
    <xf numFmtId="3" fontId="44" fillId="0" borderId="0" xfId="0" applyNumberFormat="1" applyFont="1" applyFill="1" applyAlignment="1" applyProtection="1">
      <alignment horizontal="right" vertical="center" wrapText="1"/>
    </xf>
    <xf numFmtId="191" fontId="44" fillId="0" borderId="0" xfId="0" applyNumberFormat="1" applyFont="1" applyFill="1" applyAlignment="1" applyProtection="1">
      <alignment horizontal="right" vertical="center" wrapText="1"/>
    </xf>
    <xf numFmtId="0" fontId="33" fillId="0" borderId="0" xfId="0" applyFont="1" applyFill="1" applyBorder="1" applyAlignment="1" applyProtection="1">
      <alignment horizontal="right" vertical="center" wrapText="1"/>
    </xf>
    <xf numFmtId="0" fontId="33" fillId="0" borderId="0" xfId="0" applyFont="1" applyFill="1" applyAlignment="1" applyProtection="1">
      <alignment horizontal="right" vertical="center" wrapText="1"/>
    </xf>
    <xf numFmtId="191" fontId="33" fillId="0" borderId="0" xfId="0" applyNumberFormat="1" applyFont="1" applyFill="1" applyAlignment="1" applyProtection="1">
      <alignment horizontal="right" vertical="center" wrapText="1"/>
    </xf>
    <xf numFmtId="185" fontId="31" fillId="0" borderId="0" xfId="54" applyNumberFormat="1" applyFont="1" applyFill="1" applyAlignment="1" applyProtection="1">
      <alignment horizontal="right" vertical="center" wrapText="1"/>
    </xf>
    <xf numFmtId="186" fontId="44" fillId="0" borderId="0" xfId="54" applyNumberFormat="1" applyFont="1" applyFill="1" applyBorder="1" applyAlignment="1" applyProtection="1">
      <alignment horizontal="right" vertical="center" wrapText="1"/>
    </xf>
    <xf numFmtId="186" fontId="44" fillId="0" borderId="0" xfId="54" applyNumberFormat="1" applyFont="1" applyFill="1" applyAlignment="1" applyProtection="1">
      <alignment horizontal="right" vertical="center" wrapText="1"/>
    </xf>
    <xf numFmtId="195" fontId="44" fillId="0" borderId="0" xfId="54" applyNumberFormat="1" applyFont="1" applyFill="1" applyAlignment="1" applyProtection="1">
      <alignment horizontal="right" vertical="center" wrapText="1"/>
    </xf>
    <xf numFmtId="191" fontId="44" fillId="0" borderId="0" xfId="54" applyNumberFormat="1" applyFont="1" applyFill="1" applyAlignment="1" applyProtection="1">
      <alignment horizontal="right" vertical="center" wrapText="1"/>
    </xf>
    <xf numFmtId="196" fontId="44" fillId="0" borderId="0" xfId="54" applyNumberFormat="1" applyFont="1" applyFill="1" applyAlignment="1" applyProtection="1">
      <alignment horizontal="right" vertical="center" wrapText="1"/>
    </xf>
    <xf numFmtId="206" fontId="31" fillId="0" borderId="0" xfId="54" applyNumberFormat="1" applyFont="1" applyFill="1" applyAlignment="1" applyProtection="1">
      <alignment horizontal="right" vertical="center" wrapText="1"/>
    </xf>
    <xf numFmtId="207" fontId="31" fillId="0" borderId="0" xfId="54" applyNumberFormat="1" applyFont="1" applyFill="1" applyAlignment="1" applyProtection="1">
      <alignment horizontal="right" vertical="center" wrapText="1"/>
    </xf>
    <xf numFmtId="186" fontId="33" fillId="0" borderId="0" xfId="0" applyNumberFormat="1" applyFont="1" applyFill="1" applyBorder="1" applyAlignment="1" applyProtection="1">
      <alignment horizontal="right" vertical="center" wrapText="1"/>
    </xf>
    <xf numFmtId="186" fontId="33" fillId="0" borderId="0" xfId="0" applyNumberFormat="1" applyFont="1" applyFill="1" applyAlignment="1" applyProtection="1">
      <alignment horizontal="right" vertical="center" wrapText="1"/>
    </xf>
    <xf numFmtId="195" fontId="31" fillId="0" borderId="1" xfId="54" applyNumberFormat="1" applyFont="1" applyFill="1" applyBorder="1" applyAlignment="1" applyProtection="1">
      <alignment horizontal="right" vertical="center" wrapText="1"/>
    </xf>
    <xf numFmtId="49" fontId="4" fillId="0" borderId="20" xfId="0" applyNumberFormat="1" applyFont="1" applyFill="1" applyBorder="1" applyAlignment="1" applyProtection="1">
      <alignment vertical="center"/>
    </xf>
    <xf numFmtId="0" fontId="5" fillId="0" borderId="4" xfId="0" applyFont="1" applyFill="1" applyBorder="1" applyAlignment="1" applyProtection="1">
      <alignment horizontal="justify" vertical="center" wrapText="1"/>
    </xf>
    <xf numFmtId="0" fontId="5" fillId="0" borderId="3" xfId="0" applyFont="1" applyFill="1" applyBorder="1" applyAlignment="1" applyProtection="1">
      <alignment horizontal="justify" vertical="center" wrapText="1"/>
    </xf>
    <xf numFmtId="0" fontId="5" fillId="0" borderId="3" xfId="0" applyFont="1" applyFill="1" applyBorder="1" applyAlignment="1" applyProtection="1">
      <alignment horizontal="distributed" vertical="center" wrapText="1"/>
    </xf>
    <xf numFmtId="0" fontId="5" fillId="0" borderId="4" xfId="0" applyFont="1" applyFill="1" applyBorder="1" applyAlignment="1" applyProtection="1">
      <alignment horizontal="distributed" vertical="center" wrapText="1"/>
    </xf>
    <xf numFmtId="0" fontId="5" fillId="0" borderId="6" xfId="0" applyFont="1" applyFill="1" applyBorder="1" applyAlignment="1" applyProtection="1">
      <alignment horizontal="distributed" vertical="center" wrapText="1"/>
    </xf>
    <xf numFmtId="3" fontId="11" fillId="0" borderId="9" xfId="0" applyNumberFormat="1" applyFont="1" applyFill="1" applyBorder="1" applyAlignment="1" applyProtection="1">
      <alignment horizontal="right" vertical="center" wrapText="1"/>
    </xf>
    <xf numFmtId="3" fontId="11" fillId="0" borderId="0" xfId="0" applyNumberFormat="1" applyFont="1" applyFill="1" applyBorder="1" applyAlignment="1" applyProtection="1">
      <alignment horizontal="right" vertical="center" wrapText="1"/>
    </xf>
    <xf numFmtId="178" fontId="6" fillId="0" borderId="0" xfId="0" applyNumberFormat="1" applyFont="1" applyFill="1" applyAlignment="1" applyProtection="1">
      <alignment horizontal="right" vertical="center" wrapText="1"/>
    </xf>
    <xf numFmtId="0" fontId="0" fillId="0" borderId="9" xfId="0" applyFill="1" applyBorder="1" applyAlignment="1" applyProtection="1">
      <alignment horizontal="right" vertical="center" wrapText="1"/>
    </xf>
    <xf numFmtId="178" fontId="11" fillId="0" borderId="0" xfId="0" applyNumberFormat="1" applyFont="1" applyFill="1" applyBorder="1" applyAlignment="1" applyProtection="1">
      <alignment horizontal="center" vertical="center" wrapText="1"/>
    </xf>
    <xf numFmtId="178" fontId="11" fillId="0" borderId="0" xfId="0" applyNumberFormat="1" applyFont="1" applyFill="1" applyAlignment="1" applyProtection="1">
      <alignment horizontal="center" vertical="center" wrapText="1"/>
    </xf>
    <xf numFmtId="178" fontId="6" fillId="0" borderId="0" xfId="0" applyNumberFormat="1" applyFont="1" applyFill="1" applyBorder="1" applyAlignment="1" applyProtection="1">
      <alignment horizontal="right" vertical="center" wrapText="1"/>
    </xf>
    <xf numFmtId="0" fontId="25" fillId="0" borderId="9" xfId="0" applyFont="1" applyFill="1" applyBorder="1" applyAlignment="1" applyProtection="1">
      <alignment horizontal="right" vertical="center" wrapText="1"/>
    </xf>
    <xf numFmtId="0" fontId="0" fillId="0" borderId="11" xfId="0" applyFill="1" applyBorder="1" applyAlignment="1" applyProtection="1">
      <alignment vertical="center" wrapText="1"/>
    </xf>
    <xf numFmtId="0" fontId="0" fillId="0" borderId="0" xfId="0" applyFill="1" applyBorder="1" applyAlignment="1" applyProtection="1">
      <alignment vertical="center" wrapText="1"/>
    </xf>
    <xf numFmtId="178" fontId="6" fillId="0" borderId="0" xfId="0" applyNumberFormat="1" applyFont="1" applyFill="1" applyAlignment="1" applyProtection="1">
      <alignment vertical="center" wrapText="1"/>
    </xf>
    <xf numFmtId="178" fontId="6" fillId="0" borderId="0" xfId="0" applyNumberFormat="1" applyFont="1" applyFill="1" applyBorder="1" applyAlignment="1" applyProtection="1">
      <alignment vertical="center" wrapText="1"/>
    </xf>
    <xf numFmtId="0" fontId="0" fillId="0" borderId="9" xfId="0" applyFill="1" applyBorder="1" applyAlignment="1" applyProtection="1">
      <alignment vertical="center" wrapText="1"/>
    </xf>
    <xf numFmtId="0" fontId="19" fillId="0" borderId="0" xfId="0" applyFont="1" applyFill="1" applyBorder="1" applyAlignment="1" applyProtection="1">
      <alignment vertical="center" wrapText="1"/>
    </xf>
    <xf numFmtId="0" fontId="19" fillId="0" borderId="0" xfId="0" applyFont="1" applyFill="1" applyBorder="1" applyAlignment="1" applyProtection="1">
      <alignment horizontal="justify" vertical="center" wrapText="1"/>
    </xf>
    <xf numFmtId="178" fontId="11" fillId="0" borderId="0" xfId="0" applyNumberFormat="1" applyFont="1" applyFill="1" applyAlignment="1" applyProtection="1">
      <alignment horizontal="right" vertical="center" wrapText="1"/>
    </xf>
    <xf numFmtId="49" fontId="5" fillId="0" borderId="0" xfId="0" applyNumberFormat="1" applyFont="1" applyFill="1" applyBorder="1" applyAlignment="1" applyProtection="1">
      <alignment horizontal="distributed" vertical="center"/>
    </xf>
    <xf numFmtId="0" fontId="27" fillId="0" borderId="11" xfId="0" applyFont="1" applyFill="1" applyBorder="1" applyAlignment="1" applyProtection="1">
      <alignment horizontal="justify" vertical="center" wrapText="1"/>
    </xf>
    <xf numFmtId="0" fontId="27" fillId="0" borderId="0" xfId="0" applyFont="1" applyFill="1" applyBorder="1" applyAlignment="1" applyProtection="1">
      <alignment horizontal="justify" vertical="center" wrapText="1"/>
    </xf>
    <xf numFmtId="0" fontId="5" fillId="0" borderId="0" xfId="0" applyFont="1" applyFill="1" applyAlignment="1" applyProtection="1">
      <alignment horizontal="distributed" vertical="center"/>
    </xf>
    <xf numFmtId="0" fontId="27" fillId="0" borderId="9" xfId="0" applyFont="1" applyFill="1" applyBorder="1" applyAlignment="1" applyProtection="1">
      <alignment horizontal="right" vertical="center" wrapText="1"/>
    </xf>
    <xf numFmtId="0" fontId="5" fillId="0" borderId="1" xfId="0" applyFont="1" applyFill="1" applyBorder="1" applyAlignment="1" applyProtection="1">
      <alignment horizontal="justify" vertical="center" wrapText="1"/>
    </xf>
    <xf numFmtId="178" fontId="6" fillId="0" borderId="1" xfId="0" applyNumberFormat="1" applyFont="1" applyFill="1" applyBorder="1" applyAlignment="1" applyProtection="1">
      <alignment horizontal="right" vertical="center" wrapText="1"/>
    </xf>
    <xf numFmtId="0" fontId="6" fillId="0" borderId="23" xfId="0" applyFont="1" applyFill="1" applyBorder="1" applyAlignment="1" applyProtection="1">
      <alignment horizontal="right" vertical="center" wrapText="1"/>
    </xf>
    <xf numFmtId="0" fontId="6" fillId="0" borderId="1" xfId="0" applyFont="1" applyFill="1" applyBorder="1" applyAlignment="1" applyProtection="1">
      <alignment horizontal="right" vertical="center" wrapText="1"/>
    </xf>
    <xf numFmtId="49" fontId="4" fillId="0" borderId="2" xfId="0" applyNumberFormat="1" applyFont="1" applyFill="1" applyBorder="1" applyAlignment="1" applyProtection="1">
      <alignment vertical="center"/>
    </xf>
    <xf numFmtId="3" fontId="6" fillId="0" borderId="36" xfId="0" applyNumberFormat="1" applyFont="1" applyFill="1" applyBorder="1" applyAlignment="1" applyProtection="1">
      <alignment horizontal="right" vertical="center" wrapText="1"/>
    </xf>
    <xf numFmtId="49" fontId="4" fillId="0" borderId="0" xfId="0" applyNumberFormat="1" applyFont="1" applyFill="1" applyBorder="1" applyAlignment="1" applyProtection="1"/>
    <xf numFmtId="49" fontId="4" fillId="0" borderId="3" xfId="0" applyNumberFormat="1" applyFont="1" applyFill="1" applyBorder="1" applyAlignment="1" applyProtection="1">
      <alignment vertical="center"/>
    </xf>
    <xf numFmtId="0" fontId="5" fillId="0" borderId="8" xfId="0" applyFont="1" applyFill="1" applyBorder="1" applyAlignment="1" applyProtection="1">
      <alignment horizontal="justify" vertical="center" wrapText="1"/>
    </xf>
    <xf numFmtId="186" fontId="6" fillId="0" borderId="2" xfId="0" applyNumberFormat="1" applyFont="1" applyFill="1" applyBorder="1" applyAlignment="1" applyProtection="1">
      <alignment horizontal="right" vertical="center" wrapText="1"/>
    </xf>
    <xf numFmtId="186" fontId="6" fillId="0" borderId="0" xfId="0" applyNumberFormat="1" applyFont="1" applyFill="1" applyAlignment="1" applyProtection="1">
      <alignment horizontal="right" vertical="center" wrapText="1"/>
    </xf>
    <xf numFmtId="0" fontId="5" fillId="0" borderId="0" xfId="0" applyFont="1" applyFill="1" applyBorder="1" applyAlignment="1" applyProtection="1">
      <alignment horizontal="center" vertical="center" textRotation="255" wrapText="1"/>
    </xf>
    <xf numFmtId="186" fontId="11" fillId="0" borderId="0" xfId="0" applyNumberFormat="1" applyFont="1" applyFill="1" applyBorder="1" applyAlignment="1" applyProtection="1">
      <alignment horizontal="right" vertical="center" wrapText="1"/>
    </xf>
    <xf numFmtId="186" fontId="11" fillId="0" borderId="0" xfId="0" applyNumberFormat="1" applyFont="1" applyFill="1" applyAlignment="1" applyProtection="1">
      <alignment horizontal="right" vertical="center" wrapText="1"/>
    </xf>
    <xf numFmtId="186" fontId="6" fillId="0" borderId="0" xfId="0" applyNumberFormat="1" applyFont="1" applyFill="1" applyAlignment="1" applyProtection="1">
      <alignment vertical="center" wrapText="1"/>
    </xf>
    <xf numFmtId="0" fontId="25" fillId="0" borderId="0" xfId="0" applyFont="1" applyFill="1" applyBorder="1" applyAlignment="1" applyProtection="1">
      <alignment vertical="center" wrapText="1"/>
    </xf>
    <xf numFmtId="0" fontId="5" fillId="0" borderId="0" xfId="0" applyFont="1" applyFill="1" applyAlignment="1" applyProtection="1">
      <alignment horizontal="distributed" vertical="center" wrapText="1"/>
    </xf>
    <xf numFmtId="49" fontId="5" fillId="0" borderId="1" xfId="0" applyNumberFormat="1" applyFont="1" applyFill="1" applyBorder="1" applyAlignment="1" applyProtection="1">
      <alignment horizontal="distributed" vertical="center"/>
    </xf>
    <xf numFmtId="194" fontId="6" fillId="0" borderId="0" xfId="0" applyNumberFormat="1" applyFont="1" applyFill="1" applyAlignment="1" applyProtection="1">
      <alignment horizontal="right" vertical="center" wrapText="1"/>
    </xf>
    <xf numFmtId="0" fontId="5" fillId="0" borderId="11" xfId="0" applyFont="1" applyFill="1" applyBorder="1" applyAlignment="1" applyProtection="1">
      <alignment horizontal="center" wrapText="1"/>
    </xf>
    <xf numFmtId="0" fontId="2" fillId="0" borderId="0" xfId="0" applyFont="1" applyFill="1" applyAlignment="1" applyProtection="1">
      <alignment vertical="center"/>
    </xf>
    <xf numFmtId="0" fontId="5" fillId="0" borderId="20" xfId="0" applyFont="1" applyFill="1" applyBorder="1" applyAlignment="1" applyProtection="1">
      <alignment horizontal="center" vertical="center" wrapText="1"/>
    </xf>
    <xf numFmtId="0" fontId="69" fillId="0" borderId="12" xfId="0" applyFont="1" applyFill="1" applyBorder="1" applyAlignment="1" applyProtection="1">
      <alignment horizontal="center" vertical="center" wrapText="1"/>
    </xf>
    <xf numFmtId="0" fontId="5" fillId="0" borderId="16" xfId="0" applyFont="1" applyFill="1" applyBorder="1" applyAlignment="1" applyProtection="1">
      <alignment horizontal="center" vertical="distributed" textRotation="255" wrapText="1"/>
    </xf>
    <xf numFmtId="0" fontId="0" fillId="0" borderId="16" xfId="0" applyFill="1" applyBorder="1" applyAlignment="1" applyProtection="1">
      <alignment vertical="distributed" wrapText="1"/>
    </xf>
    <xf numFmtId="0" fontId="5" fillId="0" borderId="1" xfId="0" applyFont="1" applyFill="1" applyBorder="1" applyAlignment="1" applyProtection="1">
      <alignment horizontal="center" vertical="distributed" textRotation="255" wrapText="1"/>
    </xf>
    <xf numFmtId="0" fontId="5" fillId="0" borderId="11"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41" xfId="0" applyFont="1" applyFill="1" applyBorder="1" applyAlignment="1" applyProtection="1">
      <alignment horizontal="center" vertical="center" wrapText="1"/>
    </xf>
    <xf numFmtId="0" fontId="0" fillId="0" borderId="12" xfId="0" applyFill="1" applyBorder="1" applyAlignment="1" applyProtection="1">
      <alignment horizontal="center" vertical="center" wrapText="1"/>
    </xf>
    <xf numFmtId="0" fontId="19" fillId="0" borderId="16" xfId="0" applyFont="1" applyFill="1" applyBorder="1" applyAlignment="1" applyProtection="1">
      <alignment horizontal="center" textRotation="255" wrapText="1"/>
    </xf>
    <xf numFmtId="0" fontId="0" fillId="0" borderId="16" xfId="0" applyFill="1" applyBorder="1" applyProtection="1"/>
    <xf numFmtId="0" fontId="0" fillId="0" borderId="1" xfId="0" applyFill="1" applyBorder="1" applyProtection="1"/>
    <xf numFmtId="0" fontId="5" fillId="0" borderId="22" xfId="0" applyFont="1" applyFill="1" applyBorder="1" applyAlignment="1" applyProtection="1">
      <alignment horizontal="center" vertical="distributed" textRotation="255" wrapText="1"/>
    </xf>
    <xf numFmtId="178" fontId="34" fillId="0" borderId="0" xfId="0" applyNumberFormat="1" applyFont="1" applyFill="1" applyAlignment="1" applyProtection="1">
      <alignment horizontal="right" vertical="center" wrapText="1"/>
    </xf>
    <xf numFmtId="0" fontId="0" fillId="0" borderId="0" xfId="0" applyFill="1" applyProtection="1"/>
    <xf numFmtId="0" fontId="0" fillId="0" borderId="0" xfId="0" applyFill="1" applyAlignment="1" applyProtection="1">
      <alignment vertical="center"/>
    </xf>
    <xf numFmtId="0" fontId="5" fillId="0" borderId="0" xfId="0" applyFont="1" applyFill="1" applyBorder="1" applyAlignment="1" applyProtection="1">
      <alignment horizontal="right"/>
    </xf>
    <xf numFmtId="0" fontId="0" fillId="0" borderId="0" xfId="0" applyFill="1" applyBorder="1" applyProtection="1"/>
    <xf numFmtId="0" fontId="25" fillId="0" borderId="0" xfId="0" applyFont="1" applyFill="1" applyBorder="1" applyAlignment="1" applyProtection="1">
      <alignment horizontal="distributed" vertical="center" wrapText="1"/>
    </xf>
    <xf numFmtId="178" fontId="11" fillId="0" borderId="0" xfId="0" applyNumberFormat="1" applyFont="1" applyFill="1" applyBorder="1" applyAlignment="1" applyProtection="1">
      <alignment vertical="center" wrapText="1"/>
    </xf>
    <xf numFmtId="176" fontId="6" fillId="0" borderId="0" xfId="0" applyNumberFormat="1" applyFont="1" applyFill="1" applyBorder="1" applyAlignment="1" applyProtection="1">
      <alignment vertical="center" wrapText="1"/>
    </xf>
    <xf numFmtId="176" fontId="11" fillId="0" borderId="0" xfId="0" applyNumberFormat="1" applyFont="1" applyFill="1" applyBorder="1" applyAlignment="1" applyProtection="1">
      <alignment vertical="center" wrapText="1"/>
    </xf>
    <xf numFmtId="49" fontId="19" fillId="0" borderId="1" xfId="0" applyNumberFormat="1" applyFont="1" applyFill="1" applyBorder="1" applyAlignment="1" applyProtection="1">
      <alignment horizontal="right" vertical="center" wrapText="1"/>
    </xf>
    <xf numFmtId="0" fontId="5" fillId="0" borderId="1" xfId="0" applyFont="1" applyFill="1" applyBorder="1" applyAlignment="1" applyProtection="1">
      <alignment vertical="center" wrapText="1"/>
    </xf>
    <xf numFmtId="178" fontId="11" fillId="0" borderId="1" xfId="0" applyNumberFormat="1" applyFont="1" applyFill="1" applyBorder="1" applyAlignment="1" applyProtection="1">
      <alignment vertical="center" wrapText="1"/>
    </xf>
    <xf numFmtId="178" fontId="6" fillId="0" borderId="1" xfId="0" applyNumberFormat="1" applyFont="1" applyFill="1" applyBorder="1" applyAlignment="1" applyProtection="1">
      <alignment vertical="center" wrapText="1"/>
    </xf>
    <xf numFmtId="49" fontId="5" fillId="0" borderId="0" xfId="0" applyNumberFormat="1" applyFont="1" applyFill="1" applyBorder="1" applyAlignment="1" applyProtection="1">
      <alignment horizontal="justify" vertical="center" wrapText="1"/>
    </xf>
    <xf numFmtId="0" fontId="6" fillId="0" borderId="0" xfId="0" applyFont="1" applyFill="1" applyBorder="1" applyAlignment="1" applyProtection="1">
      <alignment vertical="center" wrapText="1"/>
    </xf>
    <xf numFmtId="0" fontId="29" fillId="0" borderId="0" xfId="0" applyFont="1" applyFill="1" applyBorder="1" applyAlignment="1" applyProtection="1">
      <alignment vertical="center"/>
    </xf>
    <xf numFmtId="188" fontId="11" fillId="0" borderId="0" xfId="0" applyNumberFormat="1" applyFont="1" applyFill="1" applyBorder="1" applyAlignment="1" applyProtection="1">
      <alignment vertical="center" wrapText="1"/>
    </xf>
    <xf numFmtId="188" fontId="29" fillId="0" borderId="0" xfId="0" applyNumberFormat="1" applyFont="1" applyFill="1" applyBorder="1" applyAlignment="1" applyProtection="1">
      <alignment vertical="center"/>
    </xf>
    <xf numFmtId="3" fontId="11" fillId="0" borderId="0" xfId="0" applyNumberFormat="1" applyFont="1" applyFill="1" applyBorder="1" applyAlignment="1" applyProtection="1">
      <alignment vertical="center" wrapText="1"/>
    </xf>
    <xf numFmtId="0" fontId="5" fillId="0" borderId="0" xfId="0" applyFont="1" applyFill="1" applyAlignment="1" applyProtection="1"/>
    <xf numFmtId="0" fontId="5" fillId="0" borderId="0" xfId="59" applyFont="1" applyFill="1" applyAlignment="1" applyProtection="1">
      <alignment vertical="center"/>
    </xf>
    <xf numFmtId="0" fontId="19" fillId="0" borderId="0" xfId="59" applyFont="1" applyFill="1" applyBorder="1" applyAlignment="1" applyProtection="1">
      <alignment horizontal="distributed" vertical="center" wrapText="1"/>
    </xf>
    <xf numFmtId="3" fontId="11" fillId="0" borderId="0" xfId="59" applyNumberFormat="1" applyFont="1" applyFill="1" applyBorder="1" applyAlignment="1" applyProtection="1">
      <alignment horizontal="right" vertical="center" wrapText="1"/>
    </xf>
    <xf numFmtId="0" fontId="1" fillId="0" borderId="0" xfId="59" applyFill="1" applyBorder="1" applyAlignment="1" applyProtection="1">
      <alignment vertical="center"/>
    </xf>
    <xf numFmtId="0" fontId="11" fillId="0" borderId="0" xfId="59" applyFont="1" applyFill="1" applyBorder="1" applyAlignment="1" applyProtection="1">
      <alignment horizontal="right" vertical="center" wrapText="1"/>
    </xf>
    <xf numFmtId="0" fontId="70" fillId="0" borderId="0" xfId="0" applyFont="1" applyFill="1" applyAlignment="1" applyProtection="1">
      <alignment vertical="center"/>
    </xf>
    <xf numFmtId="0" fontId="73" fillId="0" borderId="5" xfId="0" applyFont="1" applyFill="1" applyBorder="1" applyAlignment="1" applyProtection="1">
      <alignment horizontal="center" vertical="center" wrapText="1"/>
    </xf>
    <xf numFmtId="0" fontId="65" fillId="0" borderId="4" xfId="0" applyFont="1" applyFill="1" applyBorder="1" applyAlignment="1" applyProtection="1">
      <alignment horizontal="center" vertical="center" wrapText="1"/>
    </xf>
    <xf numFmtId="0" fontId="65" fillId="0" borderId="5" xfId="0" applyFont="1" applyFill="1" applyBorder="1" applyAlignment="1" applyProtection="1">
      <alignment horizontal="center" vertical="center" wrapText="1"/>
    </xf>
    <xf numFmtId="0" fontId="65" fillId="0" borderId="33" xfId="0" applyFont="1" applyFill="1" applyBorder="1" applyAlignment="1" applyProtection="1">
      <alignment horizontal="center" vertical="center" wrapText="1"/>
    </xf>
    <xf numFmtId="38" fontId="77" fillId="0" borderId="0" xfId="36" applyFont="1" applyFill="1" applyAlignment="1" applyProtection="1">
      <alignment vertical="center"/>
    </xf>
    <xf numFmtId="38" fontId="72" fillId="0" borderId="0" xfId="36" applyFont="1" applyFill="1" applyAlignment="1" applyProtection="1">
      <alignment vertical="center"/>
    </xf>
    <xf numFmtId="0" fontId="65" fillId="0" borderId="19" xfId="0" applyFont="1" applyFill="1" applyBorder="1" applyAlignment="1" applyProtection="1">
      <alignment horizontal="center" vertical="center"/>
    </xf>
    <xf numFmtId="0" fontId="65" fillId="0" borderId="19" xfId="0" applyFont="1" applyFill="1" applyBorder="1" applyAlignment="1" applyProtection="1">
      <alignment horizontal="center" vertical="center" wrapText="1"/>
    </xf>
    <xf numFmtId="0" fontId="77" fillId="0" borderId="0" xfId="0" applyFont="1" applyFill="1" applyAlignment="1" applyProtection="1">
      <alignment vertical="center"/>
    </xf>
    <xf numFmtId="0" fontId="72" fillId="0" borderId="0" xfId="0" applyFont="1" applyFill="1" applyAlignment="1" applyProtection="1">
      <alignment horizontal="right" vertical="center"/>
    </xf>
    <xf numFmtId="0" fontId="72" fillId="0" borderId="0" xfId="0" applyFont="1" applyFill="1" applyAlignment="1" applyProtection="1">
      <alignment vertical="center"/>
    </xf>
    <xf numFmtId="0" fontId="77" fillId="0" borderId="22" xfId="0" applyFont="1" applyFill="1" applyBorder="1" applyAlignment="1" applyProtection="1">
      <alignment vertical="center"/>
    </xf>
    <xf numFmtId="38" fontId="77" fillId="0" borderId="1" xfId="36" applyFont="1" applyFill="1" applyBorder="1" applyAlignment="1" applyProtection="1">
      <alignment vertical="center"/>
    </xf>
    <xf numFmtId="0" fontId="72" fillId="0" borderId="1" xfId="0" applyFont="1" applyFill="1" applyBorder="1" applyAlignment="1" applyProtection="1">
      <alignment vertical="center"/>
    </xf>
    <xf numFmtId="38" fontId="72" fillId="0" borderId="1" xfId="36" applyFont="1" applyFill="1" applyBorder="1" applyAlignment="1" applyProtection="1">
      <alignment vertical="center"/>
    </xf>
    <xf numFmtId="0" fontId="65" fillId="0" borderId="0" xfId="0" applyFont="1" applyFill="1" applyAlignment="1" applyProtection="1">
      <alignment vertical="center"/>
    </xf>
    <xf numFmtId="0" fontId="65" fillId="0" borderId="0" xfId="0" applyFont="1" applyFill="1" applyAlignment="1" applyProtection="1">
      <alignment vertical="center" textRotation="255"/>
    </xf>
    <xf numFmtId="0" fontId="65" fillId="0" borderId="0" xfId="0" applyFont="1" applyFill="1" applyAlignment="1" applyProtection="1">
      <alignment horizontal="center" vertical="center" wrapText="1"/>
    </xf>
    <xf numFmtId="0" fontId="75" fillId="0" borderId="0" xfId="0" applyFont="1" applyFill="1" applyAlignment="1" applyProtection="1">
      <alignment vertical="center"/>
    </xf>
    <xf numFmtId="38" fontId="72" fillId="0" borderId="0" xfId="36" applyFont="1" applyFill="1" applyAlignment="1" applyProtection="1">
      <alignment horizontal="right" vertical="center"/>
    </xf>
    <xf numFmtId="38" fontId="77" fillId="0" borderId="22" xfId="36" applyFont="1" applyFill="1" applyBorder="1" applyAlignment="1" applyProtection="1">
      <alignment vertical="center"/>
    </xf>
    <xf numFmtId="38" fontId="72" fillId="0" borderId="1" xfId="36" applyFont="1" applyFill="1" applyBorder="1" applyAlignment="1" applyProtection="1">
      <alignment horizontal="right" vertical="center"/>
    </xf>
    <xf numFmtId="4" fontId="6" fillId="0" borderId="0" xfId="0" applyNumberFormat="1" applyFont="1" applyFill="1" applyBorder="1" applyAlignment="1" applyProtection="1">
      <alignment horizontal="right" vertical="center" wrapText="1"/>
    </xf>
    <xf numFmtId="188" fontId="6" fillId="0" borderId="0" xfId="0" applyNumberFormat="1" applyFont="1" applyFill="1" applyBorder="1" applyAlignment="1" applyProtection="1">
      <alignment vertical="center" wrapText="1"/>
    </xf>
    <xf numFmtId="188" fontId="0" fillId="0" borderId="0" xfId="0" applyNumberFormat="1" applyFill="1" applyBorder="1" applyAlignment="1" applyProtection="1">
      <alignment vertical="center"/>
    </xf>
    <xf numFmtId="3" fontId="6" fillId="0" borderId="0" xfId="0" applyNumberFormat="1" applyFont="1" applyFill="1" applyBorder="1" applyAlignment="1" applyProtection="1">
      <alignment vertical="center" wrapText="1"/>
    </xf>
    <xf numFmtId="3" fontId="6" fillId="0" borderId="4" xfId="0" applyNumberFormat="1" applyFont="1" applyFill="1" applyBorder="1" applyAlignment="1" applyProtection="1">
      <alignment horizontal="right" vertical="center" wrapText="1"/>
    </xf>
    <xf numFmtId="49" fontId="22" fillId="0" borderId="0" xfId="0" applyNumberFormat="1" applyFont="1" applyFill="1" applyBorder="1" applyAlignment="1" applyProtection="1">
      <alignment vertical="center"/>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xf>
    <xf numFmtId="3" fontId="22" fillId="0" borderId="8" xfId="0" applyNumberFormat="1" applyFont="1" applyFill="1" applyBorder="1" applyAlignment="1" applyProtection="1">
      <alignment horizontal="right" vertical="center" wrapText="1"/>
    </xf>
    <xf numFmtId="0" fontId="22" fillId="0" borderId="2" xfId="0" applyFont="1" applyFill="1" applyBorder="1" applyAlignment="1" applyProtection="1">
      <alignment horizontal="center" vertical="center" wrapText="1"/>
    </xf>
    <xf numFmtId="49" fontId="22" fillId="0" borderId="2" xfId="0" applyNumberFormat="1" applyFont="1" applyFill="1" applyBorder="1" applyAlignment="1" applyProtection="1">
      <alignment vertical="center"/>
    </xf>
    <xf numFmtId="3" fontId="6" fillId="0" borderId="11" xfId="0" applyNumberFormat="1" applyFont="1" applyFill="1" applyBorder="1" applyAlignment="1" applyProtection="1">
      <alignment horizontal="right" vertical="center" wrapText="1"/>
    </xf>
    <xf numFmtId="185" fontId="34" fillId="0" borderId="0" xfId="0" applyNumberFormat="1" applyFont="1" applyFill="1" applyBorder="1" applyAlignment="1" applyProtection="1">
      <alignment horizontal="right" vertical="center" wrapText="1"/>
    </xf>
    <xf numFmtId="185" fontId="35" fillId="0" borderId="0" xfId="0" applyNumberFormat="1" applyFont="1" applyFill="1" applyBorder="1" applyAlignment="1" applyProtection="1">
      <alignment vertical="center" wrapText="1"/>
    </xf>
    <xf numFmtId="49" fontId="4" fillId="0" borderId="0" xfId="0" applyNumberFormat="1" applyFont="1" applyFill="1" applyBorder="1" applyAlignment="1" applyProtection="1">
      <alignment horizontal="distributed" vertical="center"/>
    </xf>
    <xf numFmtId="185" fontId="11" fillId="0" borderId="0" xfId="0" applyNumberFormat="1" applyFont="1" applyFill="1" applyBorder="1" applyAlignment="1" applyProtection="1">
      <alignment horizontal="right" vertical="center" wrapText="1"/>
    </xf>
    <xf numFmtId="185" fontId="6" fillId="0" borderId="0" xfId="0" applyNumberFormat="1" applyFont="1" applyFill="1" applyBorder="1" applyAlignment="1" applyProtection="1">
      <alignment vertical="center" wrapText="1"/>
    </xf>
    <xf numFmtId="0" fontId="6" fillId="0" borderId="11" xfId="0" applyFont="1" applyFill="1" applyBorder="1" applyAlignment="1" applyProtection="1">
      <alignment horizontal="right" vertical="center" wrapText="1"/>
    </xf>
    <xf numFmtId="185" fontId="6" fillId="0" borderId="0" xfId="0" applyNumberFormat="1" applyFont="1" applyFill="1" applyBorder="1" applyAlignment="1" applyProtection="1">
      <alignment horizontal="right" vertical="center" wrapText="1"/>
    </xf>
    <xf numFmtId="0" fontId="5" fillId="0" borderId="11" xfId="0" applyFont="1" applyFill="1" applyBorder="1" applyAlignment="1" applyProtection="1">
      <alignment horizontal="right" vertical="center" wrapText="1"/>
    </xf>
    <xf numFmtId="49" fontId="4" fillId="0" borderId="1" xfId="0" applyNumberFormat="1" applyFont="1" applyFill="1" applyBorder="1" applyAlignment="1" applyProtection="1">
      <alignment horizontal="distributed" vertical="center"/>
    </xf>
    <xf numFmtId="3" fontId="6" fillId="0" borderId="12" xfId="0" applyNumberFormat="1" applyFont="1" applyFill="1" applyBorder="1" applyAlignment="1" applyProtection="1">
      <alignment horizontal="right" vertical="center" wrapText="1"/>
    </xf>
    <xf numFmtId="0" fontId="1" fillId="0" borderId="0" xfId="0" applyFont="1" applyFill="1" applyBorder="1" applyAlignment="1" applyProtection="1">
      <alignment vertical="center"/>
    </xf>
    <xf numFmtId="188" fontId="1" fillId="0" borderId="0" xfId="0" applyNumberFormat="1" applyFont="1" applyFill="1" applyBorder="1" applyAlignment="1" applyProtection="1">
      <alignment vertical="center"/>
    </xf>
    <xf numFmtId="187" fontId="5" fillId="0" borderId="0" xfId="37" applyNumberFormat="1" applyFont="1" applyFill="1" applyBorder="1" applyAlignment="1" applyProtection="1">
      <alignment horizontal="right" vertical="center" wrapText="1"/>
    </xf>
    <xf numFmtId="49" fontId="4" fillId="0" borderId="0" xfId="55" applyNumberFormat="1" applyFont="1" applyFill="1" applyBorder="1" applyAlignment="1" applyProtection="1">
      <alignment vertical="center"/>
    </xf>
    <xf numFmtId="0" fontId="5" fillId="0" borderId="0" xfId="55" applyFont="1" applyFill="1" applyBorder="1" applyAlignment="1" applyProtection="1">
      <alignment horizontal="distributed" vertical="center" wrapText="1"/>
    </xf>
    <xf numFmtId="0" fontId="4" fillId="0" borderId="0" xfId="55" applyFont="1" applyFill="1" applyAlignment="1" applyProtection="1">
      <alignment vertical="center"/>
    </xf>
    <xf numFmtId="3" fontId="6" fillId="0" borderId="0" xfId="55" applyNumberFormat="1" applyFont="1" applyFill="1" applyBorder="1" applyAlignment="1" applyProtection="1">
      <alignment horizontal="right" vertical="center" wrapText="1"/>
    </xf>
    <xf numFmtId="0" fontId="6" fillId="0" borderId="0" xfId="55" applyFont="1" applyFill="1" applyBorder="1" applyAlignment="1" applyProtection="1">
      <alignment horizontal="right" vertical="center" wrapText="1"/>
    </xf>
    <xf numFmtId="0" fontId="6" fillId="0" borderId="0" xfId="55" applyFont="1" applyFill="1" applyBorder="1" applyAlignment="1" applyProtection="1">
      <alignment vertical="center" wrapText="1"/>
    </xf>
    <xf numFmtId="0" fontId="5" fillId="0" borderId="0" xfId="55" applyFont="1" applyFill="1" applyAlignment="1" applyProtection="1">
      <alignment horizontal="right" vertical="center"/>
    </xf>
    <xf numFmtId="49" fontId="4" fillId="0" borderId="20" xfId="55" applyNumberFormat="1" applyFont="1" applyFill="1" applyBorder="1" applyAlignment="1" applyProtection="1">
      <alignment vertical="center"/>
    </xf>
    <xf numFmtId="3" fontId="6" fillId="0" borderId="17" xfId="55" applyNumberFormat="1" applyFont="1" applyFill="1" applyBorder="1" applyAlignment="1" applyProtection="1">
      <alignment horizontal="right" vertical="center" wrapText="1"/>
    </xf>
    <xf numFmtId="49" fontId="4" fillId="0" borderId="1" xfId="55" applyNumberFormat="1" applyFont="1" applyFill="1" applyBorder="1" applyAlignment="1" applyProtection="1">
      <alignment vertical="center"/>
    </xf>
    <xf numFmtId="0" fontId="5" fillId="0" borderId="12" xfId="55" applyFont="1" applyFill="1" applyBorder="1" applyAlignment="1" applyProtection="1">
      <alignment horizontal="right" vertical="center" wrapText="1"/>
    </xf>
    <xf numFmtId="0" fontId="6" fillId="0" borderId="8" xfId="55" applyFont="1" applyFill="1" applyBorder="1" applyAlignment="1" applyProtection="1">
      <alignment horizontal="right" vertical="center" wrapText="1"/>
    </xf>
    <xf numFmtId="3" fontId="6" fillId="0" borderId="11" xfId="55" applyNumberFormat="1" applyFont="1" applyFill="1" applyBorder="1" applyAlignment="1" applyProtection="1">
      <alignment horizontal="right" vertical="center" wrapText="1"/>
    </xf>
    <xf numFmtId="0" fontId="5" fillId="0" borderId="11" xfId="55" applyFont="1" applyFill="1" applyBorder="1" applyAlignment="1" applyProtection="1">
      <alignment horizontal="right" vertical="center" wrapText="1"/>
    </xf>
    <xf numFmtId="3" fontId="6" fillId="0" borderId="30" xfId="55" applyNumberFormat="1" applyFont="1" applyFill="1" applyBorder="1" applyAlignment="1" applyProtection="1">
      <alignment horizontal="right" vertical="center" wrapText="1"/>
    </xf>
    <xf numFmtId="49" fontId="4" fillId="0" borderId="31" xfId="55" applyNumberFormat="1" applyFont="1" applyFill="1" applyBorder="1" applyAlignment="1" applyProtection="1">
      <alignment vertical="center"/>
    </xf>
    <xf numFmtId="3" fontId="6" fillId="0" borderId="32" xfId="55" applyNumberFormat="1" applyFont="1" applyFill="1" applyBorder="1" applyAlignment="1" applyProtection="1">
      <alignment horizontal="right" vertical="center" wrapText="1"/>
    </xf>
    <xf numFmtId="3" fontId="6" fillId="0" borderId="12" xfId="55" applyNumberFormat="1" applyFont="1" applyFill="1" applyBorder="1" applyAlignment="1" applyProtection="1">
      <alignment horizontal="right" vertical="center" wrapText="1"/>
    </xf>
    <xf numFmtId="0" fontId="5" fillId="0" borderId="0" xfId="55" applyFont="1" applyFill="1" applyBorder="1" applyAlignment="1" applyProtection="1">
      <alignment vertical="center"/>
    </xf>
    <xf numFmtId="49" fontId="5" fillId="0" borderId="0" xfId="55" applyNumberFormat="1" applyFont="1" applyFill="1" applyBorder="1" applyAlignment="1" applyProtection="1">
      <alignment horizontal="justify" vertical="center" wrapText="1"/>
    </xf>
    <xf numFmtId="0" fontId="25" fillId="0" borderId="0" xfId="55" applyFont="1" applyFill="1" applyBorder="1" applyAlignment="1" applyProtection="1">
      <alignment horizontal="right" vertical="center" wrapText="1"/>
    </xf>
    <xf numFmtId="0" fontId="5" fillId="0" borderId="0" xfId="55" applyFont="1" applyFill="1" applyBorder="1" applyAlignment="1" applyProtection="1">
      <alignment vertical="center" wrapText="1"/>
    </xf>
    <xf numFmtId="188" fontId="1" fillId="0" borderId="0" xfId="55" applyNumberFormat="1" applyFill="1" applyBorder="1" applyAlignment="1" applyProtection="1">
      <alignment vertical="center"/>
    </xf>
    <xf numFmtId="188" fontId="6" fillId="0" borderId="0" xfId="55" applyNumberFormat="1" applyFont="1" applyFill="1" applyBorder="1" applyAlignment="1" applyProtection="1">
      <alignment vertical="center" wrapText="1"/>
    </xf>
    <xf numFmtId="187" fontId="6" fillId="0" borderId="0" xfId="37" applyNumberFormat="1" applyFont="1" applyFill="1" applyBorder="1" applyAlignment="1" applyProtection="1">
      <alignment horizontal="right" vertical="center" wrapText="1"/>
    </xf>
    <xf numFmtId="178" fontId="11" fillId="0" borderId="0" xfId="0" applyNumberFormat="1" applyFont="1" applyFill="1" applyBorder="1" applyAlignment="1" applyProtection="1">
      <alignment horizontal="right" vertical="center" wrapText="1"/>
    </xf>
    <xf numFmtId="178" fontId="6" fillId="0" borderId="2" xfId="0" applyNumberFormat="1" applyFont="1" applyFill="1" applyBorder="1" applyAlignment="1" applyProtection="1">
      <alignment horizontal="right" vertical="center" wrapText="1"/>
    </xf>
    <xf numFmtId="0" fontId="19" fillId="0" borderId="28" xfId="0" applyFont="1" applyFill="1" applyBorder="1" applyAlignment="1" applyProtection="1">
      <alignment horizontal="center" vertical="center" wrapText="1"/>
    </xf>
    <xf numFmtId="4" fontId="11" fillId="0" borderId="0" xfId="0" applyNumberFormat="1" applyFont="1" applyFill="1" applyBorder="1" applyAlignment="1" applyProtection="1">
      <alignment horizontal="right" vertical="center"/>
    </xf>
    <xf numFmtId="0" fontId="19" fillId="0" borderId="28" xfId="0" applyFont="1" applyFill="1" applyBorder="1" applyAlignment="1" applyProtection="1">
      <alignment horizontal="center" vertical="center" shrinkToFit="1"/>
    </xf>
    <xf numFmtId="0" fontId="5" fillId="0" borderId="29" xfId="0" applyFont="1" applyFill="1" applyBorder="1" applyAlignment="1" applyProtection="1">
      <alignment horizontal="center" vertical="center" wrapText="1"/>
    </xf>
    <xf numFmtId="0" fontId="5" fillId="0" borderId="28" xfId="0" applyFont="1" applyFill="1" applyBorder="1" applyAlignment="1" applyProtection="1">
      <alignment horizontal="center" wrapText="1"/>
    </xf>
    <xf numFmtId="49" fontId="30" fillId="0" borderId="0" xfId="0" applyNumberFormat="1" applyFont="1" applyFill="1" applyAlignment="1" applyProtection="1">
      <alignment horizontal="right" vertical="center" wrapText="1"/>
    </xf>
    <xf numFmtId="193" fontId="6" fillId="0" borderId="0" xfId="0" applyNumberFormat="1" applyFont="1" applyFill="1" applyAlignment="1" applyProtection="1">
      <alignment horizontal="right" vertical="center" wrapText="1"/>
    </xf>
    <xf numFmtId="3" fontId="31" fillId="0" borderId="0" xfId="0" applyNumberFormat="1" applyFont="1" applyFill="1" applyAlignment="1" applyProtection="1">
      <alignment horizontal="right" vertical="center" wrapText="1"/>
    </xf>
    <xf numFmtId="0" fontId="19" fillId="0" borderId="0" xfId="0" applyFont="1" applyFill="1" applyBorder="1" applyAlignment="1" applyProtection="1">
      <alignment horizontal="center" vertical="center"/>
    </xf>
    <xf numFmtId="0" fontId="5" fillId="0" borderId="23" xfId="0" applyFont="1" applyFill="1" applyBorder="1" applyAlignment="1" applyProtection="1">
      <alignment horizontal="right" vertical="center" wrapText="1"/>
    </xf>
    <xf numFmtId="0" fontId="5" fillId="0" borderId="1" xfId="0" applyFont="1" applyFill="1" applyBorder="1" applyAlignment="1" applyProtection="1">
      <alignment horizontal="right" vertical="center" wrapText="1"/>
    </xf>
    <xf numFmtId="49" fontId="5" fillId="0" borderId="0" xfId="0" applyNumberFormat="1" applyFont="1" applyFill="1" applyBorder="1" applyAlignment="1" applyProtection="1">
      <alignment horizontal="distributed" vertical="center" wrapText="1"/>
    </xf>
    <xf numFmtId="49" fontId="5" fillId="0" borderId="0" xfId="0" applyNumberFormat="1" applyFont="1" applyFill="1" applyBorder="1" applyAlignment="1" applyProtection="1">
      <alignment horizontal="center" vertical="center" wrapText="1"/>
    </xf>
    <xf numFmtId="49" fontId="32" fillId="0" borderId="0" xfId="0" applyNumberFormat="1" applyFont="1" applyFill="1" applyBorder="1" applyAlignment="1" applyProtection="1">
      <alignment vertical="center"/>
    </xf>
    <xf numFmtId="49" fontId="5" fillId="0" borderId="0" xfId="0" applyNumberFormat="1" applyFont="1" applyFill="1" applyBorder="1" applyAlignment="1" applyProtection="1">
      <alignment vertical="center"/>
    </xf>
    <xf numFmtId="49" fontId="5" fillId="0" borderId="11" xfId="0" applyNumberFormat="1" applyFont="1" applyFill="1" applyBorder="1" applyAlignment="1" applyProtection="1">
      <alignment horizontal="justify" vertical="center" wrapText="1"/>
    </xf>
    <xf numFmtId="0" fontId="0" fillId="0" borderId="0" xfId="0" applyFill="1" applyBorder="1" applyAlignment="1" applyProtection="1">
      <alignment horizontal="justify" vertical="center" wrapText="1"/>
    </xf>
    <xf numFmtId="49" fontId="5" fillId="0" borderId="12" xfId="0" applyNumberFormat="1" applyFont="1" applyFill="1" applyBorder="1" applyAlignment="1" applyProtection="1">
      <alignment horizontal="justify" vertical="center" wrapText="1"/>
    </xf>
    <xf numFmtId="187" fontId="6" fillId="0" borderId="0" xfId="36" applyNumberFormat="1" applyFont="1" applyFill="1" applyBorder="1" applyAlignment="1" applyProtection="1">
      <alignment horizontal="right" vertical="center" wrapText="1"/>
    </xf>
    <xf numFmtId="187" fontId="5" fillId="0" borderId="0" xfId="36" applyNumberFormat="1" applyFont="1" applyFill="1" applyBorder="1" applyAlignment="1" applyProtection="1">
      <alignment horizontal="center" vertical="center" wrapText="1"/>
    </xf>
    <xf numFmtId="178" fontId="6" fillId="0" borderId="0" xfId="0" applyNumberFormat="1" applyFont="1" applyFill="1" applyBorder="1" applyAlignment="1" applyProtection="1">
      <alignment horizontal="right" vertical="center"/>
    </xf>
    <xf numFmtId="49" fontId="5" fillId="0" borderId="11" xfId="0" applyNumberFormat="1" applyFont="1" applyFill="1" applyBorder="1" applyAlignment="1" applyProtection="1">
      <alignment horizontal="left" vertical="center" wrapText="1"/>
    </xf>
    <xf numFmtId="49" fontId="5" fillId="0" borderId="12" xfId="0" applyNumberFormat="1" applyFont="1" applyFill="1" applyBorder="1" applyAlignment="1" applyProtection="1">
      <alignment horizontal="left" vertical="center" wrapText="1"/>
    </xf>
    <xf numFmtId="186" fontId="6" fillId="0" borderId="0" xfId="0" applyNumberFormat="1" applyFont="1" applyFill="1" applyBorder="1" applyAlignment="1" applyProtection="1">
      <alignment horizontal="right" vertical="center"/>
    </xf>
    <xf numFmtId="191" fontId="6" fillId="0" borderId="0" xfId="0" applyNumberFormat="1" applyFont="1" applyFill="1" applyAlignment="1" applyProtection="1">
      <alignment horizontal="right" vertical="center" wrapText="1"/>
    </xf>
    <xf numFmtId="192" fontId="6" fillId="0" borderId="0" xfId="0" applyNumberFormat="1" applyFont="1" applyFill="1" applyAlignment="1" applyProtection="1">
      <alignment horizontal="right" vertical="center" wrapText="1"/>
    </xf>
    <xf numFmtId="185" fontId="6" fillId="0" borderId="0" xfId="0" applyNumberFormat="1" applyFont="1" applyFill="1" applyAlignment="1" applyProtection="1">
      <alignment horizontal="right" vertical="center" wrapText="1"/>
    </xf>
    <xf numFmtId="191" fontId="6" fillId="0" borderId="0" xfId="0" applyNumberFormat="1" applyFont="1" applyFill="1" applyBorder="1" applyAlignment="1" applyProtection="1">
      <alignment horizontal="right" vertical="center" wrapText="1"/>
    </xf>
    <xf numFmtId="192" fontId="6" fillId="0" borderId="0" xfId="0" applyNumberFormat="1" applyFont="1" applyFill="1" applyBorder="1" applyAlignment="1" applyProtection="1">
      <alignment horizontal="right" vertical="center" wrapText="1"/>
    </xf>
    <xf numFmtId="0" fontId="5" fillId="0" borderId="1" xfId="0" applyFont="1" applyFill="1" applyBorder="1" applyAlignment="1" applyProtection="1">
      <alignment vertical="center"/>
    </xf>
    <xf numFmtId="49" fontId="14" fillId="0" borderId="0" xfId="0" applyNumberFormat="1" applyFont="1" applyFill="1" applyBorder="1" applyAlignment="1" applyProtection="1">
      <alignment vertical="center"/>
    </xf>
    <xf numFmtId="3" fontId="5" fillId="0" borderId="0" xfId="0" applyNumberFormat="1" applyFont="1" applyFill="1" applyBorder="1" applyAlignment="1" applyProtection="1">
      <alignment vertical="center" wrapText="1"/>
    </xf>
    <xf numFmtId="0" fontId="22" fillId="0" borderId="0" xfId="0" applyFont="1" applyFill="1" applyAlignment="1" applyProtection="1">
      <alignment vertical="center"/>
    </xf>
    <xf numFmtId="187" fontId="5" fillId="0" borderId="0" xfId="37" applyNumberFormat="1" applyFont="1" applyFill="1" applyBorder="1" applyAlignment="1" applyProtection="1">
      <alignment horizontal="center" vertical="center" wrapText="1"/>
    </xf>
    <xf numFmtId="49" fontId="4" fillId="0" borderId="0" xfId="0" applyNumberFormat="1" applyFont="1" applyFill="1" applyBorder="1" applyAlignment="1" applyProtection="1">
      <alignment horizontal="center" vertical="center"/>
    </xf>
    <xf numFmtId="191" fontId="11" fillId="0" borderId="0" xfId="0" applyNumberFormat="1" applyFont="1" applyFill="1" applyAlignment="1" applyProtection="1">
      <alignment horizontal="right" vertical="center" wrapText="1"/>
    </xf>
    <xf numFmtId="192" fontId="11" fillId="0" borderId="0" xfId="0" applyNumberFormat="1" applyFont="1" applyFill="1" applyAlignment="1" applyProtection="1">
      <alignment horizontal="right" vertical="center" wrapText="1"/>
    </xf>
    <xf numFmtId="185" fontId="11" fillId="0" borderId="0" xfId="0" applyNumberFormat="1" applyFont="1" applyFill="1" applyAlignment="1" applyProtection="1">
      <alignment horizontal="right" vertical="center" wrapText="1"/>
    </xf>
    <xf numFmtId="191" fontId="6" fillId="0" borderId="1" xfId="0" applyNumberFormat="1" applyFont="1" applyFill="1" applyBorder="1" applyAlignment="1" applyProtection="1">
      <alignment horizontal="right" vertical="center" wrapText="1"/>
    </xf>
    <xf numFmtId="192" fontId="6" fillId="0" borderId="1" xfId="0" applyNumberFormat="1" applyFont="1" applyFill="1" applyBorder="1" applyAlignment="1" applyProtection="1">
      <alignment horizontal="right" vertical="center" wrapText="1"/>
    </xf>
    <xf numFmtId="185" fontId="6" fillId="0" borderId="1" xfId="0" applyNumberFormat="1" applyFont="1" applyFill="1" applyBorder="1" applyAlignment="1" applyProtection="1">
      <alignment horizontal="right" vertical="center" wrapText="1"/>
    </xf>
    <xf numFmtId="199" fontId="6" fillId="0" borderId="0" xfId="0" applyNumberFormat="1" applyFont="1" applyFill="1" applyAlignment="1" applyProtection="1">
      <alignment horizontal="right" vertical="center" wrapText="1"/>
    </xf>
    <xf numFmtId="3" fontId="6" fillId="0" borderId="35" xfId="0" applyNumberFormat="1" applyFont="1" applyFill="1" applyBorder="1" applyAlignment="1" applyProtection="1">
      <alignment horizontal="right" vertical="center" wrapText="1"/>
    </xf>
    <xf numFmtId="0" fontId="19" fillId="0" borderId="1" xfId="0" applyFont="1" applyFill="1" applyBorder="1" applyAlignment="1" applyProtection="1">
      <alignment horizontal="center" vertical="center" wrapText="1"/>
    </xf>
    <xf numFmtId="3" fontId="11" fillId="0" borderId="22" xfId="0" applyNumberFormat="1" applyFont="1" applyFill="1" applyBorder="1" applyAlignment="1" applyProtection="1">
      <alignment horizontal="right" vertical="center" wrapText="1"/>
    </xf>
    <xf numFmtId="3" fontId="11" fillId="0" borderId="1" xfId="0" applyNumberFormat="1" applyFont="1" applyFill="1" applyBorder="1" applyAlignment="1" applyProtection="1">
      <alignment horizontal="right" vertical="center" wrapText="1"/>
    </xf>
    <xf numFmtId="186" fontId="11" fillId="0" borderId="1" xfId="0" applyNumberFormat="1" applyFont="1" applyFill="1" applyBorder="1" applyAlignment="1" applyProtection="1">
      <alignment horizontal="right" vertical="center" wrapText="1"/>
    </xf>
    <xf numFmtId="0" fontId="5" fillId="0" borderId="0" xfId="0" applyFont="1" applyFill="1" applyBorder="1" applyAlignment="1" applyProtection="1">
      <alignment horizontal="left" vertical="center" wrapText="1"/>
    </xf>
    <xf numFmtId="49" fontId="83" fillId="0" borderId="0" xfId="0" applyNumberFormat="1" applyFont="1" applyFill="1" applyBorder="1" applyAlignment="1" applyProtection="1">
      <alignment vertical="center"/>
    </xf>
    <xf numFmtId="0" fontId="83" fillId="0" borderId="0" xfId="0" applyNumberFormat="1" applyFont="1" applyFill="1" applyBorder="1" applyAlignment="1" applyProtection="1">
      <alignment horizontal="left" vertical="center"/>
    </xf>
    <xf numFmtId="190" fontId="83" fillId="0" borderId="0" xfId="0" applyNumberFormat="1" applyFont="1" applyFill="1" applyBorder="1" applyAlignment="1" applyProtection="1">
      <alignment vertical="center"/>
    </xf>
    <xf numFmtId="0" fontId="23" fillId="0" borderId="0" xfId="0" applyFont="1" applyFill="1" applyAlignment="1" applyProtection="1">
      <alignment horizontal="center" vertical="center"/>
    </xf>
    <xf numFmtId="0" fontId="4" fillId="0" borderId="0" xfId="0" applyFont="1" applyFill="1" applyAlignment="1" applyProtection="1">
      <alignment horizontal="left" vertical="center"/>
    </xf>
    <xf numFmtId="0" fontId="4" fillId="0" borderId="0" xfId="0" applyFont="1" applyFill="1" applyAlignment="1" applyProtection="1">
      <alignment horizontal="center" vertical="center"/>
    </xf>
    <xf numFmtId="0" fontId="5" fillId="0" borderId="3" xfId="0" applyFont="1" applyFill="1" applyBorder="1" applyAlignment="1" applyProtection="1">
      <alignment horizontal="distributed" vertical="center" wrapText="1" indent="1"/>
    </xf>
    <xf numFmtId="49" fontId="25" fillId="0" borderId="0" xfId="0" applyNumberFormat="1" applyFont="1" applyFill="1" applyBorder="1" applyAlignment="1" applyProtection="1">
      <alignment horizontal="center" vertical="center"/>
    </xf>
    <xf numFmtId="41" fontId="11" fillId="0" borderId="0" xfId="0" applyNumberFormat="1" applyFont="1" applyFill="1" applyBorder="1" applyAlignment="1" applyProtection="1">
      <alignment horizontal="right" vertical="center" wrapText="1"/>
    </xf>
    <xf numFmtId="41" fontId="6" fillId="0" borderId="0" xfId="0" applyNumberFormat="1" applyFont="1" applyFill="1" applyBorder="1" applyAlignment="1" applyProtection="1">
      <alignment vertical="center"/>
    </xf>
    <xf numFmtId="49" fontId="12" fillId="0" borderId="0" xfId="0" applyNumberFormat="1" applyFont="1" applyFill="1" applyBorder="1" applyAlignment="1" applyProtection="1">
      <alignment horizontal="distributed" vertical="center" shrinkToFit="1"/>
    </xf>
    <xf numFmtId="0" fontId="27" fillId="0" borderId="0" xfId="0" applyFont="1" applyFill="1" applyBorder="1" applyAlignment="1" applyProtection="1">
      <alignment vertical="center" wrapText="1"/>
    </xf>
    <xf numFmtId="49" fontId="25" fillId="0" borderId="11" xfId="0" applyNumberFormat="1" applyFont="1" applyFill="1" applyBorder="1" applyAlignment="1" applyProtection="1">
      <alignment vertical="center"/>
    </xf>
    <xf numFmtId="0" fontId="5" fillId="0" borderId="0" xfId="0" applyNumberFormat="1" applyFont="1" applyFill="1" applyBorder="1" applyAlignment="1" applyProtection="1">
      <alignment horizontal="distributed" vertical="center"/>
    </xf>
    <xf numFmtId="49" fontId="4" fillId="0" borderId="11" xfId="0" applyNumberFormat="1" applyFont="1" applyFill="1" applyBorder="1" applyAlignment="1" applyProtection="1">
      <alignment vertical="center"/>
    </xf>
    <xf numFmtId="0" fontId="19" fillId="0" borderId="0" xfId="0" applyFont="1" applyFill="1" applyBorder="1" applyAlignment="1" applyProtection="1">
      <alignment horizontal="left" vertical="center" wrapText="1"/>
    </xf>
    <xf numFmtId="0" fontId="19" fillId="0" borderId="0" xfId="0" applyNumberFormat="1" applyFont="1" applyFill="1" applyBorder="1" applyAlignment="1" applyProtection="1">
      <alignment vertical="center"/>
    </xf>
    <xf numFmtId="49" fontId="5" fillId="0" borderId="0" xfId="0" applyNumberFormat="1" applyFont="1" applyFill="1" applyBorder="1" applyAlignment="1" applyProtection="1">
      <alignment horizontal="distributed" vertical="center" shrinkToFit="1"/>
    </xf>
    <xf numFmtId="3" fontId="19" fillId="0" borderId="0" xfId="0" applyNumberFormat="1" applyFont="1" applyFill="1" applyBorder="1" applyAlignment="1" applyProtection="1">
      <alignment vertical="center" wrapText="1"/>
    </xf>
    <xf numFmtId="49" fontId="25" fillId="0" borderId="1" xfId="0" applyNumberFormat="1" applyFont="1" applyFill="1" applyBorder="1" applyAlignment="1" applyProtection="1">
      <alignment vertical="center"/>
    </xf>
    <xf numFmtId="0" fontId="25" fillId="0" borderId="23" xfId="0" applyFont="1" applyFill="1" applyBorder="1" applyAlignment="1" applyProtection="1">
      <alignment horizontal="right" vertical="center" wrapText="1"/>
    </xf>
    <xf numFmtId="0" fontId="25" fillId="0" borderId="1" xfId="0" applyFont="1" applyFill="1" applyBorder="1" applyAlignment="1" applyProtection="1">
      <alignment horizontal="right" vertical="center" wrapText="1"/>
    </xf>
    <xf numFmtId="3" fontId="19" fillId="0" borderId="1" xfId="0" applyNumberFormat="1" applyFont="1" applyFill="1" applyBorder="1" applyAlignment="1" applyProtection="1">
      <alignment vertical="center" wrapText="1"/>
    </xf>
    <xf numFmtId="41" fontId="6" fillId="0" borderId="1" xfId="0" applyNumberFormat="1" applyFont="1" applyFill="1" applyBorder="1" applyAlignment="1" applyProtection="1">
      <alignment horizontal="right" vertical="center"/>
    </xf>
    <xf numFmtId="3" fontId="4" fillId="0" borderId="0" xfId="0" applyNumberFormat="1" applyFont="1" applyFill="1" applyBorder="1" applyAlignment="1" applyProtection="1">
      <alignment vertical="center"/>
    </xf>
    <xf numFmtId="49" fontId="5" fillId="0" borderId="0" xfId="0" applyNumberFormat="1" applyFont="1" applyFill="1" applyBorder="1" applyAlignment="1" applyProtection="1">
      <alignment horizontal="right" vertical="center" wrapText="1"/>
    </xf>
    <xf numFmtId="49" fontId="5" fillId="0" borderId="0" xfId="0" applyNumberFormat="1" applyFont="1" applyFill="1" applyBorder="1" applyAlignment="1" applyProtection="1">
      <alignment horizontal="left" vertical="center"/>
    </xf>
    <xf numFmtId="49" fontId="6" fillId="0" borderId="0" xfId="0" applyNumberFormat="1" applyFont="1" applyFill="1" applyBorder="1" applyAlignment="1" applyProtection="1">
      <alignment horizontal="right" vertical="center"/>
    </xf>
    <xf numFmtId="49" fontId="5" fillId="0" borderId="0" xfId="0" applyNumberFormat="1" applyFont="1" applyFill="1" applyBorder="1" applyAlignment="1" applyProtection="1">
      <alignment horizontal="left" vertical="center" wrapText="1"/>
    </xf>
    <xf numFmtId="49" fontId="6" fillId="0" borderId="0" xfId="0" applyNumberFormat="1" applyFont="1" applyFill="1" applyBorder="1" applyAlignment="1" applyProtection="1">
      <alignment horizontal="right" vertical="center" wrapText="1"/>
    </xf>
    <xf numFmtId="0" fontId="23" fillId="0" borderId="0" xfId="0" applyFont="1" applyFill="1" applyAlignment="1" applyProtection="1">
      <alignment vertical="center"/>
    </xf>
    <xf numFmtId="0" fontId="0" fillId="0" borderId="0" xfId="0" applyFont="1" applyFill="1" applyAlignment="1" applyProtection="1">
      <alignment vertical="center"/>
    </xf>
    <xf numFmtId="0" fontId="0" fillId="0" borderId="0" xfId="0" applyFont="1" applyFill="1" applyBorder="1" applyAlignment="1" applyProtection="1">
      <alignment vertical="center"/>
    </xf>
    <xf numFmtId="0" fontId="5" fillId="0" borderId="24" xfId="0" applyFont="1" applyFill="1" applyBorder="1" applyAlignment="1" applyProtection="1">
      <alignment horizontal="center" vertical="center" wrapText="1"/>
    </xf>
    <xf numFmtId="0" fontId="19" fillId="0" borderId="11" xfId="0" applyFont="1" applyFill="1" applyBorder="1" applyAlignment="1" applyProtection="1">
      <alignment vertical="center" wrapText="1"/>
    </xf>
    <xf numFmtId="186" fontId="6" fillId="0" borderId="0" xfId="57" applyNumberFormat="1" applyFont="1" applyFill="1" applyBorder="1" applyAlignment="1" applyProtection="1">
      <alignment vertical="center" wrapText="1"/>
    </xf>
    <xf numFmtId="186" fontId="6" fillId="0" borderId="0" xfId="57" applyNumberFormat="1" applyFont="1" applyFill="1" applyAlignment="1" applyProtection="1">
      <alignment vertical="center" wrapText="1"/>
    </xf>
    <xf numFmtId="49" fontId="5" fillId="0" borderId="1" xfId="0" applyNumberFormat="1" applyFont="1" applyFill="1" applyBorder="1" applyAlignment="1" applyProtection="1">
      <alignment horizontal="center" vertical="center" wrapText="1"/>
    </xf>
    <xf numFmtId="49" fontId="0" fillId="0" borderId="12" xfId="0" applyNumberFormat="1" applyFont="1" applyFill="1" applyBorder="1" applyAlignment="1" applyProtection="1">
      <alignment horizontal="center" vertical="center"/>
    </xf>
    <xf numFmtId="186" fontId="0" fillId="0" borderId="0" xfId="0" applyNumberFormat="1" applyFont="1" applyFill="1" applyAlignment="1" applyProtection="1">
      <alignment vertical="center"/>
    </xf>
    <xf numFmtId="0" fontId="19" fillId="0" borderId="8" xfId="0" applyFont="1" applyFill="1" applyBorder="1" applyAlignment="1" applyProtection="1">
      <alignment vertical="center" wrapText="1"/>
    </xf>
    <xf numFmtId="186" fontId="11" fillId="0" borderId="0" xfId="57" applyNumberFormat="1" applyFont="1" applyFill="1" applyBorder="1" applyAlignment="1" applyProtection="1">
      <alignment horizontal="right" vertical="center" wrapText="1"/>
    </xf>
    <xf numFmtId="186" fontId="11" fillId="0" borderId="0" xfId="57" applyNumberFormat="1" applyFont="1" applyFill="1" applyAlignment="1" applyProtection="1">
      <alignment horizontal="right" vertical="center" wrapText="1"/>
    </xf>
    <xf numFmtId="186" fontId="6" fillId="0" borderId="0" xfId="57" applyNumberFormat="1" applyFont="1" applyFill="1" applyAlignment="1" applyProtection="1">
      <alignment horizontal="right" vertical="center" wrapText="1"/>
    </xf>
    <xf numFmtId="3" fontId="11" fillId="0" borderId="1" xfId="0" applyNumberFormat="1" applyFont="1" applyFill="1" applyBorder="1" applyAlignment="1" applyProtection="1">
      <alignment horizontal="distributed" vertical="center" wrapText="1"/>
    </xf>
    <xf numFmtId="49" fontId="11" fillId="0" borderId="1" xfId="0" applyNumberFormat="1" applyFont="1" applyFill="1" applyBorder="1" applyAlignment="1" applyProtection="1">
      <alignment horizontal="distributed" vertical="center" wrapText="1"/>
    </xf>
    <xf numFmtId="3" fontId="11" fillId="0" borderId="12" xfId="0" applyNumberFormat="1" applyFont="1" applyFill="1" applyBorder="1" applyAlignment="1" applyProtection="1">
      <alignment vertical="center" wrapText="1"/>
    </xf>
    <xf numFmtId="186" fontId="6" fillId="0" borderId="0" xfId="57" applyNumberFormat="1" applyFont="1" applyFill="1" applyBorder="1" applyAlignment="1" applyProtection="1">
      <alignment horizontal="right" vertical="center" wrapText="1"/>
    </xf>
    <xf numFmtId="187" fontId="6" fillId="0" borderId="0" xfId="36" applyNumberFormat="1" applyFont="1" applyFill="1" applyBorder="1" applyAlignment="1" applyProtection="1">
      <alignment horizontal="left" vertical="center"/>
    </xf>
    <xf numFmtId="187" fontId="6" fillId="0" borderId="0" xfId="36" applyNumberFormat="1" applyFont="1" applyFill="1" applyBorder="1" applyAlignment="1" applyProtection="1">
      <alignment horizontal="left" vertical="center" wrapText="1"/>
    </xf>
    <xf numFmtId="49" fontId="4" fillId="0" borderId="0" xfId="0" applyNumberFormat="1" applyFont="1" applyFill="1" applyBorder="1" applyAlignment="1" applyProtection="1">
      <alignment horizontal="left" vertical="center"/>
    </xf>
    <xf numFmtId="0" fontId="23" fillId="0" borderId="0" xfId="0" applyFont="1" applyFill="1" applyBorder="1" applyAlignment="1" applyProtection="1">
      <alignment vertical="center"/>
    </xf>
    <xf numFmtId="176" fontId="0" fillId="0" borderId="0" xfId="0" applyNumberFormat="1" applyFill="1" applyBorder="1" applyAlignment="1" applyProtection="1">
      <alignment vertical="center"/>
    </xf>
    <xf numFmtId="41" fontId="6" fillId="0" borderId="22" xfId="0" applyNumberFormat="1" applyFont="1" applyFill="1" applyBorder="1" applyAlignment="1" applyProtection="1">
      <alignment horizontal="right" vertical="center" wrapText="1"/>
    </xf>
    <xf numFmtId="41" fontId="6" fillId="0" borderId="12" xfId="0" applyNumberFormat="1" applyFont="1" applyFill="1" applyBorder="1" applyAlignment="1" applyProtection="1">
      <alignment horizontal="right" vertical="center" wrapText="1"/>
    </xf>
    <xf numFmtId="41" fontId="6" fillId="0" borderId="11" xfId="0" applyNumberFormat="1" applyFont="1" applyFill="1" applyBorder="1" applyAlignment="1" applyProtection="1">
      <alignment horizontal="right" vertical="center" wrapText="1"/>
    </xf>
    <xf numFmtId="41" fontId="6" fillId="0" borderId="24" xfId="0" applyNumberFormat="1" applyFont="1" applyFill="1" applyBorder="1" applyAlignment="1" applyProtection="1">
      <alignment horizontal="right" vertical="center" wrapText="1"/>
    </xf>
    <xf numFmtId="41" fontId="6" fillId="0" borderId="25" xfId="0" applyNumberFormat="1" applyFont="1" applyFill="1" applyBorder="1" applyAlignment="1" applyProtection="1">
      <alignment horizontal="right" vertical="center" wrapText="1"/>
    </xf>
    <xf numFmtId="41" fontId="6" fillId="0" borderId="38" xfId="0" applyNumberFormat="1" applyFont="1" applyFill="1" applyBorder="1" applyAlignment="1" applyProtection="1">
      <alignment horizontal="right" vertical="center" wrapText="1"/>
    </xf>
    <xf numFmtId="176" fontId="6" fillId="0" borderId="0" xfId="0" applyNumberFormat="1" applyFont="1" applyFill="1" applyBorder="1" applyAlignment="1" applyProtection="1">
      <alignment horizontal="right" vertical="center" wrapText="1"/>
    </xf>
    <xf numFmtId="0" fontId="5" fillId="0" borderId="0" xfId="0" applyFont="1" applyFill="1" applyBorder="1" applyAlignment="1" applyProtection="1">
      <alignment horizontal="center" wrapText="1"/>
    </xf>
    <xf numFmtId="178" fontId="11" fillId="0" borderId="24" xfId="0" applyNumberFormat="1" applyFont="1" applyFill="1" applyBorder="1" applyAlignment="1" applyProtection="1">
      <alignment horizontal="right" vertical="center" wrapText="1"/>
    </xf>
    <xf numFmtId="178" fontId="11" fillId="0" borderId="1" xfId="0" applyNumberFormat="1" applyFont="1" applyFill="1" applyBorder="1" applyAlignment="1" applyProtection="1">
      <alignment horizontal="right" vertical="center" wrapText="1"/>
    </xf>
    <xf numFmtId="0" fontId="4" fillId="0" borderId="0" xfId="0" applyNumberFormat="1" applyFont="1" applyFill="1" applyBorder="1" applyAlignment="1" applyProtection="1">
      <alignment vertical="center"/>
    </xf>
    <xf numFmtId="0" fontId="6" fillId="0" borderId="22" xfId="0" applyFont="1" applyFill="1" applyBorder="1" applyAlignment="1" applyProtection="1">
      <alignment horizontal="right" vertical="center" wrapText="1"/>
    </xf>
    <xf numFmtId="0" fontId="6" fillId="0" borderId="12" xfId="0" applyFont="1" applyFill="1" applyBorder="1" applyAlignment="1" applyProtection="1">
      <alignment horizontal="right" vertical="center" wrapText="1"/>
    </xf>
    <xf numFmtId="41" fontId="7" fillId="0" borderId="0" xfId="0" applyNumberFormat="1" applyFont="1" applyFill="1" applyBorder="1" applyAlignment="1" applyProtection="1">
      <alignment horizontal="right" vertical="center" wrapText="1"/>
    </xf>
    <xf numFmtId="41" fontId="6" fillId="0" borderId="2" xfId="0" applyNumberFormat="1" applyFont="1" applyFill="1" applyBorder="1" applyAlignment="1" applyProtection="1">
      <alignment horizontal="right" vertical="center" wrapText="1"/>
    </xf>
    <xf numFmtId="41" fontId="6" fillId="0" borderId="22" xfId="0" applyNumberFormat="1" applyFont="1" applyFill="1" applyBorder="1" applyAlignment="1" applyProtection="1">
      <alignment vertical="center" wrapText="1"/>
    </xf>
    <xf numFmtId="41" fontId="6" fillId="0" borderId="1" xfId="0" applyNumberFormat="1" applyFont="1" applyFill="1" applyBorder="1" applyAlignment="1" applyProtection="1">
      <alignment vertical="center" wrapText="1"/>
    </xf>
    <xf numFmtId="41" fontId="6" fillId="0" borderId="12" xfId="0" applyNumberFormat="1" applyFont="1" applyFill="1" applyBorder="1" applyAlignment="1" applyProtection="1">
      <alignment vertical="center" wrapText="1"/>
    </xf>
    <xf numFmtId="41" fontId="6" fillId="0" borderId="35" xfId="0" applyNumberFormat="1" applyFont="1" applyFill="1" applyBorder="1" applyAlignment="1" applyProtection="1">
      <alignment vertical="center" wrapText="1"/>
    </xf>
    <xf numFmtId="41" fontId="6" fillId="0" borderId="0" xfId="0" applyNumberFormat="1" applyFont="1" applyFill="1" applyBorder="1" applyAlignment="1" applyProtection="1">
      <alignment vertical="center" wrapText="1"/>
    </xf>
    <xf numFmtId="41" fontId="6" fillId="0" borderId="11" xfId="0" applyNumberFormat="1" applyFont="1" applyFill="1" applyBorder="1" applyAlignment="1" applyProtection="1">
      <alignment vertical="center" wrapText="1"/>
    </xf>
    <xf numFmtId="41" fontId="6" fillId="0" borderId="24" xfId="0" applyNumberFormat="1" applyFont="1" applyFill="1" applyBorder="1" applyAlignment="1" applyProtection="1">
      <alignment vertical="center" wrapText="1"/>
    </xf>
    <xf numFmtId="41" fontId="6" fillId="0" borderId="25" xfId="0" applyNumberFormat="1" applyFont="1" applyFill="1" applyBorder="1" applyAlignment="1" applyProtection="1">
      <alignment vertical="center" wrapText="1"/>
    </xf>
    <xf numFmtId="41" fontId="6" fillId="0" borderId="34" xfId="0" applyNumberFormat="1" applyFont="1" applyFill="1" applyBorder="1" applyAlignment="1" applyProtection="1">
      <alignment vertical="center" wrapText="1"/>
    </xf>
    <xf numFmtId="41" fontId="6" fillId="0" borderId="2" xfId="0" applyNumberFormat="1" applyFont="1" applyFill="1" applyBorder="1" applyAlignment="1" applyProtection="1">
      <alignment vertical="center" wrapText="1"/>
    </xf>
    <xf numFmtId="41" fontId="6" fillId="0" borderId="38" xfId="0" applyNumberFormat="1" applyFont="1" applyFill="1" applyBorder="1" applyAlignment="1" applyProtection="1">
      <alignment vertical="center" wrapText="1"/>
    </xf>
    <xf numFmtId="41" fontId="6" fillId="0" borderId="8" xfId="0" applyNumberFormat="1" applyFont="1" applyFill="1" applyBorder="1" applyAlignment="1" applyProtection="1">
      <alignment horizontal="right" vertical="center" wrapText="1"/>
    </xf>
    <xf numFmtId="0" fontId="5" fillId="0" borderId="25" xfId="0" applyFont="1" applyFill="1" applyBorder="1" applyAlignment="1" applyProtection="1">
      <alignment horizontal="center" vertical="center" wrapText="1"/>
    </xf>
    <xf numFmtId="41" fontId="6" fillId="0" borderId="34" xfId="0" applyNumberFormat="1" applyFont="1" applyFill="1" applyBorder="1" applyAlignment="1" applyProtection="1">
      <alignment horizontal="right" vertical="center" wrapText="1"/>
    </xf>
    <xf numFmtId="176" fontId="6" fillId="0" borderId="22" xfId="0" applyNumberFormat="1" applyFont="1" applyFill="1" applyBorder="1" applyAlignment="1" applyProtection="1">
      <alignment horizontal="right" vertical="center" wrapText="1"/>
    </xf>
    <xf numFmtId="176" fontId="6" fillId="0" borderId="1" xfId="0" applyNumberFormat="1" applyFont="1" applyFill="1" applyBorder="1" applyAlignment="1" applyProtection="1">
      <alignment horizontal="right" vertical="center" wrapText="1"/>
    </xf>
    <xf numFmtId="176" fontId="6" fillId="0" borderId="12" xfId="0" applyNumberFormat="1" applyFont="1" applyFill="1" applyBorder="1" applyAlignment="1" applyProtection="1">
      <alignment horizontal="right" vertical="center" wrapText="1"/>
    </xf>
    <xf numFmtId="0" fontId="6" fillId="0" borderId="38" xfId="0" applyFont="1" applyFill="1" applyBorder="1" applyAlignment="1" applyProtection="1">
      <alignment horizontal="right" vertical="center" wrapText="1"/>
    </xf>
    <xf numFmtId="176" fontId="6" fillId="0" borderId="35" xfId="0" applyNumberFormat="1" applyFont="1" applyFill="1" applyBorder="1" applyAlignment="1" applyProtection="1">
      <alignment horizontal="right" vertical="center" wrapText="1"/>
    </xf>
    <xf numFmtId="176" fontId="6" fillId="0" borderId="11" xfId="0" applyNumberFormat="1" applyFont="1" applyFill="1" applyBorder="1" applyAlignment="1" applyProtection="1">
      <alignment horizontal="right" vertical="center" wrapText="1"/>
    </xf>
    <xf numFmtId="176" fontId="6" fillId="0" borderId="24" xfId="0" applyNumberFormat="1" applyFont="1" applyFill="1" applyBorder="1" applyAlignment="1" applyProtection="1">
      <alignment horizontal="right" vertical="center" wrapText="1"/>
    </xf>
    <xf numFmtId="176" fontId="6" fillId="0" borderId="34" xfId="0" applyNumberFormat="1" applyFont="1" applyFill="1" applyBorder="1" applyAlignment="1" applyProtection="1">
      <alignment horizontal="right" vertical="center" wrapText="1"/>
    </xf>
    <xf numFmtId="176" fontId="6" fillId="0" borderId="2" xfId="0" applyNumberFormat="1" applyFont="1" applyFill="1" applyBorder="1" applyAlignment="1" applyProtection="1">
      <alignment horizontal="right" vertical="center" wrapText="1"/>
    </xf>
    <xf numFmtId="0" fontId="2" fillId="0" borderId="0" xfId="0" applyFont="1" applyFill="1" applyAlignment="1" applyProtection="1">
      <alignment horizontal="right" vertical="center"/>
    </xf>
    <xf numFmtId="178" fontId="0" fillId="0" borderId="0" xfId="0" applyNumberFormat="1" applyFont="1" applyFill="1" applyAlignment="1" applyProtection="1">
      <alignment vertical="center"/>
    </xf>
    <xf numFmtId="178" fontId="6" fillId="0" borderId="22" xfId="0" applyNumberFormat="1" applyFont="1" applyFill="1" applyBorder="1" applyAlignment="1" applyProtection="1">
      <alignment horizontal="right" vertical="center" wrapText="1"/>
    </xf>
    <xf numFmtId="188" fontId="0" fillId="0" borderId="0" xfId="0" applyNumberFormat="1" applyFont="1" applyFill="1" applyBorder="1" applyAlignment="1" applyProtection="1">
      <alignment vertical="center"/>
    </xf>
    <xf numFmtId="178" fontId="6" fillId="0" borderId="35" xfId="0" applyNumberFormat="1" applyFont="1" applyFill="1" applyBorder="1" applyAlignment="1" applyProtection="1">
      <alignment horizontal="right" vertical="center" wrapText="1"/>
    </xf>
    <xf numFmtId="188" fontId="5" fillId="0" borderId="0" xfId="0" applyNumberFormat="1" applyFont="1" applyFill="1" applyBorder="1" applyAlignment="1" applyProtection="1">
      <alignment vertical="center" wrapText="1"/>
    </xf>
    <xf numFmtId="178" fontId="6" fillId="0" borderId="24" xfId="0" applyNumberFormat="1" applyFont="1" applyFill="1" applyBorder="1" applyAlignment="1" applyProtection="1">
      <alignment horizontal="right" vertical="center" wrapText="1"/>
    </xf>
    <xf numFmtId="0" fontId="7" fillId="0" borderId="0" xfId="0" applyFont="1" applyFill="1" applyBorder="1" applyAlignment="1" applyProtection="1">
      <alignment vertical="center" wrapText="1"/>
    </xf>
    <xf numFmtId="3" fontId="11" fillId="0" borderId="0" xfId="0" applyNumberFormat="1" applyFont="1" applyFill="1" applyBorder="1" applyAlignment="1" applyProtection="1">
      <alignment vertical="center"/>
    </xf>
    <xf numFmtId="3" fontId="6" fillId="0" borderId="0" xfId="0" applyNumberFormat="1" applyFont="1" applyFill="1" applyBorder="1" applyAlignment="1" applyProtection="1">
      <alignment vertical="center"/>
    </xf>
    <xf numFmtId="3" fontId="7" fillId="0" borderId="0" xfId="0" applyNumberFormat="1" applyFont="1" applyFill="1" applyBorder="1" applyAlignment="1" applyProtection="1">
      <alignment vertical="center"/>
    </xf>
    <xf numFmtId="180" fontId="11" fillId="0" borderId="0" xfId="0" applyNumberFormat="1" applyFont="1" applyFill="1" applyBorder="1" applyAlignment="1" applyProtection="1">
      <alignment vertical="center"/>
    </xf>
    <xf numFmtId="178" fontId="6" fillId="0" borderId="0" xfId="0" applyNumberFormat="1" applyFont="1" applyFill="1" applyAlignment="1" applyProtection="1">
      <alignment vertical="center"/>
    </xf>
    <xf numFmtId="0" fontId="28" fillId="0" borderId="0" xfId="0" applyFont="1" applyFill="1" applyBorder="1" applyAlignment="1" applyProtection="1">
      <alignment vertical="center"/>
    </xf>
    <xf numFmtId="180" fontId="6" fillId="0" borderId="0" xfId="0" applyNumberFormat="1" applyFont="1" applyFill="1" applyBorder="1" applyAlignment="1" applyProtection="1">
      <alignment vertical="center" wrapText="1"/>
    </xf>
    <xf numFmtId="38" fontId="6" fillId="0" borderId="0" xfId="36" applyFont="1" applyFill="1" applyBorder="1" applyAlignment="1" applyProtection="1">
      <alignment vertical="center"/>
    </xf>
    <xf numFmtId="178" fontId="6" fillId="0" borderId="22" xfId="0" applyNumberFormat="1" applyFont="1" applyFill="1" applyBorder="1" applyAlignment="1" applyProtection="1">
      <alignment vertical="center" wrapText="1"/>
    </xf>
    <xf numFmtId="180" fontId="6" fillId="0" borderId="1" xfId="0" applyNumberFormat="1" applyFont="1" applyFill="1" applyBorder="1" applyAlignment="1" applyProtection="1">
      <alignment vertical="center" wrapText="1"/>
    </xf>
    <xf numFmtId="38" fontId="6" fillId="0" borderId="1" xfId="36" applyFont="1" applyFill="1" applyBorder="1" applyAlignment="1" applyProtection="1">
      <alignment vertical="center"/>
    </xf>
    <xf numFmtId="0" fontId="23" fillId="0" borderId="0" xfId="0" applyFont="1" applyFill="1" applyAlignment="1" applyProtection="1">
      <alignment horizontal="center"/>
    </xf>
    <xf numFmtId="0" fontId="23" fillId="0" borderId="0" xfId="0" applyFont="1" applyFill="1" applyAlignment="1" applyProtection="1">
      <alignment horizontal="left"/>
    </xf>
    <xf numFmtId="178" fontId="0" fillId="0" borderId="0" xfId="0" applyNumberFormat="1" applyFont="1" applyFill="1" applyProtection="1"/>
    <xf numFmtId="0" fontId="0" fillId="0" borderId="0" xfId="0" applyFont="1" applyFill="1" applyProtection="1"/>
    <xf numFmtId="184" fontId="11" fillId="0" borderId="0" xfId="0" applyNumberFormat="1" applyFont="1" applyFill="1" applyBorder="1" applyAlignment="1" applyProtection="1">
      <alignment vertical="center" wrapText="1"/>
    </xf>
    <xf numFmtId="38" fontId="11" fillId="0" borderId="0" xfId="36" applyFont="1" applyFill="1" applyBorder="1" applyAlignment="1" applyProtection="1">
      <alignment vertical="center"/>
    </xf>
    <xf numFmtId="180" fontId="11" fillId="0" borderId="0" xfId="0" applyNumberFormat="1" applyFont="1" applyFill="1" applyBorder="1" applyAlignment="1" applyProtection="1">
      <alignment vertical="center" wrapText="1"/>
    </xf>
    <xf numFmtId="0" fontId="5" fillId="0" borderId="0" xfId="0" applyFont="1" applyFill="1" applyBorder="1" applyAlignment="1" applyProtection="1">
      <alignment horizontal="distributed" vertical="distributed" wrapText="1"/>
    </xf>
    <xf numFmtId="184" fontId="6" fillId="0" borderId="0" xfId="0" applyNumberFormat="1" applyFont="1" applyFill="1" applyBorder="1" applyAlignment="1" applyProtection="1">
      <alignment vertical="center" wrapText="1"/>
    </xf>
    <xf numFmtId="49" fontId="4" fillId="0" borderId="0" xfId="0" applyNumberFormat="1" applyFont="1" applyFill="1" applyBorder="1" applyAlignment="1" applyProtection="1">
      <alignment horizontal="distributed" vertical="distributed"/>
    </xf>
    <xf numFmtId="208" fontId="6" fillId="0" borderId="0" xfId="61" applyNumberFormat="1" applyFont="1" applyFill="1" applyBorder="1" applyAlignment="1" applyProtection="1">
      <alignment vertical="center" wrapText="1"/>
    </xf>
    <xf numFmtId="49" fontId="4" fillId="0" borderId="1" xfId="0" applyNumberFormat="1" applyFont="1" applyFill="1" applyBorder="1" applyAlignment="1" applyProtection="1">
      <alignment horizontal="distributed" vertical="distributed"/>
    </xf>
    <xf numFmtId="0" fontId="5" fillId="0" borderId="12" xfId="0" applyFont="1" applyFill="1" applyBorder="1" applyAlignment="1" applyProtection="1">
      <alignment vertical="center" wrapText="1"/>
    </xf>
    <xf numFmtId="208" fontId="6" fillId="0" borderId="1" xfId="61" applyNumberFormat="1" applyFont="1" applyFill="1" applyBorder="1" applyAlignment="1" applyProtection="1">
      <alignment vertical="center" wrapText="1"/>
    </xf>
    <xf numFmtId="49" fontId="5" fillId="0" borderId="0" xfId="0" applyNumberFormat="1" applyFont="1" applyFill="1" applyBorder="1" applyAlignment="1" applyProtection="1">
      <alignment horizontal="center" vertical="center"/>
    </xf>
    <xf numFmtId="0" fontId="66" fillId="0" borderId="0" xfId="0" applyFont="1" applyFill="1" applyAlignment="1" applyProtection="1">
      <alignment vertical="center"/>
    </xf>
    <xf numFmtId="49" fontId="70" fillId="0" borderId="0" xfId="0" applyNumberFormat="1" applyFont="1" applyFill="1" applyBorder="1" applyAlignment="1" applyProtection="1">
      <alignment vertical="center"/>
    </xf>
    <xf numFmtId="0" fontId="65" fillId="0" borderId="0" xfId="0" applyFont="1" applyFill="1" applyBorder="1" applyAlignment="1" applyProtection="1">
      <alignment vertical="center"/>
    </xf>
    <xf numFmtId="0" fontId="76" fillId="0" borderId="0" xfId="0" applyFont="1" applyFill="1" applyAlignment="1" applyProtection="1">
      <alignment horizontal="right"/>
    </xf>
    <xf numFmtId="0" fontId="65" fillId="0" borderId="19" xfId="0" applyFont="1" applyFill="1" applyBorder="1" applyAlignment="1" applyProtection="1">
      <alignment horizontal="center" vertical="center" shrinkToFit="1"/>
    </xf>
    <xf numFmtId="0" fontId="65" fillId="0" borderId="1" xfId="0" applyFont="1" applyFill="1" applyBorder="1" applyAlignment="1" applyProtection="1">
      <alignment horizontal="center" vertical="center" wrapText="1"/>
    </xf>
    <xf numFmtId="0" fontId="65" fillId="0" borderId="2" xfId="0" applyFont="1" applyFill="1" applyBorder="1" applyAlignment="1" applyProtection="1">
      <alignment horizontal="center" vertical="center" wrapText="1"/>
    </xf>
    <xf numFmtId="0" fontId="65" fillId="0" borderId="8" xfId="0" applyFont="1" applyFill="1" applyBorder="1" applyAlignment="1" applyProtection="1">
      <alignment horizontal="center" vertical="center" wrapText="1"/>
    </xf>
    <xf numFmtId="3" fontId="65" fillId="0" borderId="0" xfId="0" applyNumberFormat="1" applyFont="1" applyFill="1" applyAlignment="1" applyProtection="1">
      <alignment horizontal="right" vertical="center" wrapText="1"/>
    </xf>
    <xf numFmtId="49" fontId="65" fillId="0" borderId="0" xfId="0" applyNumberFormat="1" applyFont="1" applyFill="1" applyBorder="1" applyAlignment="1" applyProtection="1">
      <alignment horizontal="right" wrapText="1"/>
    </xf>
    <xf numFmtId="49" fontId="65" fillId="0" borderId="0" xfId="0" applyNumberFormat="1" applyFont="1" applyFill="1" applyBorder="1" applyAlignment="1" applyProtection="1">
      <alignment horizontal="center" wrapText="1"/>
    </xf>
    <xf numFmtId="49" fontId="65" fillId="0" borderId="11" xfId="0" applyNumberFormat="1" applyFont="1" applyFill="1" applyBorder="1" applyAlignment="1" applyProtection="1">
      <alignment horizontal="left" wrapText="1"/>
    </xf>
    <xf numFmtId="202" fontId="72" fillId="0" borderId="0" xfId="0" applyNumberFormat="1" applyFont="1" applyFill="1" applyAlignment="1" applyProtection="1"/>
    <xf numFmtId="202" fontId="72" fillId="0" borderId="0" xfId="0" applyNumberFormat="1" applyFont="1" applyFill="1" applyBorder="1" applyAlignment="1" applyProtection="1"/>
    <xf numFmtId="49" fontId="65" fillId="0" borderId="11" xfId="0" applyNumberFormat="1" applyFont="1" applyFill="1" applyBorder="1" applyAlignment="1" applyProtection="1">
      <alignment horizontal="center" wrapText="1"/>
    </xf>
    <xf numFmtId="203" fontId="72" fillId="0" borderId="0" xfId="0" applyNumberFormat="1" applyFont="1" applyFill="1" applyAlignment="1" applyProtection="1">
      <alignment vertical="top"/>
    </xf>
    <xf numFmtId="203" fontId="72" fillId="0" borderId="0" xfId="0" applyNumberFormat="1" applyFont="1" applyFill="1" applyBorder="1" applyAlignment="1" applyProtection="1">
      <alignment vertical="top"/>
    </xf>
    <xf numFmtId="203" fontId="72" fillId="0" borderId="0" xfId="0" applyNumberFormat="1" applyFont="1" applyFill="1" applyAlignment="1" applyProtection="1">
      <alignment vertical="top" wrapText="1"/>
    </xf>
    <xf numFmtId="203" fontId="72" fillId="0" borderId="0" xfId="0" applyNumberFormat="1" applyFont="1" applyFill="1" applyBorder="1" applyAlignment="1" applyProtection="1">
      <alignment vertical="top" wrapText="1"/>
    </xf>
    <xf numFmtId="49" fontId="65" fillId="0" borderId="0" xfId="0" applyNumberFormat="1" applyFont="1" applyFill="1" applyBorder="1" applyAlignment="1" applyProtection="1">
      <alignment horizontal="center" vertical="center" wrapText="1"/>
    </xf>
    <xf numFmtId="49" fontId="65" fillId="0" borderId="11" xfId="0" applyNumberFormat="1" applyFont="1" applyFill="1" applyBorder="1" applyAlignment="1" applyProtection="1">
      <alignment horizontal="center" vertical="center" wrapText="1"/>
    </xf>
    <xf numFmtId="203" fontId="72" fillId="0" borderId="35" xfId="0" applyNumberFormat="1" applyFont="1" applyFill="1" applyBorder="1" applyAlignment="1" applyProtection="1">
      <alignment vertical="top" wrapText="1"/>
    </xf>
    <xf numFmtId="182" fontId="72" fillId="0" borderId="0" xfId="0" applyNumberFormat="1" applyFont="1" applyFill="1" applyBorder="1" applyAlignment="1" applyProtection="1">
      <alignment vertical="top" wrapText="1"/>
    </xf>
    <xf numFmtId="205" fontId="72" fillId="0" borderId="0" xfId="0" applyNumberFormat="1" applyFont="1" applyFill="1" applyBorder="1" applyAlignment="1" applyProtection="1"/>
    <xf numFmtId="203" fontId="72" fillId="0" borderId="35" xfId="0" applyNumberFormat="1" applyFont="1" applyFill="1" applyBorder="1" applyAlignment="1" applyProtection="1">
      <alignment vertical="top"/>
    </xf>
    <xf numFmtId="49" fontId="73" fillId="0" borderId="0" xfId="0" applyNumberFormat="1" applyFont="1" applyFill="1" applyBorder="1" applyAlignment="1" applyProtection="1">
      <alignment horizontal="right" wrapText="1"/>
    </xf>
    <xf numFmtId="49" fontId="73" fillId="0" borderId="0" xfId="0" applyNumberFormat="1" applyFont="1" applyFill="1" applyBorder="1" applyAlignment="1" applyProtection="1">
      <alignment horizontal="center" wrapText="1"/>
    </xf>
    <xf numFmtId="49" fontId="73" fillId="0" borderId="11" xfId="0" applyNumberFormat="1" applyFont="1" applyFill="1" applyBorder="1" applyAlignment="1" applyProtection="1">
      <alignment horizontal="left" wrapText="1"/>
    </xf>
    <xf numFmtId="205" fontId="77" fillId="0" borderId="35" xfId="0" applyNumberFormat="1" applyFont="1" applyFill="1" applyBorder="1" applyAlignment="1" applyProtection="1"/>
    <xf numFmtId="205" fontId="77" fillId="0" borderId="0" xfId="0" applyNumberFormat="1" applyFont="1" applyFill="1" applyBorder="1" applyAlignment="1" applyProtection="1"/>
    <xf numFmtId="49" fontId="70" fillId="0" borderId="0" xfId="0" applyNumberFormat="1" applyFont="1" applyFill="1" applyBorder="1" applyAlignment="1" applyProtection="1">
      <alignment vertical="top"/>
    </xf>
    <xf numFmtId="49" fontId="65" fillId="0" borderId="1" xfId="0" applyNumberFormat="1" applyFont="1" applyFill="1" applyBorder="1" applyAlignment="1" applyProtection="1">
      <alignment horizontal="center" vertical="center" wrapText="1"/>
    </xf>
    <xf numFmtId="49" fontId="73" fillId="0" borderId="1" xfId="0" applyNumberFormat="1" applyFont="1" applyFill="1" applyBorder="1" applyAlignment="1" applyProtection="1">
      <alignment vertical="center" wrapText="1"/>
    </xf>
    <xf numFmtId="49" fontId="65" fillId="0" borderId="12" xfId="0" applyNumberFormat="1" applyFont="1" applyFill="1" applyBorder="1" applyAlignment="1" applyProtection="1">
      <alignment horizontal="center" vertical="center" wrapText="1"/>
    </xf>
    <xf numFmtId="203" fontId="77" fillId="0" borderId="22" xfId="0" applyNumberFormat="1" applyFont="1" applyFill="1" applyBorder="1" applyAlignment="1" applyProtection="1">
      <alignment vertical="top"/>
    </xf>
    <xf numFmtId="203" fontId="77" fillId="0" borderId="1" xfId="0" applyNumberFormat="1" applyFont="1" applyFill="1" applyBorder="1" applyAlignment="1" applyProtection="1">
      <alignment vertical="top"/>
    </xf>
    <xf numFmtId="49" fontId="4" fillId="0" borderId="0" xfId="0" applyNumberFormat="1" applyFont="1" applyFill="1" applyBorder="1" applyAlignment="1" applyProtection="1">
      <alignment vertical="top"/>
    </xf>
    <xf numFmtId="0" fontId="65" fillId="0" borderId="0" xfId="0" applyFont="1" applyFill="1" applyAlignment="1" applyProtection="1">
      <alignment horizontal="left" vertical="center"/>
    </xf>
    <xf numFmtId="0" fontId="71" fillId="0" borderId="0" xfId="0" applyFont="1" applyFill="1" applyAlignment="1" applyProtection="1">
      <alignment vertical="center"/>
    </xf>
    <xf numFmtId="49" fontId="8" fillId="0" borderId="0" xfId="0" applyNumberFormat="1" applyFont="1" applyFill="1" applyBorder="1" applyAlignment="1" applyProtection="1">
      <alignment horizontal="distributed" vertical="center" wrapText="1"/>
    </xf>
    <xf numFmtId="179" fontId="5" fillId="0" borderId="0" xfId="0" applyNumberFormat="1" applyFont="1" applyFill="1" applyBorder="1" applyAlignment="1" applyProtection="1">
      <alignment vertical="center"/>
    </xf>
    <xf numFmtId="180" fontId="5" fillId="0" borderId="0" xfId="0" applyNumberFormat="1" applyFont="1" applyFill="1" applyBorder="1" applyAlignment="1" applyProtection="1">
      <alignment vertical="center"/>
    </xf>
    <xf numFmtId="49" fontId="85" fillId="0" borderId="0" xfId="0" applyNumberFormat="1" applyFont="1" applyFill="1" applyBorder="1" applyAlignment="1" applyProtection="1">
      <alignment vertical="center"/>
    </xf>
    <xf numFmtId="0" fontId="83" fillId="0" borderId="0" xfId="0" applyNumberFormat="1" applyFont="1" applyFill="1" applyBorder="1" applyAlignment="1" applyProtection="1">
      <alignment vertical="center"/>
    </xf>
    <xf numFmtId="3" fontId="86" fillId="0" borderId="0" xfId="0" applyNumberFormat="1" applyFont="1" applyFill="1" applyBorder="1" applyAlignment="1" applyProtection="1">
      <alignment vertical="center" wrapText="1"/>
    </xf>
    <xf numFmtId="3" fontId="86" fillId="0" borderId="0" xfId="0" applyNumberFormat="1" applyFont="1" applyFill="1" applyAlignment="1" applyProtection="1">
      <alignment vertical="center" wrapText="1"/>
    </xf>
    <xf numFmtId="3" fontId="86" fillId="0" borderId="0" xfId="0" applyNumberFormat="1" applyFont="1" applyFill="1" applyBorder="1" applyAlignment="1" applyProtection="1">
      <alignment vertical="center"/>
    </xf>
    <xf numFmtId="49" fontId="67" fillId="0" borderId="0" xfId="0" applyNumberFormat="1" applyFont="1" applyFill="1" applyBorder="1" applyAlignment="1" applyProtection="1">
      <alignment vertical="center"/>
    </xf>
    <xf numFmtId="0" fontId="68" fillId="0" borderId="0" xfId="0" applyFont="1" applyFill="1" applyAlignment="1" applyProtection="1">
      <alignment vertical="center"/>
    </xf>
    <xf numFmtId="0" fontId="69" fillId="0" borderId="0" xfId="0" applyFont="1" applyFill="1" applyAlignment="1" applyProtection="1">
      <alignment vertical="center"/>
    </xf>
    <xf numFmtId="49" fontId="65" fillId="0" borderId="0" xfId="0" applyNumberFormat="1" applyFont="1" applyFill="1" applyBorder="1" applyAlignment="1" applyProtection="1">
      <alignment horizontal="right"/>
    </xf>
    <xf numFmtId="0" fontId="65" fillId="0" borderId="24" xfId="0" applyFont="1" applyFill="1" applyBorder="1" applyAlignment="1" applyProtection="1">
      <alignment horizontal="center" vertical="center" wrapText="1"/>
    </xf>
    <xf numFmtId="49" fontId="65" fillId="0" borderId="2" xfId="0" applyNumberFormat="1" applyFont="1" applyFill="1" applyBorder="1" applyAlignment="1" applyProtection="1">
      <alignment vertical="center" wrapText="1"/>
    </xf>
    <xf numFmtId="49" fontId="65" fillId="0" borderId="8" xfId="0" applyNumberFormat="1" applyFont="1" applyFill="1" applyBorder="1" applyAlignment="1" applyProtection="1">
      <alignment vertical="center" wrapText="1"/>
    </xf>
    <xf numFmtId="0" fontId="65" fillId="0" borderId="0" xfId="0" applyFont="1" applyFill="1" applyBorder="1" applyAlignment="1" applyProtection="1">
      <alignment vertical="center" wrapText="1"/>
    </xf>
    <xf numFmtId="0" fontId="65" fillId="0" borderId="0" xfId="0" applyFont="1" applyFill="1" applyBorder="1" applyAlignment="1" applyProtection="1">
      <alignment horizontal="right" vertical="center" wrapText="1"/>
    </xf>
    <xf numFmtId="0" fontId="65" fillId="0" borderId="0" xfId="0" applyFont="1" applyFill="1" applyAlignment="1" applyProtection="1">
      <alignment vertical="center" wrapText="1"/>
    </xf>
    <xf numFmtId="3" fontId="72" fillId="0" borderId="0" xfId="0" applyNumberFormat="1" applyFont="1" applyFill="1" applyAlignment="1" applyProtection="1">
      <alignment horizontal="right" vertical="center" wrapText="1"/>
    </xf>
    <xf numFmtId="41" fontId="72" fillId="0" borderId="0" xfId="0" applyNumberFormat="1" applyFont="1" applyFill="1" applyBorder="1" applyAlignment="1" applyProtection="1"/>
    <xf numFmtId="201" fontId="72" fillId="0" borderId="0" xfId="0" applyNumberFormat="1" applyFont="1" applyFill="1" applyBorder="1" applyAlignment="1" applyProtection="1"/>
    <xf numFmtId="201" fontId="72" fillId="0" borderId="0" xfId="0" applyNumberFormat="1" applyFont="1" applyFill="1" applyBorder="1" applyAlignment="1" applyProtection="1">
      <alignment wrapText="1"/>
    </xf>
    <xf numFmtId="41" fontId="72" fillId="0" borderId="0" xfId="0" applyNumberFormat="1" applyFont="1" applyFill="1" applyAlignment="1" applyProtection="1"/>
    <xf numFmtId="201" fontId="72" fillId="0" borderId="0" xfId="0" applyNumberFormat="1" applyFont="1" applyFill="1" applyAlignment="1" applyProtection="1"/>
    <xf numFmtId="201" fontId="72" fillId="0" borderId="0" xfId="0" applyNumberFormat="1" applyFont="1" applyFill="1" applyAlignment="1" applyProtection="1">
      <alignment wrapText="1"/>
    </xf>
    <xf numFmtId="0" fontId="65" fillId="0" borderId="0" xfId="0" applyNumberFormat="1" applyFont="1" applyFill="1" applyBorder="1" applyAlignment="1" applyProtection="1">
      <alignment horizontal="center" wrapText="1"/>
    </xf>
    <xf numFmtId="193" fontId="72" fillId="0" borderId="0" xfId="36" applyNumberFormat="1" applyFont="1" applyFill="1" applyBorder="1" applyAlignment="1" applyProtection="1">
      <alignment vertical="top"/>
    </xf>
    <xf numFmtId="183" fontId="72" fillId="0" borderId="0" xfId="36" applyNumberFormat="1" applyFont="1" applyFill="1" applyBorder="1" applyAlignment="1" applyProtection="1">
      <alignment vertical="top"/>
    </xf>
    <xf numFmtId="193" fontId="72" fillId="0" borderId="0" xfId="36" applyNumberFormat="1" applyFont="1" applyFill="1" applyAlignment="1" applyProtection="1">
      <alignment vertical="top"/>
    </xf>
    <xf numFmtId="183" fontId="72" fillId="0" borderId="0" xfId="36" applyNumberFormat="1" applyFont="1" applyFill="1" applyAlignment="1" applyProtection="1">
      <alignment vertical="top"/>
    </xf>
    <xf numFmtId="183" fontId="72" fillId="0" borderId="0" xfId="36" applyNumberFormat="1" applyFont="1" applyFill="1" applyAlignment="1" applyProtection="1">
      <alignment vertical="top" wrapText="1"/>
    </xf>
    <xf numFmtId="193" fontId="72" fillId="0" borderId="35" xfId="36" applyNumberFormat="1" applyFont="1" applyFill="1" applyBorder="1" applyAlignment="1" applyProtection="1">
      <alignment vertical="top" wrapText="1"/>
    </xf>
    <xf numFmtId="193" fontId="72" fillId="0" borderId="0" xfId="36" applyNumberFormat="1" applyFont="1" applyFill="1" applyBorder="1" applyAlignment="1" applyProtection="1">
      <alignment vertical="top" wrapText="1"/>
    </xf>
    <xf numFmtId="183" fontId="72" fillId="0" borderId="0" xfId="36" applyNumberFormat="1" applyFont="1" applyFill="1" applyBorder="1" applyAlignment="1" applyProtection="1">
      <alignment vertical="top" wrapText="1"/>
    </xf>
    <xf numFmtId="209" fontId="4" fillId="0" borderId="0" xfId="61" applyNumberFormat="1" applyFont="1" applyFill="1" applyBorder="1" applyAlignment="1" applyProtection="1"/>
    <xf numFmtId="0" fontId="4" fillId="0" borderId="0" xfId="0" applyNumberFormat="1" applyFont="1" applyFill="1" applyBorder="1" applyAlignment="1" applyProtection="1"/>
    <xf numFmtId="183" fontId="72" fillId="0" borderId="0" xfId="0" applyNumberFormat="1" applyFont="1" applyFill="1" applyBorder="1" applyAlignment="1" applyProtection="1">
      <alignment vertical="top" wrapText="1"/>
    </xf>
    <xf numFmtId="41" fontId="72" fillId="0" borderId="35" xfId="0" applyNumberFormat="1" applyFont="1" applyFill="1" applyBorder="1" applyAlignment="1" applyProtection="1"/>
    <xf numFmtId="41" fontId="72" fillId="0" borderId="35" xfId="0" applyNumberFormat="1" applyFont="1" applyFill="1" applyBorder="1" applyAlignment="1" applyProtection="1">
      <alignment vertical="center"/>
    </xf>
    <xf numFmtId="41" fontId="72" fillId="0" borderId="0" xfId="0" applyNumberFormat="1" applyFont="1" applyFill="1" applyBorder="1" applyAlignment="1" applyProtection="1">
      <alignment vertical="center"/>
    </xf>
    <xf numFmtId="201" fontId="72" fillId="0" borderId="0" xfId="0" applyNumberFormat="1" applyFont="1" applyFill="1" applyBorder="1" applyAlignment="1" applyProtection="1">
      <alignment vertical="center"/>
    </xf>
    <xf numFmtId="193" fontId="72" fillId="0" borderId="35" xfId="0" applyNumberFormat="1" applyFont="1" applyFill="1" applyBorder="1" applyAlignment="1" applyProtection="1">
      <alignment vertical="top"/>
    </xf>
    <xf numFmtId="193" fontId="72" fillId="0" borderId="0" xfId="0" applyNumberFormat="1" applyFont="1" applyFill="1" applyBorder="1" applyAlignment="1" applyProtection="1">
      <alignment vertical="top"/>
    </xf>
    <xf numFmtId="183" fontId="72" fillId="0" borderId="0" xfId="0" applyNumberFormat="1" applyFont="1" applyFill="1" applyBorder="1" applyAlignment="1" applyProtection="1">
      <alignment vertical="top"/>
    </xf>
    <xf numFmtId="41" fontId="77" fillId="0" borderId="35" xfId="0" applyNumberFormat="1" applyFont="1" applyFill="1" applyBorder="1" applyAlignment="1" applyProtection="1">
      <alignment vertical="center"/>
    </xf>
    <xf numFmtId="41" fontId="77" fillId="0" borderId="0" xfId="0" applyNumberFormat="1" applyFont="1" applyFill="1" applyBorder="1" applyAlignment="1" applyProtection="1">
      <alignment vertical="center"/>
    </xf>
    <xf numFmtId="201" fontId="77" fillId="0" borderId="0" xfId="0" applyNumberFormat="1" applyFont="1" applyFill="1" applyBorder="1" applyAlignment="1" applyProtection="1">
      <alignment vertical="center"/>
    </xf>
    <xf numFmtId="49" fontId="74" fillId="0" borderId="1" xfId="0" applyNumberFormat="1" applyFont="1" applyFill="1" applyBorder="1" applyAlignment="1" applyProtection="1">
      <alignment horizontal="center" vertical="top" wrapText="1"/>
    </xf>
    <xf numFmtId="49" fontId="73" fillId="0" borderId="1" xfId="0" applyNumberFormat="1" applyFont="1" applyFill="1" applyBorder="1" applyAlignment="1" applyProtection="1">
      <alignment vertical="top" wrapText="1"/>
    </xf>
    <xf numFmtId="49" fontId="74" fillId="0" borderId="12" xfId="0" applyNumberFormat="1" applyFont="1" applyFill="1" applyBorder="1" applyAlignment="1" applyProtection="1">
      <alignment horizontal="center" vertical="top" wrapText="1"/>
    </xf>
    <xf numFmtId="193" fontId="77" fillId="0" borderId="22" xfId="0" applyNumberFormat="1" applyFont="1" applyFill="1" applyBorder="1" applyAlignment="1" applyProtection="1">
      <alignment vertical="top"/>
    </xf>
    <xf numFmtId="193" fontId="77" fillId="0" borderId="1" xfId="0" applyNumberFormat="1" applyFont="1" applyFill="1" applyBorder="1" applyAlignment="1" applyProtection="1">
      <alignment vertical="top"/>
    </xf>
    <xf numFmtId="183" fontId="77" fillId="0" borderId="1" xfId="36" applyNumberFormat="1" applyFont="1" applyFill="1" applyBorder="1" applyAlignment="1" applyProtection="1">
      <alignment vertical="top" wrapText="1"/>
    </xf>
    <xf numFmtId="183" fontId="77" fillId="0" borderId="1" xfId="0" applyNumberFormat="1" applyFont="1" applyFill="1" applyBorder="1" applyAlignment="1" applyProtection="1">
      <alignment vertical="top"/>
    </xf>
    <xf numFmtId="183" fontId="77" fillId="0" borderId="1" xfId="36" applyNumberFormat="1" applyFont="1" applyFill="1" applyBorder="1" applyAlignment="1" applyProtection="1">
      <alignment vertical="top"/>
    </xf>
    <xf numFmtId="49" fontId="74" fillId="0" borderId="0" xfId="0" applyNumberFormat="1" applyFont="1" applyFill="1" applyBorder="1" applyAlignment="1" applyProtection="1">
      <alignment horizontal="center" vertical="top" wrapText="1"/>
    </xf>
    <xf numFmtId="49" fontId="73" fillId="0" borderId="0" xfId="0" applyNumberFormat="1" applyFont="1" applyFill="1" applyBorder="1" applyAlignment="1" applyProtection="1">
      <alignment vertical="top" wrapText="1"/>
    </xf>
    <xf numFmtId="0" fontId="65" fillId="0" borderId="38" xfId="0" applyFont="1" applyFill="1" applyBorder="1" applyAlignment="1" applyProtection="1">
      <alignment horizontal="center" vertical="center" wrapText="1"/>
    </xf>
    <xf numFmtId="0" fontId="65" fillId="0" borderId="0" xfId="0" applyFont="1" applyFill="1" applyAlignment="1" applyProtection="1">
      <alignment horizontal="right" vertical="center" wrapText="1"/>
    </xf>
    <xf numFmtId="41" fontId="72" fillId="0" borderId="0" xfId="0" applyNumberFormat="1" applyFont="1" applyFill="1" applyBorder="1" applyAlignment="1" applyProtection="1">
      <alignment wrapText="1"/>
    </xf>
    <xf numFmtId="41" fontId="72" fillId="0" borderId="0" xfId="0" applyNumberFormat="1" applyFont="1" applyFill="1" applyAlignment="1" applyProtection="1">
      <alignment wrapText="1"/>
    </xf>
    <xf numFmtId="41" fontId="80" fillId="0" borderId="0" xfId="0" applyNumberFormat="1" applyFont="1" applyFill="1" applyAlignment="1" applyProtection="1">
      <alignment wrapText="1"/>
    </xf>
    <xf numFmtId="193" fontId="72" fillId="0" borderId="0" xfId="0" applyNumberFormat="1" applyFont="1" applyFill="1" applyBorder="1" applyAlignment="1" applyProtection="1">
      <alignment vertical="top" wrapText="1"/>
    </xf>
    <xf numFmtId="193" fontId="72" fillId="0" borderId="0" xfId="0" applyNumberFormat="1" applyFont="1" applyFill="1" applyAlignment="1" applyProtection="1">
      <alignment vertical="top" wrapText="1"/>
    </xf>
    <xf numFmtId="41" fontId="77" fillId="0" borderId="0" xfId="0" applyNumberFormat="1" applyFont="1" applyFill="1" applyBorder="1" applyAlignment="1" applyProtection="1"/>
    <xf numFmtId="201" fontId="77" fillId="0" borderId="0" xfId="0" applyNumberFormat="1" applyFont="1" applyFill="1" applyBorder="1" applyAlignment="1" applyProtection="1"/>
    <xf numFmtId="193" fontId="77" fillId="0" borderId="1" xfId="36" applyNumberFormat="1" applyFont="1" applyFill="1" applyBorder="1" applyAlignment="1" applyProtection="1">
      <alignment vertical="top" wrapText="1"/>
    </xf>
    <xf numFmtId="49" fontId="65" fillId="0" borderId="0" xfId="0" applyNumberFormat="1" applyFont="1" applyFill="1" applyBorder="1" applyAlignment="1" applyProtection="1">
      <alignment vertical="center"/>
    </xf>
    <xf numFmtId="49" fontId="65" fillId="0" borderId="0" xfId="0" applyNumberFormat="1" applyFont="1" applyFill="1" applyBorder="1" applyAlignment="1" applyProtection="1">
      <alignment horizontal="distributed" vertical="center" wrapText="1"/>
    </xf>
    <xf numFmtId="179" fontId="65" fillId="0" borderId="0" xfId="0" applyNumberFormat="1" applyFont="1" applyFill="1" applyBorder="1" applyAlignment="1" applyProtection="1">
      <alignment vertical="center"/>
    </xf>
    <xf numFmtId="180" fontId="65" fillId="0" borderId="0" xfId="0" applyNumberFormat="1" applyFont="1" applyFill="1" applyBorder="1" applyAlignment="1" applyProtection="1">
      <alignment vertical="center"/>
    </xf>
    <xf numFmtId="49" fontId="65" fillId="0" borderId="0" xfId="0" applyNumberFormat="1" applyFont="1" applyFill="1" applyBorder="1" applyAlignment="1" applyProtection="1">
      <alignment horizontal="right" vertical="center" wrapText="1"/>
    </xf>
    <xf numFmtId="187" fontId="11" fillId="0" borderId="0" xfId="37" applyNumberFormat="1" applyFont="1" applyFill="1" applyAlignment="1" applyProtection="1">
      <alignment horizontal="right" vertical="center" wrapText="1"/>
    </xf>
    <xf numFmtId="187" fontId="11" fillId="0" borderId="0" xfId="37" applyNumberFormat="1" applyFont="1" applyFill="1" applyBorder="1" applyAlignment="1" applyProtection="1">
      <alignment horizontal="right" vertical="center" shrinkToFit="1"/>
    </xf>
    <xf numFmtId="187" fontId="11" fillId="0" borderId="9" xfId="37" applyNumberFormat="1" applyFont="1" applyFill="1" applyBorder="1" applyAlignment="1" applyProtection="1">
      <alignment horizontal="right" vertical="center" wrapText="1"/>
    </xf>
    <xf numFmtId="187" fontId="5" fillId="0" borderId="27" xfId="37" applyNumberFormat="1" applyFont="1" applyFill="1" applyBorder="1" applyAlignment="1" applyProtection="1">
      <alignment horizontal="center" vertical="center" wrapText="1"/>
    </xf>
    <xf numFmtId="187" fontId="6" fillId="0" borderId="0" xfId="37" applyNumberFormat="1" applyFont="1" applyFill="1" applyAlignment="1" applyProtection="1">
      <alignment horizontal="right" vertical="center" wrapText="1"/>
    </xf>
    <xf numFmtId="187" fontId="5" fillId="0" borderId="9" xfId="37" applyNumberFormat="1" applyFont="1" applyFill="1" applyBorder="1" applyAlignment="1" applyProtection="1">
      <alignment horizontal="right" vertical="center" wrapText="1"/>
    </xf>
    <xf numFmtId="187" fontId="11" fillId="0" borderId="0" xfId="37" applyNumberFormat="1" applyFont="1" applyFill="1" applyBorder="1" applyAlignment="1" applyProtection="1">
      <alignment horizontal="right" vertical="center" wrapText="1"/>
    </xf>
    <xf numFmtId="187" fontId="5" fillId="0" borderId="28" xfId="37" applyNumberFormat="1" applyFont="1" applyFill="1" applyBorder="1" applyAlignment="1" applyProtection="1">
      <alignment horizontal="center" vertical="center" wrapText="1"/>
    </xf>
    <xf numFmtId="187" fontId="19" fillId="0" borderId="28" xfId="37" applyNumberFormat="1" applyFont="1" applyFill="1" applyBorder="1" applyAlignment="1" applyProtection="1">
      <alignment horizontal="center" vertical="center" wrapText="1"/>
    </xf>
    <xf numFmtId="187" fontId="6" fillId="0" borderId="9" xfId="37" applyNumberFormat="1" applyFont="1" applyFill="1" applyBorder="1" applyAlignment="1" applyProtection="1">
      <alignment horizontal="right" vertical="center" wrapText="1"/>
    </xf>
    <xf numFmtId="178" fontId="7" fillId="0" borderId="0" xfId="0" applyNumberFormat="1" applyFont="1" applyFill="1" applyAlignment="1" applyProtection="1">
      <alignment horizontal="right" vertical="center" wrapText="1"/>
    </xf>
    <xf numFmtId="176" fontId="6" fillId="0" borderId="0" xfId="37" applyNumberFormat="1" applyFont="1" applyFill="1" applyAlignment="1" applyProtection="1">
      <alignment horizontal="right" vertical="center" wrapText="1"/>
    </xf>
    <xf numFmtId="41" fontId="7" fillId="0" borderId="0" xfId="37" applyNumberFormat="1" applyFont="1" applyFill="1" applyAlignment="1" applyProtection="1">
      <alignment horizontal="right" vertical="center" wrapText="1"/>
    </xf>
    <xf numFmtId="49" fontId="25" fillId="0" borderId="12" xfId="0" applyNumberFormat="1" applyFont="1" applyFill="1" applyBorder="1" applyAlignment="1" applyProtection="1">
      <alignment vertical="center"/>
    </xf>
    <xf numFmtId="49" fontId="25" fillId="0" borderId="29" xfId="0" applyNumberFormat="1" applyFont="1" applyFill="1" applyBorder="1" applyAlignment="1" applyProtection="1">
      <alignment vertical="center"/>
    </xf>
    <xf numFmtId="186" fontId="11" fillId="0" borderId="0" xfId="0" applyNumberFormat="1" applyFont="1" applyFill="1" applyBorder="1" applyAlignment="1" applyProtection="1">
      <alignment vertical="center" wrapText="1"/>
    </xf>
    <xf numFmtId="49" fontId="5" fillId="0" borderId="0" xfId="0" applyNumberFormat="1" applyFont="1" applyFill="1" applyBorder="1" applyAlignment="1" applyProtection="1">
      <alignment vertical="center" wrapText="1"/>
    </xf>
    <xf numFmtId="186" fontId="11" fillId="0" borderId="35" xfId="0" applyNumberFormat="1" applyFont="1" applyFill="1" applyBorder="1" applyAlignment="1" applyProtection="1">
      <alignment vertical="center" wrapText="1"/>
    </xf>
    <xf numFmtId="49" fontId="5" fillId="0" borderId="12" xfId="0" applyNumberFormat="1" applyFont="1" applyFill="1" applyBorder="1" applyAlignment="1" applyProtection="1">
      <alignment vertical="center" wrapText="1"/>
    </xf>
    <xf numFmtId="186" fontId="6" fillId="0" borderId="22" xfId="0" applyNumberFormat="1" applyFont="1" applyFill="1" applyBorder="1" applyAlignment="1" applyProtection="1">
      <alignment vertical="center" wrapText="1"/>
    </xf>
    <xf numFmtId="186" fontId="6" fillId="0" borderId="1" xfId="0" applyNumberFormat="1" applyFont="1" applyFill="1" applyBorder="1" applyAlignment="1" applyProtection="1">
      <alignment vertical="center" wrapText="1"/>
    </xf>
    <xf numFmtId="178" fontId="5" fillId="0" borderId="0" xfId="0" applyNumberFormat="1" applyFont="1" applyFill="1" applyBorder="1" applyAlignment="1" applyProtection="1">
      <alignment horizontal="right" vertical="center" wrapText="1"/>
    </xf>
    <xf numFmtId="0" fontId="14" fillId="0" borderId="0" xfId="0" applyFont="1" applyFill="1" applyAlignment="1" applyProtection="1">
      <alignment vertical="center"/>
    </xf>
    <xf numFmtId="0" fontId="0" fillId="0" borderId="0" xfId="0" applyFont="1" applyFill="1" applyAlignment="1" applyProtection="1">
      <alignment horizontal="right" vertical="center"/>
    </xf>
    <xf numFmtId="49" fontId="19" fillId="0" borderId="0" xfId="0" applyNumberFormat="1" applyFont="1" applyFill="1" applyBorder="1" applyAlignment="1" applyProtection="1">
      <alignment horizontal="distributed" vertical="center" wrapText="1"/>
    </xf>
    <xf numFmtId="179" fontId="11" fillId="0" borderId="0" xfId="0" applyNumberFormat="1" applyFont="1" applyFill="1" applyBorder="1" applyAlignment="1" applyProtection="1">
      <alignment vertical="center"/>
    </xf>
    <xf numFmtId="3" fontId="6" fillId="0" borderId="0" xfId="0" applyNumberFormat="1" applyFont="1" applyFill="1" applyAlignment="1" applyProtection="1">
      <alignment vertical="center" wrapText="1"/>
    </xf>
    <xf numFmtId="3" fontId="11" fillId="0" borderId="2" xfId="0" applyNumberFormat="1" applyFont="1" applyFill="1" applyBorder="1" applyAlignment="1" applyProtection="1">
      <alignment horizontal="right" vertical="center" wrapText="1"/>
    </xf>
    <xf numFmtId="0" fontId="81" fillId="0" borderId="0" xfId="0" applyFont="1" applyFill="1" applyBorder="1" applyAlignment="1" applyProtection="1">
      <alignment horizontal="right" vertical="center" wrapText="1"/>
    </xf>
    <xf numFmtId="0" fontId="81" fillId="0" borderId="0" xfId="0" applyFont="1" applyFill="1" applyAlignment="1" applyProtection="1">
      <alignment horizontal="right" vertical="center" wrapText="1"/>
    </xf>
    <xf numFmtId="49" fontId="87" fillId="0" borderId="0" xfId="0" applyNumberFormat="1" applyFont="1" applyFill="1" applyBorder="1" applyAlignment="1" applyProtection="1">
      <alignment vertical="center"/>
    </xf>
    <xf numFmtId="3" fontId="6" fillId="0" borderId="22" xfId="0" applyNumberFormat="1" applyFont="1" applyFill="1" applyBorder="1" applyAlignment="1" applyProtection="1">
      <alignment horizontal="right" vertical="center" wrapText="1"/>
    </xf>
    <xf numFmtId="3" fontId="6" fillId="0" borderId="1" xfId="0" applyNumberFormat="1" applyFont="1" applyFill="1" applyBorder="1" applyAlignment="1" applyProtection="1">
      <alignment horizontal="right" vertical="center" wrapText="1"/>
    </xf>
    <xf numFmtId="49" fontId="66" fillId="0" borderId="0" xfId="0" applyNumberFormat="1" applyFont="1" applyFill="1" applyBorder="1" applyAlignment="1" applyProtection="1">
      <alignment vertical="center"/>
    </xf>
    <xf numFmtId="49" fontId="5" fillId="0" borderId="0" xfId="0" applyNumberFormat="1" applyFont="1" applyFill="1" applyBorder="1" applyAlignment="1" applyProtection="1">
      <alignment horizontal="right"/>
    </xf>
    <xf numFmtId="0" fontId="5" fillId="0" borderId="20" xfId="0" applyFont="1" applyFill="1" applyBorder="1" applyAlignment="1" applyProtection="1">
      <alignment horizontal="distributed" vertical="center" wrapText="1"/>
    </xf>
    <xf numFmtId="0" fontId="19" fillId="0" borderId="8" xfId="0" applyFont="1" applyFill="1" applyBorder="1" applyAlignment="1" applyProtection="1">
      <alignment horizontal="distributed" vertical="center" wrapText="1"/>
    </xf>
    <xf numFmtId="178" fontId="11" fillId="0" borderId="0" xfId="0" applyNumberFormat="1" applyFont="1" applyFill="1" applyAlignment="1" applyProtection="1">
      <alignment horizontal="right" vertical="center" shrinkToFit="1"/>
    </xf>
    <xf numFmtId="178" fontId="6" fillId="0" borderId="35" xfId="0" applyNumberFormat="1" applyFont="1" applyFill="1" applyBorder="1" applyAlignment="1" applyProtection="1">
      <alignment horizontal="right" vertical="center" shrinkToFit="1"/>
    </xf>
    <xf numFmtId="178" fontId="6" fillId="0" borderId="0" xfId="0" applyNumberFormat="1" applyFont="1" applyFill="1" applyAlignment="1" applyProtection="1">
      <alignment horizontal="right" vertical="center" shrinkToFit="1"/>
    </xf>
    <xf numFmtId="178" fontId="6" fillId="0" borderId="0" xfId="0" applyNumberFormat="1" applyFont="1" applyFill="1" applyBorder="1" applyAlignment="1" applyProtection="1">
      <alignment horizontal="right" vertical="center" shrinkToFit="1"/>
    </xf>
    <xf numFmtId="0" fontId="19" fillId="0" borderId="11" xfId="0" applyFont="1" applyFill="1" applyBorder="1" applyAlignment="1" applyProtection="1">
      <alignment horizontal="distributed" vertical="center" wrapText="1"/>
    </xf>
    <xf numFmtId="49" fontId="11" fillId="0" borderId="0" xfId="0" applyNumberFormat="1" applyFont="1" applyFill="1" applyBorder="1" applyAlignment="1" applyProtection="1">
      <alignment horizontal="right" vertical="center" wrapText="1"/>
    </xf>
    <xf numFmtId="177" fontId="4" fillId="0" borderId="0" xfId="0" applyNumberFormat="1" applyFont="1" applyFill="1" applyBorder="1" applyAlignment="1" applyProtection="1">
      <alignment vertical="center"/>
    </xf>
    <xf numFmtId="41" fontId="6" fillId="0" borderId="0" xfId="0" applyNumberFormat="1" applyFont="1" applyFill="1" applyBorder="1" applyAlignment="1" applyProtection="1">
      <alignment horizontal="right" vertical="center" shrinkToFit="1"/>
    </xf>
    <xf numFmtId="41" fontId="11" fillId="0" borderId="0" xfId="0" applyNumberFormat="1" applyFont="1" applyFill="1" applyBorder="1" applyAlignment="1" applyProtection="1">
      <alignment horizontal="right" vertical="center" shrinkToFit="1"/>
    </xf>
    <xf numFmtId="0" fontId="19" fillId="0" borderId="1" xfId="0" applyFont="1" applyFill="1" applyBorder="1" applyAlignment="1" applyProtection="1">
      <alignment horizontal="distributed" vertical="center" wrapText="1"/>
    </xf>
    <xf numFmtId="0" fontId="19" fillId="0" borderId="12" xfId="0" applyFont="1" applyFill="1" applyBorder="1" applyAlignment="1" applyProtection="1">
      <alignment horizontal="distributed" vertical="center" wrapText="1"/>
    </xf>
    <xf numFmtId="176" fontId="11" fillId="0" borderId="22" xfId="0" applyNumberFormat="1" applyFont="1" applyFill="1" applyBorder="1" applyAlignment="1" applyProtection="1">
      <alignment horizontal="right" vertical="center" shrinkToFit="1"/>
    </xf>
    <xf numFmtId="178" fontId="11" fillId="0" borderId="1" xfId="0" applyNumberFormat="1" applyFont="1" applyFill="1" applyBorder="1" applyAlignment="1" applyProtection="1">
      <alignment horizontal="right" vertical="center" shrinkToFit="1"/>
    </xf>
    <xf numFmtId="41" fontId="11" fillId="0" borderId="1" xfId="0" applyNumberFormat="1" applyFont="1" applyFill="1" applyBorder="1" applyAlignment="1" applyProtection="1">
      <alignment horizontal="right" vertical="center" shrinkToFit="1"/>
    </xf>
    <xf numFmtId="49" fontId="19" fillId="0" borderId="0" xfId="0" applyNumberFormat="1" applyFont="1" applyFill="1" applyBorder="1" applyAlignment="1" applyProtection="1">
      <alignment horizontal="center" vertical="center" wrapText="1"/>
    </xf>
    <xf numFmtId="0" fontId="5" fillId="0" borderId="14" xfId="0" applyFont="1" applyFill="1" applyBorder="1" applyAlignment="1" applyProtection="1">
      <alignment horizontal="left" vertical="center"/>
    </xf>
    <xf numFmtId="0" fontId="5" fillId="0" borderId="14" xfId="0" applyFont="1" applyFill="1" applyBorder="1" applyAlignment="1" applyProtection="1">
      <alignment horizontal="right"/>
    </xf>
    <xf numFmtId="0" fontId="5" fillId="0" borderId="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42" fontId="7" fillId="0" borderId="10" xfId="0" applyNumberFormat="1" applyFont="1" applyFill="1" applyBorder="1" applyAlignment="1" applyProtection="1">
      <alignment horizontal="right" vertical="center"/>
    </xf>
    <xf numFmtId="176" fontId="6" fillId="0" borderId="10" xfId="0" applyNumberFormat="1" applyFont="1" applyFill="1" applyBorder="1" applyAlignment="1" applyProtection="1">
      <alignment horizontal="right" vertical="center"/>
    </xf>
    <xf numFmtId="0" fontId="64" fillId="0" borderId="0" xfId="0" applyFont="1" applyFill="1" applyBorder="1" applyAlignment="1" applyProtection="1">
      <alignment horizontal="center" vertical="center" wrapText="1"/>
    </xf>
    <xf numFmtId="38" fontId="11" fillId="0" borderId="35" xfId="36" applyFont="1" applyFill="1" applyBorder="1" applyAlignment="1" applyProtection="1">
      <alignment horizontal="right" vertical="center"/>
    </xf>
    <xf numFmtId="38" fontId="11" fillId="0" borderId="0" xfId="36" applyFont="1" applyFill="1" applyBorder="1" applyAlignment="1" applyProtection="1">
      <alignment horizontal="right" vertical="center"/>
    </xf>
    <xf numFmtId="0" fontId="26" fillId="0" borderId="1" xfId="0" applyFont="1" applyFill="1" applyBorder="1" applyAlignment="1" applyProtection="1">
      <alignment horizontal="center" vertical="center" wrapText="1"/>
    </xf>
    <xf numFmtId="176" fontId="11" fillId="0" borderId="22" xfId="0" applyNumberFormat="1" applyFont="1" applyFill="1" applyBorder="1" applyAlignment="1" applyProtection="1">
      <alignment horizontal="right" vertical="center"/>
    </xf>
    <xf numFmtId="176" fontId="11" fillId="0" borderId="1" xfId="0" applyNumberFormat="1" applyFont="1" applyFill="1" applyBorder="1" applyAlignment="1" applyProtection="1">
      <alignment horizontal="right" vertical="center"/>
    </xf>
    <xf numFmtId="176" fontId="11" fillId="0" borderId="23" xfId="0" applyNumberFormat="1" applyFont="1" applyFill="1" applyBorder="1" applyAlignment="1" applyProtection="1">
      <alignment horizontal="right" vertical="center"/>
    </xf>
    <xf numFmtId="176" fontId="11" fillId="0" borderId="13" xfId="0" applyNumberFormat="1" applyFont="1" applyFill="1" applyBorder="1" applyAlignment="1" applyProtection="1">
      <alignment horizontal="right" vertical="center"/>
    </xf>
    <xf numFmtId="0" fontId="19" fillId="0" borderId="12" xfId="0" applyFont="1" applyFill="1" applyBorder="1" applyAlignment="1" applyProtection="1">
      <alignment horizontal="center" vertical="center" wrapText="1"/>
    </xf>
    <xf numFmtId="189" fontId="11" fillId="0" borderId="22" xfId="0" applyNumberFormat="1" applyFont="1" applyFill="1" applyBorder="1" applyAlignment="1" applyProtection="1">
      <alignment vertical="center"/>
    </xf>
    <xf numFmtId="189" fontId="11" fillId="0" borderId="1" xfId="0" applyNumberFormat="1" applyFont="1" applyFill="1" applyBorder="1" applyAlignment="1" applyProtection="1">
      <alignment vertical="center"/>
    </xf>
    <xf numFmtId="0" fontId="5" fillId="0" borderId="0" xfId="0" applyFont="1" applyFill="1" applyAlignment="1" applyProtection="1">
      <alignment horizontal="justify" vertical="center"/>
    </xf>
    <xf numFmtId="0" fontId="7" fillId="0" borderId="0" xfId="0" applyFont="1" applyFill="1" applyAlignment="1" applyProtection="1">
      <alignment vertical="center"/>
    </xf>
    <xf numFmtId="20" fontId="7" fillId="0" borderId="0" xfId="0" applyNumberFormat="1" applyFont="1" applyFill="1" applyAlignment="1" applyProtection="1">
      <alignment vertical="center"/>
    </xf>
    <xf numFmtId="0" fontId="5" fillId="0" borderId="14" xfId="0" applyFont="1" applyFill="1" applyBorder="1" applyAlignment="1" applyProtection="1">
      <alignment horizontal="justify" vertical="center"/>
    </xf>
    <xf numFmtId="0" fontId="7" fillId="0" borderId="14" xfId="0" applyFont="1" applyFill="1" applyBorder="1" applyAlignment="1" applyProtection="1">
      <alignment vertical="center"/>
    </xf>
    <xf numFmtId="177" fontId="6" fillId="0" borderId="35" xfId="58" applyNumberFormat="1" applyFont="1" applyFill="1" applyBorder="1" applyAlignment="1" applyProtection="1">
      <alignment horizontal="right" vertical="center"/>
    </xf>
    <xf numFmtId="177" fontId="6" fillId="0" borderId="0" xfId="58" applyNumberFormat="1" applyFont="1" applyFill="1" applyBorder="1" applyAlignment="1" applyProtection="1">
      <alignment horizontal="right" vertical="center"/>
    </xf>
    <xf numFmtId="194" fontId="11" fillId="0" borderId="22" xfId="0" applyNumberFormat="1" applyFont="1" applyFill="1" applyBorder="1" applyAlignment="1" applyProtection="1">
      <alignment vertical="center"/>
    </xf>
    <xf numFmtId="194" fontId="11" fillId="0" borderId="1" xfId="0" applyNumberFormat="1" applyFont="1" applyFill="1" applyBorder="1" applyAlignment="1" applyProtection="1">
      <alignment vertical="center"/>
    </xf>
    <xf numFmtId="185" fontId="6" fillId="0" borderId="0" xfId="58" applyNumberFormat="1" applyFont="1" applyFill="1" applyBorder="1" applyAlignment="1" applyProtection="1">
      <alignment horizontal="right" vertical="center"/>
    </xf>
    <xf numFmtId="185" fontId="11" fillId="0" borderId="1" xfId="0" applyNumberFormat="1" applyFont="1" applyFill="1" applyBorder="1" applyAlignment="1" applyProtection="1">
      <alignment vertical="center"/>
    </xf>
    <xf numFmtId="185" fontId="5" fillId="0" borderId="5" xfId="0" applyNumberFormat="1" applyFont="1" applyFill="1" applyBorder="1" applyAlignment="1" applyProtection="1">
      <alignment horizontal="center" vertical="center" wrapText="1"/>
    </xf>
    <xf numFmtId="185" fontId="5" fillId="0" borderId="3" xfId="0" applyNumberFormat="1" applyFont="1" applyFill="1" applyBorder="1" applyAlignment="1" applyProtection="1">
      <alignment horizontal="center" vertical="center" wrapText="1"/>
    </xf>
    <xf numFmtId="185" fontId="6" fillId="0" borderId="35" xfId="58" applyNumberFormat="1" applyFont="1" applyFill="1" applyBorder="1" applyAlignment="1" applyProtection="1">
      <alignment horizontal="right" vertical="center"/>
    </xf>
    <xf numFmtId="0" fontId="24" fillId="0" borderId="0" xfId="0" applyFont="1" applyFill="1" applyAlignment="1" applyProtection="1">
      <alignment vertical="center"/>
    </xf>
    <xf numFmtId="49" fontId="23" fillId="0" borderId="0" xfId="0" applyNumberFormat="1" applyFont="1" applyFill="1" applyBorder="1" applyAlignment="1" applyProtection="1">
      <alignment vertical="center"/>
    </xf>
    <xf numFmtId="0" fontId="4" fillId="0" borderId="14" xfId="0" applyFont="1" applyFill="1" applyBorder="1" applyAlignment="1" applyProtection="1">
      <alignment vertical="center"/>
    </xf>
    <xf numFmtId="49" fontId="4" fillId="0" borderId="14" xfId="0" applyNumberFormat="1" applyFont="1" applyFill="1" applyBorder="1" applyAlignment="1" applyProtection="1">
      <alignment vertical="center"/>
    </xf>
    <xf numFmtId="0" fontId="22" fillId="0" borderId="8" xfId="0" applyFont="1" applyFill="1" applyBorder="1" applyAlignment="1" applyProtection="1">
      <alignment horizontal="center" vertical="center" wrapText="1"/>
    </xf>
    <xf numFmtId="0" fontId="22" fillId="0" borderId="0" xfId="0" applyFont="1" applyFill="1" applyAlignment="1" applyProtection="1">
      <alignment horizontal="right" vertical="center" wrapText="1"/>
    </xf>
    <xf numFmtId="0" fontId="4" fillId="0" borderId="14" xfId="0" applyFont="1" applyFill="1" applyBorder="1" applyAlignment="1" applyProtection="1">
      <alignment horizontal="justify" vertical="center"/>
    </xf>
    <xf numFmtId="49" fontId="5" fillId="0" borderId="14" xfId="0" applyNumberFormat="1" applyFont="1" applyFill="1" applyBorder="1" applyAlignment="1" applyProtection="1">
      <alignment horizontal="right"/>
    </xf>
    <xf numFmtId="49" fontId="25" fillId="0" borderId="2" xfId="0" applyNumberFormat="1" applyFont="1" applyFill="1" applyBorder="1" applyAlignment="1" applyProtection="1">
      <alignment vertical="center"/>
    </xf>
    <xf numFmtId="0" fontId="5" fillId="0" borderId="2" xfId="0" applyFont="1" applyFill="1" applyBorder="1" applyAlignment="1" applyProtection="1">
      <alignment horizontal="right" vertical="center" wrapText="1"/>
    </xf>
    <xf numFmtId="0" fontId="5" fillId="0" borderId="15" xfId="0" applyFont="1" applyFill="1" applyBorder="1" applyAlignment="1" applyProtection="1">
      <alignment horizontal="right" vertical="center" wrapText="1"/>
    </xf>
    <xf numFmtId="188" fontId="11" fillId="0" borderId="35" xfId="0" applyNumberFormat="1" applyFont="1" applyFill="1" applyBorder="1" applyAlignment="1" applyProtection="1">
      <alignment vertical="center"/>
    </xf>
    <xf numFmtId="188" fontId="11" fillId="0" borderId="9" xfId="0" applyNumberFormat="1" applyFont="1" applyFill="1" applyBorder="1" applyAlignment="1" applyProtection="1">
      <alignment vertical="center"/>
    </xf>
    <xf numFmtId="181" fontId="6" fillId="0" borderId="35" xfId="0" applyNumberFormat="1" applyFont="1" applyFill="1" applyBorder="1" applyAlignment="1" applyProtection="1">
      <alignment vertical="center"/>
    </xf>
    <xf numFmtId="181" fontId="6" fillId="0" borderId="0" xfId="0" applyNumberFormat="1" applyFont="1" applyFill="1" applyBorder="1" applyAlignment="1" applyProtection="1">
      <alignment vertical="center"/>
    </xf>
    <xf numFmtId="181" fontId="6" fillId="0" borderId="0" xfId="0" applyNumberFormat="1" applyFont="1" applyFill="1" applyBorder="1" applyAlignment="1" applyProtection="1">
      <alignment horizontal="right" vertical="center" wrapText="1"/>
    </xf>
    <xf numFmtId="188" fontId="6" fillId="0" borderId="35" xfId="0" applyNumberFormat="1" applyFont="1" applyFill="1" applyBorder="1" applyAlignment="1" applyProtection="1">
      <alignment vertical="center"/>
    </xf>
    <xf numFmtId="188" fontId="6" fillId="0" borderId="9" xfId="0" applyNumberFormat="1" applyFont="1" applyFill="1" applyBorder="1" applyAlignment="1" applyProtection="1">
      <alignment vertical="center"/>
    </xf>
    <xf numFmtId="188" fontId="6" fillId="0" borderId="0" xfId="0" applyNumberFormat="1" applyFont="1" applyFill="1" applyAlignment="1" applyProtection="1"/>
    <xf numFmtId="188" fontId="42" fillId="0" borderId="0" xfId="0" applyNumberFormat="1" applyFont="1" applyFill="1" applyAlignment="1" applyProtection="1"/>
    <xf numFmtId="181" fontId="11" fillId="0" borderId="35" xfId="0" applyNumberFormat="1" applyFont="1" applyFill="1" applyBorder="1" applyAlignment="1" applyProtection="1">
      <alignment vertical="center"/>
    </xf>
    <xf numFmtId="181" fontId="11" fillId="0" borderId="0" xfId="0" applyNumberFormat="1" applyFont="1" applyFill="1" applyBorder="1" applyAlignment="1" applyProtection="1">
      <alignment vertical="center"/>
    </xf>
    <xf numFmtId="181" fontId="11" fillId="0" borderId="0" xfId="0" applyNumberFormat="1" applyFont="1" applyFill="1" applyBorder="1" applyAlignment="1" applyProtection="1">
      <alignment horizontal="right" vertical="center" wrapText="1"/>
    </xf>
    <xf numFmtId="188" fontId="6" fillId="0" borderId="22" xfId="0" applyNumberFormat="1" applyFont="1" applyFill="1" applyBorder="1" applyAlignment="1" applyProtection="1">
      <alignment vertical="center"/>
    </xf>
    <xf numFmtId="188" fontId="6" fillId="0" borderId="1" xfId="0" applyNumberFormat="1" applyFont="1" applyFill="1" applyBorder="1" applyAlignment="1" applyProtection="1">
      <alignment vertical="center"/>
    </xf>
    <xf numFmtId="188" fontId="6" fillId="0" borderId="23" xfId="0" applyNumberFormat="1" applyFont="1" applyFill="1" applyBorder="1" applyAlignment="1" applyProtection="1">
      <alignment vertical="center"/>
    </xf>
    <xf numFmtId="181" fontId="6" fillId="0" borderId="1" xfId="0" applyNumberFormat="1" applyFont="1" applyFill="1" applyBorder="1" applyAlignment="1" applyProtection="1">
      <alignment vertical="center"/>
    </xf>
    <xf numFmtId="183" fontId="6" fillId="0" borderId="1" xfId="0" applyNumberFormat="1" applyFont="1" applyFill="1" applyBorder="1" applyAlignment="1" applyProtection="1">
      <alignment vertical="center"/>
    </xf>
    <xf numFmtId="183" fontId="6" fillId="0" borderId="0" xfId="0" applyNumberFormat="1" applyFont="1" applyFill="1" applyBorder="1" applyAlignment="1" applyProtection="1">
      <alignment vertical="center"/>
    </xf>
    <xf numFmtId="0" fontId="22" fillId="0" borderId="0" xfId="0" applyFont="1" applyFill="1" applyAlignment="1" applyProtection="1">
      <alignment horizontal="left" vertical="center"/>
    </xf>
    <xf numFmtId="49" fontId="5" fillId="0" borderId="3" xfId="0" applyNumberFormat="1" applyFont="1" applyFill="1" applyBorder="1" applyAlignment="1" applyProtection="1">
      <alignment horizontal="center" vertical="center" wrapText="1"/>
    </xf>
    <xf numFmtId="49" fontId="5" fillId="0" borderId="4"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horizontal="center" vertical="center" wrapText="1"/>
    </xf>
    <xf numFmtId="49" fontId="5" fillId="0" borderId="6" xfId="0" applyNumberFormat="1" applyFont="1" applyFill="1" applyBorder="1" applyAlignment="1" applyProtection="1">
      <alignment horizontal="center" vertical="center" wrapText="1"/>
    </xf>
    <xf numFmtId="49" fontId="5" fillId="0" borderId="7" xfId="0" applyNumberFormat="1" applyFont="1" applyFill="1" applyBorder="1" applyAlignment="1" applyProtection="1">
      <alignment horizontal="center" vertical="center" wrapText="1"/>
    </xf>
    <xf numFmtId="49" fontId="5" fillId="0" borderId="8" xfId="0" applyNumberFormat="1" applyFont="1" applyFill="1" applyBorder="1" applyAlignment="1" applyProtection="1">
      <alignment horizontal="center" vertical="center" wrapText="1"/>
    </xf>
    <xf numFmtId="49" fontId="5" fillId="0" borderId="9" xfId="0" applyNumberFormat="1" applyFont="1" applyFill="1" applyBorder="1" applyAlignment="1" applyProtection="1">
      <alignment horizontal="right" vertical="center" wrapText="1"/>
    </xf>
    <xf numFmtId="49" fontId="5" fillId="0" borderId="10" xfId="0" applyNumberFormat="1" applyFont="1" applyFill="1" applyBorder="1" applyAlignment="1" applyProtection="1">
      <alignment horizontal="right" vertical="center" wrapText="1"/>
    </xf>
    <xf numFmtId="49" fontId="19" fillId="0" borderId="11"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right" vertical="center" wrapText="1"/>
    </xf>
    <xf numFmtId="49" fontId="6" fillId="0" borderId="10" xfId="0" applyNumberFormat="1" applyFont="1" applyFill="1" applyBorder="1" applyAlignment="1" applyProtection="1">
      <alignment horizontal="right" vertical="center" wrapText="1"/>
    </xf>
    <xf numFmtId="49" fontId="5" fillId="0" borderId="1" xfId="0" applyNumberFormat="1" applyFont="1" applyFill="1" applyBorder="1" applyAlignment="1" applyProtection="1">
      <alignment horizontal="distributed" vertical="center" wrapText="1"/>
    </xf>
    <xf numFmtId="49" fontId="5" fillId="0" borderId="12" xfId="0" applyNumberFormat="1" applyFont="1" applyFill="1" applyBorder="1" applyAlignment="1" applyProtection="1">
      <alignment horizontal="center" vertical="center" wrapText="1"/>
    </xf>
    <xf numFmtId="49" fontId="5" fillId="0" borderId="13" xfId="0" applyNumberFormat="1" applyFont="1" applyFill="1" applyBorder="1" applyAlignment="1" applyProtection="1">
      <alignment horizontal="right" vertical="center" wrapText="1"/>
    </xf>
    <xf numFmtId="49" fontId="8" fillId="0" borderId="1" xfId="0" applyNumberFormat="1" applyFont="1" applyFill="1" applyBorder="1" applyAlignment="1" applyProtection="1">
      <alignment horizontal="distributed" vertical="center" wrapText="1"/>
    </xf>
    <xf numFmtId="49" fontId="2" fillId="0" borderId="0" xfId="0" applyNumberFormat="1" applyFont="1" applyFill="1" applyBorder="1" applyAlignment="1" applyProtection="1">
      <alignment horizontal="center" vertical="center"/>
    </xf>
    <xf numFmtId="49" fontId="23" fillId="0" borderId="0" xfId="0" applyNumberFormat="1" applyFont="1" applyFill="1" applyBorder="1" applyAlignment="1" applyProtection="1">
      <alignment horizontal="center" vertical="center"/>
    </xf>
    <xf numFmtId="49" fontId="22" fillId="0" borderId="0" xfId="0" applyNumberFormat="1" applyFont="1" applyFill="1" applyBorder="1" applyAlignment="1" applyProtection="1">
      <alignment horizontal="center"/>
    </xf>
    <xf numFmtId="49" fontId="22" fillId="0" borderId="37" xfId="0" applyNumberFormat="1" applyFont="1" applyFill="1" applyBorder="1" applyAlignment="1" applyProtection="1">
      <alignment horizontal="right"/>
    </xf>
    <xf numFmtId="178" fontId="22" fillId="0" borderId="37" xfId="0" applyNumberFormat="1" applyFont="1" applyFill="1" applyBorder="1" applyAlignment="1" applyProtection="1">
      <alignment horizontal="center" vertical="center" wrapText="1"/>
    </xf>
    <xf numFmtId="178" fontId="22" fillId="0" borderId="16" xfId="0" applyNumberFormat="1" applyFont="1" applyFill="1" applyBorder="1" applyAlignment="1" applyProtection="1">
      <alignment horizontal="center" vertical="center" wrapText="1"/>
    </xf>
    <xf numFmtId="49" fontId="4" fillId="0" borderId="16" xfId="0" applyNumberFormat="1" applyFont="1" applyFill="1" applyBorder="1" applyAlignment="1" applyProtection="1">
      <alignment vertical="center"/>
    </xf>
    <xf numFmtId="49" fontId="4" fillId="0" borderId="22" xfId="0" applyNumberFormat="1" applyFont="1" applyFill="1" applyBorder="1" applyAlignment="1" applyProtection="1">
      <alignment vertical="center"/>
    </xf>
    <xf numFmtId="176" fontId="22" fillId="0" borderId="0" xfId="0" applyNumberFormat="1" applyFont="1" applyFill="1" applyBorder="1" applyAlignment="1" applyProtection="1">
      <alignment vertical="center" wrapText="1"/>
    </xf>
    <xf numFmtId="0" fontId="84" fillId="0" borderId="0" xfId="0" applyNumberFormat="1" applyFont="1" applyFill="1" applyBorder="1" applyAlignment="1" applyProtection="1">
      <alignment vertical="center"/>
    </xf>
    <xf numFmtId="49" fontId="84" fillId="0" borderId="0" xfId="0" applyNumberFormat="1" applyFont="1" applyFill="1" applyBorder="1" applyAlignment="1" applyProtection="1">
      <alignment vertical="center"/>
    </xf>
    <xf numFmtId="176" fontId="4" fillId="0" borderId="0" xfId="0" applyNumberFormat="1" applyFont="1" applyFill="1" applyBorder="1" applyAlignment="1" applyProtection="1">
      <alignment vertical="center"/>
    </xf>
    <xf numFmtId="178" fontId="12" fillId="0" borderId="0" xfId="0" applyNumberFormat="1" applyFont="1" applyFill="1" applyBorder="1" applyAlignment="1" applyProtection="1">
      <alignment horizontal="right" vertical="center" wrapText="1"/>
    </xf>
    <xf numFmtId="178" fontId="12" fillId="0" borderId="0" xfId="0" applyNumberFormat="1" applyFont="1" applyFill="1" applyBorder="1" applyAlignment="1" applyProtection="1">
      <alignment horizontal="right" vertical="center" wrapText="1" shrinkToFit="1"/>
    </xf>
    <xf numFmtId="178" fontId="12" fillId="0" borderId="0" xfId="0" applyNumberFormat="1" applyFont="1" applyFill="1" applyBorder="1" applyAlignment="1" applyProtection="1">
      <alignment horizontal="left" vertical="center" wrapText="1"/>
    </xf>
    <xf numFmtId="178" fontId="12" fillId="0" borderId="1" xfId="0" applyNumberFormat="1" applyFont="1" applyFill="1" applyBorder="1" applyAlignment="1" applyProtection="1">
      <alignment horizontal="right" vertical="center" wrapText="1"/>
    </xf>
    <xf numFmtId="178" fontId="12" fillId="0" borderId="1" xfId="0" applyNumberFormat="1" applyFont="1" applyFill="1" applyBorder="1" applyAlignment="1" applyProtection="1">
      <alignment horizontal="left" vertical="center" wrapText="1"/>
    </xf>
    <xf numFmtId="49" fontId="13" fillId="0" borderId="0" xfId="0" applyNumberFormat="1" applyFont="1" applyFill="1" applyBorder="1" applyAlignment="1" applyProtection="1">
      <alignment horizontal="right" vertical="center"/>
    </xf>
    <xf numFmtId="49" fontId="13" fillId="0" borderId="0" xfId="0" applyNumberFormat="1" applyFont="1" applyFill="1" applyBorder="1" applyAlignment="1" applyProtection="1">
      <alignment horizontal="right" vertical="center" textRotation="255"/>
    </xf>
    <xf numFmtId="49" fontId="13" fillId="0" borderId="0" xfId="0" applyNumberFormat="1" applyFont="1" applyFill="1" applyBorder="1" applyAlignment="1" applyProtection="1">
      <alignment horizontal="center" vertical="center"/>
    </xf>
    <xf numFmtId="49" fontId="13" fillId="0" borderId="0" xfId="0" applyNumberFormat="1" applyFont="1" applyFill="1" applyBorder="1" applyAlignment="1" applyProtection="1">
      <alignment horizontal="left" vertical="center"/>
    </xf>
    <xf numFmtId="185" fontId="11" fillId="0" borderId="22" xfId="0" applyNumberFormat="1" applyFont="1" applyFill="1" applyBorder="1" applyAlignment="1" applyProtection="1">
      <alignment vertical="center"/>
    </xf>
    <xf numFmtId="49" fontId="9" fillId="0" borderId="0"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distributed" vertical="center" indent="18"/>
    </xf>
    <xf numFmtId="49" fontId="5" fillId="0" borderId="0" xfId="0" applyNumberFormat="1" applyFont="1" applyFill="1" applyBorder="1" applyAlignment="1" applyProtection="1">
      <alignment horizontal="center"/>
    </xf>
    <xf numFmtId="49" fontId="5" fillId="0" borderId="0" xfId="0" applyNumberFormat="1" applyFont="1" applyFill="1" applyBorder="1" applyAlignment="1" applyProtection="1">
      <alignment horizontal="center" vertical="center"/>
    </xf>
    <xf numFmtId="49" fontId="5" fillId="0" borderId="8" xfId="0" applyNumberFormat="1" applyFont="1" applyFill="1" applyBorder="1" applyAlignment="1" applyProtection="1">
      <alignment horizontal="center" vertical="center" textRotation="255"/>
    </xf>
    <xf numFmtId="49" fontId="5" fillId="0" borderId="11" xfId="0" applyNumberFormat="1" applyFont="1" applyFill="1" applyBorder="1" applyAlignment="1" applyProtection="1">
      <alignment horizontal="center" vertical="center" textRotation="255"/>
    </xf>
    <xf numFmtId="49" fontId="5" fillId="0" borderId="1" xfId="0" applyNumberFormat="1" applyFont="1" applyFill="1" applyBorder="1" applyAlignment="1" applyProtection="1">
      <alignment horizontal="center" vertical="center" textRotation="255"/>
    </xf>
    <xf numFmtId="49" fontId="13" fillId="0" borderId="0" xfId="0" applyNumberFormat="1" applyFont="1" applyFill="1" applyBorder="1" applyAlignment="1" applyProtection="1">
      <alignment horizontal="right" vertical="center" textRotation="255"/>
    </xf>
    <xf numFmtId="49" fontId="2" fillId="0" borderId="0" xfId="0" applyNumberFormat="1" applyFont="1" applyFill="1" applyBorder="1" applyAlignment="1" applyProtection="1">
      <alignment horizontal="distributed" vertical="center" indent="14"/>
    </xf>
    <xf numFmtId="49" fontId="5" fillId="0" borderId="12" xfId="0" applyNumberFormat="1" applyFont="1" applyFill="1" applyBorder="1" applyAlignment="1" applyProtection="1">
      <alignment horizontal="center" vertical="center" textRotation="255"/>
    </xf>
    <xf numFmtId="49" fontId="5" fillId="0" borderId="35" xfId="0" applyNumberFormat="1" applyFont="1" applyFill="1" applyBorder="1" applyAlignment="1" applyProtection="1">
      <alignment horizontal="center" vertical="center"/>
    </xf>
    <xf numFmtId="178" fontId="22" fillId="0" borderId="16" xfId="0" applyNumberFormat="1" applyFont="1" applyFill="1" applyBorder="1" applyAlignment="1" applyProtection="1">
      <alignment horizontal="center" wrapText="1"/>
    </xf>
    <xf numFmtId="178" fontId="22" fillId="0" borderId="19" xfId="0" applyNumberFormat="1" applyFont="1" applyFill="1" applyBorder="1" applyAlignment="1" applyProtection="1">
      <alignment horizontal="center" wrapText="1"/>
    </xf>
    <xf numFmtId="49" fontId="66" fillId="0" borderId="0" xfId="0" applyNumberFormat="1" applyFont="1" applyFill="1" applyBorder="1" applyAlignment="1" applyProtection="1">
      <alignment horizontal="distributed" vertical="center" indent="12"/>
    </xf>
    <xf numFmtId="49" fontId="2" fillId="0" borderId="0" xfId="0" applyNumberFormat="1" applyFont="1" applyFill="1" applyBorder="1" applyAlignment="1" applyProtection="1">
      <alignment horizontal="distributed" vertical="center" indent="12"/>
    </xf>
    <xf numFmtId="49" fontId="5" fillId="0" borderId="14" xfId="0" applyNumberFormat="1" applyFont="1" applyFill="1" applyBorder="1" applyAlignment="1" applyProtection="1">
      <alignment horizontal="right"/>
    </xf>
    <xf numFmtId="49" fontId="5" fillId="0" borderId="0" xfId="0" applyNumberFormat="1" applyFont="1" applyFill="1" applyBorder="1" applyAlignment="1" applyProtection="1">
      <alignment vertical="center"/>
    </xf>
    <xf numFmtId="0" fontId="0" fillId="0" borderId="0" xfId="0" applyFill="1" applyAlignment="1" applyProtection="1">
      <alignment vertical="center"/>
    </xf>
    <xf numFmtId="0" fontId="5" fillId="0" borderId="12"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49" fontId="25" fillId="0" borderId="13" xfId="0" applyNumberFormat="1" applyFont="1" applyFill="1" applyBorder="1" applyAlignment="1" applyProtection="1">
      <alignment vertical="center"/>
    </xf>
    <xf numFmtId="49" fontId="25" fillId="0" borderId="12" xfId="0" applyNumberFormat="1" applyFont="1" applyFill="1" applyBorder="1" applyAlignment="1" applyProtection="1">
      <alignment vertical="center"/>
    </xf>
    <xf numFmtId="0" fontId="19" fillId="0" borderId="11" xfId="0" applyFont="1" applyFill="1" applyBorder="1" applyAlignment="1" applyProtection="1">
      <alignment horizontal="center" vertical="center" wrapText="1"/>
    </xf>
    <xf numFmtId="0" fontId="19" fillId="0" borderId="37"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37" xfId="0" applyFont="1" applyFill="1" applyBorder="1" applyAlignment="1" applyProtection="1">
      <alignment horizontal="center" vertical="center" wrapText="1"/>
    </xf>
    <xf numFmtId="0" fontId="19" fillId="0" borderId="10" xfId="0" applyFont="1" applyFill="1" applyBorder="1" applyAlignment="1" applyProtection="1">
      <alignment horizontal="center" vertical="center" wrapText="1"/>
    </xf>
    <xf numFmtId="49" fontId="25" fillId="0" borderId="10" xfId="0" applyNumberFormat="1" applyFont="1" applyFill="1" applyBorder="1" applyAlignment="1" applyProtection="1">
      <alignment vertical="center"/>
    </xf>
    <xf numFmtId="49" fontId="25" fillId="0" borderId="11" xfId="0" applyNumberFormat="1" applyFont="1" applyFill="1" applyBorder="1" applyAlignment="1" applyProtection="1">
      <alignment vertical="center"/>
    </xf>
    <xf numFmtId="0" fontId="5" fillId="0" borderId="2" xfId="0" applyFont="1" applyFill="1" applyBorder="1" applyAlignment="1" applyProtection="1">
      <alignment vertical="center" wrapText="1"/>
    </xf>
    <xf numFmtId="0" fontId="5" fillId="0" borderId="0" xfId="0" applyFont="1" applyFill="1" applyAlignment="1" applyProtection="1">
      <alignment vertical="center" wrapText="1"/>
    </xf>
    <xf numFmtId="0" fontId="5" fillId="0" borderId="4"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39"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40" xfId="0" applyFont="1" applyFill="1" applyBorder="1" applyAlignment="1" applyProtection="1">
      <alignment horizontal="center" vertical="center" wrapText="1"/>
    </xf>
    <xf numFmtId="49" fontId="25" fillId="0" borderId="36" xfId="0" applyNumberFormat="1" applyFont="1" applyFill="1" applyBorder="1" applyAlignment="1" applyProtection="1">
      <alignment vertical="center"/>
    </xf>
    <xf numFmtId="49" fontId="25" fillId="0" borderId="8" xfId="0" applyNumberFormat="1" applyFont="1" applyFill="1" applyBorder="1" applyAlignment="1" applyProtection="1">
      <alignment vertical="center"/>
    </xf>
    <xf numFmtId="0" fontId="19" fillId="0" borderId="0" xfId="0" applyFont="1" applyFill="1" applyBorder="1" applyAlignment="1" applyProtection="1">
      <alignment horizontal="center" vertical="center" wrapText="1"/>
    </xf>
    <xf numFmtId="0" fontId="5" fillId="0" borderId="0" xfId="0" applyFont="1" applyFill="1" applyAlignment="1" applyProtection="1">
      <alignment horizontal="center" vertical="center" textRotation="255" wrapText="1"/>
    </xf>
    <xf numFmtId="0" fontId="66" fillId="0" borderId="0" xfId="0" applyFont="1" applyFill="1" applyAlignment="1" applyProtection="1">
      <alignment horizontal="distributed" vertical="center" wrapText="1" indent="12"/>
    </xf>
    <xf numFmtId="0" fontId="2" fillId="0" borderId="0" xfId="0" applyFont="1" applyFill="1" applyAlignment="1" applyProtection="1">
      <alignment horizontal="distributed" vertical="center" wrapText="1" indent="12"/>
    </xf>
    <xf numFmtId="0" fontId="5" fillId="0" borderId="33" xfId="0" applyFont="1" applyFill="1" applyBorder="1" applyAlignment="1" applyProtection="1">
      <alignment horizontal="center" vertical="center" wrapText="1"/>
    </xf>
    <xf numFmtId="49" fontId="66" fillId="0" borderId="0" xfId="0" applyNumberFormat="1" applyFont="1" applyFill="1" applyBorder="1" applyAlignment="1" applyProtection="1">
      <alignment horizontal="distributed" vertical="center" indent="17"/>
    </xf>
    <xf numFmtId="49" fontId="2" fillId="0" borderId="0" xfId="0" applyNumberFormat="1" applyFont="1" applyFill="1" applyBorder="1" applyAlignment="1" applyProtection="1">
      <alignment horizontal="distributed" vertical="center" indent="17"/>
    </xf>
    <xf numFmtId="0" fontId="5" fillId="0" borderId="17"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wrapText="1"/>
    </xf>
    <xf numFmtId="0" fontId="66" fillId="0" borderId="0" xfId="0" applyFont="1" applyFill="1" applyAlignment="1" applyProtection="1">
      <alignment horizontal="distributed" vertical="center" indent="12"/>
    </xf>
    <xf numFmtId="0" fontId="2" fillId="0" borderId="0" xfId="0" applyFont="1" applyFill="1" applyAlignment="1" applyProtection="1">
      <alignment horizontal="distributed" vertical="center" indent="12"/>
    </xf>
    <xf numFmtId="0" fontId="5" fillId="0" borderId="20"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41"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34"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5" fillId="0" borderId="38"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2" fillId="0" borderId="0" xfId="0" applyFont="1" applyFill="1" applyAlignment="1" applyProtection="1">
      <alignment horizontal="center" vertical="center"/>
    </xf>
    <xf numFmtId="0" fontId="5" fillId="0" borderId="0" xfId="0" applyFont="1" applyFill="1" applyAlignment="1" applyProtection="1">
      <alignment horizontal="center" vertical="center"/>
    </xf>
    <xf numFmtId="0" fontId="5" fillId="0" borderId="35" xfId="0" applyFont="1" applyFill="1" applyBorder="1" applyAlignment="1" applyProtection="1">
      <alignment horizontal="center" vertical="center" wrapText="1"/>
    </xf>
    <xf numFmtId="0" fontId="65" fillId="0" borderId="20" xfId="0" applyFont="1" applyFill="1" applyBorder="1" applyAlignment="1" applyProtection="1">
      <alignment horizontal="center" vertical="center" wrapText="1"/>
    </xf>
    <xf numFmtId="0" fontId="71" fillId="0" borderId="20" xfId="0" applyFont="1" applyFill="1" applyBorder="1" applyAlignment="1" applyProtection="1">
      <alignment horizontal="center" vertical="center" wrapText="1"/>
    </xf>
    <xf numFmtId="0" fontId="71" fillId="0" borderId="17" xfId="0" applyFont="1" applyFill="1" applyBorder="1" applyAlignment="1" applyProtection="1">
      <alignment horizontal="center" vertical="center" wrapText="1"/>
    </xf>
    <xf numFmtId="0" fontId="65" fillId="0" borderId="1" xfId="0" applyFont="1" applyFill="1" applyBorder="1" applyAlignment="1" applyProtection="1">
      <alignment horizontal="center" vertical="center" wrapText="1"/>
    </xf>
    <xf numFmtId="0" fontId="71" fillId="0" borderId="1" xfId="0" applyFont="1" applyFill="1" applyBorder="1" applyAlignment="1" applyProtection="1">
      <alignment horizontal="center" vertical="center" wrapText="1"/>
    </xf>
    <xf numFmtId="0" fontId="71" fillId="0" borderId="12" xfId="0" applyFont="1" applyFill="1" applyBorder="1" applyAlignment="1" applyProtection="1">
      <alignment horizontal="center" vertical="center" wrapText="1"/>
    </xf>
    <xf numFmtId="0" fontId="65" fillId="0" borderId="5" xfId="0" applyFont="1" applyFill="1" applyBorder="1" applyAlignment="1" applyProtection="1">
      <alignment horizontal="center" vertical="center" wrapText="1"/>
    </xf>
    <xf numFmtId="0" fontId="65" fillId="0" borderId="33" xfId="0" applyFont="1" applyFill="1" applyBorder="1" applyAlignment="1" applyProtection="1">
      <alignment horizontal="center" vertical="center" wrapText="1"/>
    </xf>
    <xf numFmtId="0" fontId="65" fillId="0" borderId="3" xfId="0" applyFont="1" applyFill="1" applyBorder="1" applyAlignment="1" applyProtection="1">
      <alignment horizontal="center" vertical="center" wrapText="1"/>
    </xf>
    <xf numFmtId="0" fontId="65" fillId="0" borderId="4" xfId="0" applyFont="1" applyFill="1" applyBorder="1" applyAlignment="1" applyProtection="1">
      <alignment horizontal="center" vertical="center" wrapText="1"/>
    </xf>
    <xf numFmtId="0" fontId="19" fillId="0" borderId="0" xfId="0" applyFont="1" applyFill="1" applyBorder="1" applyAlignment="1" applyProtection="1">
      <alignment horizontal="distributed" vertical="center" wrapText="1"/>
    </xf>
    <xf numFmtId="0" fontId="0" fillId="0" borderId="0" xfId="0" applyFont="1" applyFill="1" applyAlignment="1" applyProtection="1">
      <alignment vertical="center" wrapText="1"/>
    </xf>
    <xf numFmtId="49" fontId="4" fillId="0" borderId="3" xfId="0" applyNumberFormat="1" applyFont="1" applyFill="1" applyBorder="1" applyAlignment="1" applyProtection="1">
      <alignment horizontal="center" vertical="center"/>
    </xf>
    <xf numFmtId="49" fontId="4" fillId="0" borderId="25" xfId="0" applyNumberFormat="1" applyFont="1" applyFill="1" applyBorder="1" applyAlignment="1" applyProtection="1">
      <alignment horizontal="center" vertical="center"/>
    </xf>
    <xf numFmtId="0" fontId="0" fillId="0" borderId="20" xfId="0" applyFont="1" applyFill="1" applyBorder="1" applyAlignment="1" applyProtection="1">
      <alignment vertical="center" wrapText="1"/>
    </xf>
    <xf numFmtId="0" fontId="0" fillId="0" borderId="1" xfId="0" applyFont="1" applyFill="1" applyBorder="1" applyAlignment="1" applyProtection="1">
      <alignment vertical="center" wrapText="1"/>
    </xf>
    <xf numFmtId="0" fontId="0" fillId="0" borderId="20"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49" fontId="66" fillId="0" borderId="0" xfId="0" applyNumberFormat="1" applyFont="1" applyFill="1" applyAlignment="1" applyProtection="1">
      <alignment horizontal="distributed" vertical="center" indent="12"/>
    </xf>
    <xf numFmtId="49" fontId="5" fillId="0" borderId="5" xfId="0" applyNumberFormat="1" applyFont="1" applyFill="1" applyBorder="1" applyAlignment="1" applyProtection="1">
      <alignment horizontal="center" vertical="center" wrapText="1"/>
    </xf>
    <xf numFmtId="49" fontId="5" fillId="0" borderId="33" xfId="0" applyNumberFormat="1" applyFont="1" applyFill="1" applyBorder="1" applyAlignment="1" applyProtection="1">
      <alignment horizontal="center" vertical="center" wrapText="1"/>
    </xf>
    <xf numFmtId="0" fontId="19" fillId="0" borderId="2" xfId="0" applyFont="1" applyFill="1" applyBorder="1" applyAlignment="1" applyProtection="1">
      <alignment horizontal="distributed" vertical="center" wrapText="1"/>
    </xf>
    <xf numFmtId="0" fontId="5" fillId="0" borderId="0" xfId="0" applyFont="1" applyFill="1" applyBorder="1" applyAlignment="1" applyProtection="1">
      <alignment horizontal="center" vertical="center" wrapText="1"/>
    </xf>
    <xf numFmtId="0" fontId="0" fillId="0" borderId="0" xfId="0" applyFont="1" applyFill="1" applyAlignment="1" applyProtection="1">
      <alignment horizontal="center" vertical="center" wrapText="1"/>
    </xf>
    <xf numFmtId="49" fontId="5" fillId="0" borderId="4" xfId="0" applyNumberFormat="1" applyFont="1" applyFill="1" applyBorder="1" applyAlignment="1" applyProtection="1">
      <alignment horizontal="center" vertical="center" wrapText="1"/>
    </xf>
    <xf numFmtId="0" fontId="66" fillId="0" borderId="0" xfId="0" applyFont="1" applyFill="1" applyBorder="1" applyAlignment="1" applyProtection="1">
      <alignment horizontal="distributed" vertical="center" indent="12"/>
    </xf>
    <xf numFmtId="0" fontId="2" fillId="0" borderId="0" xfId="0" applyFont="1" applyFill="1" applyBorder="1" applyAlignment="1" applyProtection="1">
      <alignment horizontal="distributed" vertical="center" indent="12"/>
    </xf>
    <xf numFmtId="0" fontId="22" fillId="0" borderId="0" xfId="0" applyFont="1" applyFill="1" applyAlignment="1" applyProtection="1">
      <alignment horizontal="center" vertical="center"/>
    </xf>
    <xf numFmtId="0" fontId="5" fillId="0" borderId="0" xfId="0" applyFont="1" applyFill="1" applyBorder="1" applyAlignment="1" applyProtection="1">
      <alignment horizontal="left" vertical="center" wrapText="1"/>
    </xf>
    <xf numFmtId="0" fontId="5" fillId="0" borderId="0" xfId="0" applyFont="1" applyFill="1" applyBorder="1" applyAlignment="1" applyProtection="1">
      <alignment horizontal="distributed" vertical="center" wrapText="1"/>
    </xf>
    <xf numFmtId="0" fontId="22" fillId="0" borderId="20" xfId="0" applyFont="1" applyFill="1" applyBorder="1" applyAlignment="1" applyProtection="1">
      <alignment horizontal="center" vertical="center" wrapText="1"/>
    </xf>
    <xf numFmtId="0" fontId="22" fillId="0" borderId="17" xfId="0" applyFont="1" applyFill="1" applyBorder="1" applyAlignment="1" applyProtection="1">
      <alignment horizontal="center" vertical="center" wrapText="1"/>
    </xf>
    <xf numFmtId="0" fontId="22" fillId="0" borderId="22" xfId="0" applyFont="1" applyFill="1" applyBorder="1" applyAlignment="1" applyProtection="1">
      <alignment horizontal="center" vertical="center" wrapText="1"/>
    </xf>
    <xf numFmtId="0" fontId="22" fillId="0" borderId="12" xfId="0" applyFont="1" applyFill="1" applyBorder="1" applyAlignment="1" applyProtection="1">
      <alignment horizontal="center" vertical="center" wrapText="1"/>
    </xf>
    <xf numFmtId="0" fontId="5" fillId="0" borderId="40" xfId="0" applyFont="1" applyFill="1" applyBorder="1" applyAlignment="1" applyProtection="1">
      <alignment horizontal="center" vertical="center" shrinkToFit="1"/>
    </xf>
    <xf numFmtId="0" fontId="5" fillId="0" borderId="16" xfId="0" applyFont="1" applyFill="1" applyBorder="1" applyAlignment="1" applyProtection="1">
      <alignment horizontal="center" vertical="center" shrinkToFit="1"/>
    </xf>
    <xf numFmtId="0" fontId="19" fillId="0" borderId="2" xfId="0" applyFont="1" applyFill="1" applyBorder="1" applyAlignment="1" applyProtection="1">
      <alignment horizontal="center" vertical="center" wrapText="1"/>
    </xf>
    <xf numFmtId="0" fontId="19" fillId="0" borderId="8" xfId="0" applyFont="1" applyFill="1" applyBorder="1" applyAlignment="1" applyProtection="1">
      <alignment horizontal="center" vertical="center" wrapText="1"/>
    </xf>
    <xf numFmtId="0" fontId="5" fillId="0" borderId="20" xfId="0" applyFont="1" applyFill="1" applyBorder="1" applyAlignment="1" applyProtection="1">
      <alignment horizontal="distributed" vertical="center" wrapText="1"/>
    </xf>
    <xf numFmtId="0" fontId="5" fillId="0" borderId="1" xfId="0" applyFont="1" applyFill="1" applyBorder="1" applyAlignment="1" applyProtection="1">
      <alignment horizontal="distributed" vertical="center" wrapText="1"/>
    </xf>
    <xf numFmtId="193" fontId="6" fillId="0" borderId="0" xfId="0" applyNumberFormat="1" applyFont="1" applyFill="1" applyAlignment="1" applyProtection="1">
      <alignment horizontal="right" vertical="center" wrapText="1"/>
    </xf>
    <xf numFmtId="178" fontId="6" fillId="0" borderId="0" xfId="0" applyNumberFormat="1" applyFont="1" applyFill="1" applyBorder="1" applyAlignment="1" applyProtection="1">
      <alignment horizontal="right" vertical="center" wrapText="1"/>
    </xf>
    <xf numFmtId="178" fontId="6" fillId="0" borderId="0" xfId="0" applyNumberFormat="1" applyFont="1" applyFill="1" applyAlignment="1" applyProtection="1">
      <alignment horizontal="right" vertical="center" wrapText="1"/>
    </xf>
    <xf numFmtId="0" fontId="5" fillId="0" borderId="28" xfId="0" applyFont="1" applyFill="1" applyBorder="1" applyAlignment="1" applyProtection="1">
      <alignment horizontal="center" vertical="center" wrapText="1"/>
    </xf>
    <xf numFmtId="193" fontId="6" fillId="0" borderId="0" xfId="0" applyNumberFormat="1" applyFont="1" applyFill="1" applyBorder="1" applyAlignment="1" applyProtection="1">
      <alignment horizontal="right" vertical="center" wrapText="1"/>
    </xf>
    <xf numFmtId="178" fontId="6" fillId="0" borderId="0" xfId="55" applyNumberFormat="1" applyFont="1" applyFill="1" applyBorder="1" applyAlignment="1" applyProtection="1">
      <alignment horizontal="right" vertical="center" wrapText="1"/>
    </xf>
    <xf numFmtId="0" fontId="19" fillId="0" borderId="1" xfId="55" applyFont="1" applyFill="1" applyBorder="1" applyAlignment="1" applyProtection="1">
      <alignment horizontal="distributed" vertical="center" wrapText="1"/>
    </xf>
    <xf numFmtId="178" fontId="36" fillId="0" borderId="1" xfId="55" applyNumberFormat="1" applyFont="1" applyFill="1" applyBorder="1" applyAlignment="1" applyProtection="1">
      <alignment horizontal="right" vertical="center" wrapText="1"/>
    </xf>
    <xf numFmtId="178" fontId="11" fillId="0" borderId="1" xfId="55" applyNumberFormat="1" applyFont="1" applyFill="1" applyBorder="1" applyAlignment="1" applyProtection="1">
      <alignment horizontal="right" vertical="center" wrapText="1"/>
    </xf>
    <xf numFmtId="0" fontId="5" fillId="0" borderId="0" xfId="55" applyFont="1" applyFill="1" applyBorder="1" applyAlignment="1" applyProtection="1">
      <alignment horizontal="distributed" vertical="center" wrapText="1"/>
    </xf>
    <xf numFmtId="178" fontId="37" fillId="0" borderId="0" xfId="55" applyNumberFormat="1" applyFont="1" applyFill="1" applyBorder="1" applyAlignment="1" applyProtection="1">
      <alignment horizontal="right" vertical="center" wrapText="1"/>
    </xf>
    <xf numFmtId="41" fontId="6" fillId="0" borderId="0" xfId="55" applyNumberFormat="1" applyFont="1" applyFill="1" applyBorder="1" applyAlignment="1" applyProtection="1">
      <alignment horizontal="right" vertical="center" wrapText="1"/>
    </xf>
    <xf numFmtId="0" fontId="12" fillId="0" borderId="0" xfId="55" applyFont="1" applyFill="1" applyBorder="1" applyAlignment="1" applyProtection="1">
      <alignment horizontal="distributed" vertical="center" wrapText="1"/>
    </xf>
    <xf numFmtId="41" fontId="37" fillId="0" borderId="0" xfId="55" applyNumberFormat="1" applyFont="1" applyFill="1" applyBorder="1" applyAlignment="1" applyProtection="1">
      <alignment horizontal="right" vertical="center" wrapText="1"/>
    </xf>
    <xf numFmtId="178" fontId="11" fillId="0" borderId="0" xfId="55" applyNumberFormat="1" applyFont="1" applyFill="1" applyBorder="1" applyAlignment="1" applyProtection="1">
      <alignment horizontal="right" vertical="center" wrapText="1"/>
    </xf>
    <xf numFmtId="178" fontId="37" fillId="0" borderId="35" xfId="55" applyNumberFormat="1" applyFont="1" applyFill="1" applyBorder="1" applyAlignment="1" applyProtection="1">
      <alignment horizontal="right" vertical="center" wrapText="1"/>
    </xf>
    <xf numFmtId="0" fontId="19" fillId="0" borderId="0" xfId="55" applyFont="1" applyFill="1" applyBorder="1" applyAlignment="1" applyProtection="1">
      <alignment horizontal="distributed" vertical="center" wrapText="1"/>
    </xf>
    <xf numFmtId="178" fontId="36" fillId="0" borderId="0" xfId="55" applyNumberFormat="1" applyFont="1" applyFill="1" applyBorder="1" applyAlignment="1" applyProtection="1">
      <alignment horizontal="right" vertical="center" wrapText="1"/>
    </xf>
    <xf numFmtId="178" fontId="11" fillId="0" borderId="42" xfId="55" applyNumberFormat="1" applyFont="1" applyFill="1" applyBorder="1" applyAlignment="1" applyProtection="1">
      <alignment horizontal="right" vertical="center" wrapText="1"/>
    </xf>
    <xf numFmtId="0" fontId="19" fillId="0" borderId="31" xfId="55" applyFont="1" applyFill="1" applyBorder="1" applyAlignment="1" applyProtection="1">
      <alignment horizontal="distributed" vertical="center" wrapText="1"/>
    </xf>
    <xf numFmtId="0" fontId="1" fillId="0" borderId="31" xfId="55" applyFill="1" applyBorder="1" applyAlignment="1" applyProtection="1">
      <alignment vertical="center"/>
    </xf>
    <xf numFmtId="178" fontId="36" fillId="0" borderId="31" xfId="55" applyNumberFormat="1" applyFont="1" applyFill="1" applyBorder="1" applyAlignment="1" applyProtection="1">
      <alignment horizontal="right" vertical="center" wrapText="1"/>
    </xf>
    <xf numFmtId="178" fontId="11" fillId="0" borderId="31" xfId="55" applyNumberFormat="1" applyFont="1" applyFill="1" applyBorder="1" applyAlignment="1" applyProtection="1">
      <alignment horizontal="right" vertical="center" wrapText="1"/>
    </xf>
    <xf numFmtId="178" fontId="36" fillId="0" borderId="42" xfId="55" applyNumberFormat="1" applyFont="1" applyFill="1" applyBorder="1" applyAlignment="1" applyProtection="1">
      <alignment horizontal="right" vertical="center" wrapText="1"/>
    </xf>
    <xf numFmtId="0" fontId="4" fillId="0" borderId="0" xfId="55" applyFont="1" applyFill="1" applyAlignment="1" applyProtection="1">
      <alignment horizontal="center" vertical="center" shrinkToFit="1"/>
    </xf>
    <xf numFmtId="178" fontId="11" fillId="0" borderId="2" xfId="55" applyNumberFormat="1" applyFont="1" applyFill="1" applyBorder="1" applyAlignment="1" applyProtection="1">
      <alignment horizontal="right" vertical="center" wrapText="1"/>
    </xf>
    <xf numFmtId="178" fontId="36" fillId="0" borderId="2" xfId="55" applyNumberFormat="1" applyFont="1" applyFill="1" applyBorder="1" applyAlignment="1" applyProtection="1">
      <alignment horizontal="right" vertical="center" wrapText="1"/>
    </xf>
    <xf numFmtId="0" fontId="5" fillId="0" borderId="20" xfId="55" applyFont="1" applyFill="1" applyBorder="1" applyAlignment="1" applyProtection="1">
      <alignment horizontal="distributed" vertical="center" wrapText="1"/>
    </xf>
    <xf numFmtId="0" fontId="5" fillId="0" borderId="1" xfId="55" applyFont="1" applyFill="1" applyBorder="1" applyAlignment="1" applyProtection="1">
      <alignment horizontal="distributed" vertical="center" wrapText="1"/>
    </xf>
    <xf numFmtId="0" fontId="5" fillId="0" borderId="20" xfId="55" applyFont="1" applyFill="1" applyBorder="1" applyAlignment="1" applyProtection="1">
      <alignment horizontal="center" vertical="center" wrapText="1"/>
    </xf>
    <xf numFmtId="0" fontId="5" fillId="0" borderId="17" xfId="55" applyFont="1" applyFill="1" applyBorder="1" applyAlignment="1" applyProtection="1">
      <alignment horizontal="center" vertical="center" wrapText="1"/>
    </xf>
    <xf numFmtId="0" fontId="5" fillId="0" borderId="1" xfId="55" applyFont="1" applyFill="1" applyBorder="1" applyAlignment="1" applyProtection="1">
      <alignment horizontal="center" vertical="center" wrapText="1"/>
    </xf>
    <xf numFmtId="0" fontId="5" fillId="0" borderId="12" xfId="55" applyFont="1" applyFill="1" applyBorder="1" applyAlignment="1" applyProtection="1">
      <alignment horizontal="center" vertical="center" wrapText="1"/>
    </xf>
    <xf numFmtId="0" fontId="5" fillId="0" borderId="33" xfId="55" applyFont="1" applyFill="1" applyBorder="1" applyAlignment="1" applyProtection="1">
      <alignment horizontal="center" vertical="center" wrapText="1"/>
    </xf>
    <xf numFmtId="0" fontId="5" fillId="0" borderId="3" xfId="55" applyFont="1" applyFill="1" applyBorder="1" applyAlignment="1" applyProtection="1">
      <alignment horizontal="center" vertical="center" wrapText="1"/>
    </xf>
    <xf numFmtId="0" fontId="5" fillId="0" borderId="4" xfId="55" applyFont="1" applyFill="1" applyBorder="1" applyAlignment="1" applyProtection="1">
      <alignment horizontal="center" vertical="center" wrapText="1"/>
    </xf>
    <xf numFmtId="0" fontId="5" fillId="0" borderId="38" xfId="55" applyFont="1" applyFill="1" applyBorder="1" applyAlignment="1" applyProtection="1">
      <alignment horizontal="center" vertical="center" wrapText="1"/>
    </xf>
    <xf numFmtId="0" fontId="5" fillId="0" borderId="16" xfId="55" applyFont="1" applyFill="1" applyBorder="1" applyAlignment="1" applyProtection="1">
      <alignment horizontal="center" vertical="center" wrapText="1"/>
    </xf>
    <xf numFmtId="0" fontId="5" fillId="0" borderId="19" xfId="55" applyFont="1" applyFill="1" applyBorder="1" applyAlignment="1" applyProtection="1">
      <alignment horizontal="center" vertical="center" wrapText="1"/>
    </xf>
    <xf numFmtId="0" fontId="21" fillId="0" borderId="0" xfId="0" applyFont="1" applyFill="1" applyBorder="1" applyAlignment="1" applyProtection="1">
      <alignment horizontal="distributed" vertical="center"/>
    </xf>
    <xf numFmtId="178" fontId="6" fillId="0" borderId="0" xfId="0" applyNumberFormat="1" applyFont="1" applyFill="1" applyBorder="1" applyAlignment="1" applyProtection="1">
      <alignment vertical="center" wrapText="1"/>
    </xf>
    <xf numFmtId="181" fontId="6" fillId="0" borderId="0" xfId="0" applyNumberFormat="1" applyFont="1" applyFill="1" applyBorder="1" applyAlignment="1" applyProtection="1">
      <alignment horizontal="right" vertical="center" wrapText="1"/>
    </xf>
    <xf numFmtId="181" fontId="6" fillId="0" borderId="0" xfId="0" applyNumberFormat="1" applyFont="1" applyFill="1" applyBorder="1" applyAlignment="1" applyProtection="1">
      <alignment vertical="center" wrapText="1"/>
    </xf>
    <xf numFmtId="0" fontId="0" fillId="0" borderId="0" xfId="0" applyFill="1" applyBorder="1" applyAlignment="1" applyProtection="1">
      <alignment horizontal="distributed" vertical="center"/>
    </xf>
    <xf numFmtId="178" fontId="11" fillId="0" borderId="0" xfId="0" applyNumberFormat="1" applyFont="1" applyFill="1" applyBorder="1" applyAlignment="1" applyProtection="1">
      <alignment horizontal="right" vertical="center" wrapText="1"/>
    </xf>
    <xf numFmtId="181" fontId="11" fillId="0" borderId="0" xfId="0" applyNumberFormat="1" applyFont="1" applyFill="1" applyBorder="1" applyAlignment="1" applyProtection="1">
      <alignment horizontal="right" vertical="center" wrapText="1"/>
    </xf>
    <xf numFmtId="0" fontId="19" fillId="0" borderId="1" xfId="0" applyFont="1" applyFill="1" applyBorder="1" applyAlignment="1" applyProtection="1">
      <alignment horizontal="distributed" vertical="center" wrapText="1"/>
    </xf>
    <xf numFmtId="0" fontId="0" fillId="0" borderId="1" xfId="0" applyFill="1" applyBorder="1" applyAlignment="1" applyProtection="1">
      <alignment horizontal="distributed" vertical="center"/>
    </xf>
    <xf numFmtId="178" fontId="11" fillId="0" borderId="1" xfId="0" applyNumberFormat="1" applyFont="1" applyFill="1" applyBorder="1" applyAlignment="1" applyProtection="1">
      <alignment horizontal="right" vertical="center" wrapText="1"/>
    </xf>
    <xf numFmtId="178" fontId="6" fillId="0" borderId="1" xfId="0" applyNumberFormat="1" applyFont="1" applyFill="1" applyBorder="1" applyAlignment="1" applyProtection="1">
      <alignment vertical="center" wrapText="1"/>
    </xf>
    <xf numFmtId="181" fontId="11" fillId="0" borderId="1" xfId="0" applyNumberFormat="1" applyFont="1" applyFill="1" applyBorder="1" applyAlignment="1" applyProtection="1">
      <alignment horizontal="right" vertical="center" wrapText="1"/>
    </xf>
    <xf numFmtId="181" fontId="6" fillId="0" borderId="1" xfId="0" applyNumberFormat="1" applyFont="1" applyFill="1" applyBorder="1" applyAlignment="1" applyProtection="1">
      <alignment vertical="center" wrapText="1"/>
    </xf>
    <xf numFmtId="0" fontId="12" fillId="0" borderId="0" xfId="0" applyFont="1" applyFill="1" applyBorder="1" applyAlignment="1" applyProtection="1">
      <alignment horizontal="distributed" vertical="center" wrapText="1"/>
    </xf>
    <xf numFmtId="0" fontId="12" fillId="0" borderId="0" xfId="0" applyFont="1" applyFill="1" applyBorder="1" applyAlignment="1" applyProtection="1">
      <alignment horizontal="distributed" vertical="center"/>
    </xf>
    <xf numFmtId="3" fontId="11" fillId="0" borderId="25" xfId="0" applyNumberFormat="1" applyFont="1" applyFill="1" applyBorder="1" applyAlignment="1" applyProtection="1">
      <alignment horizontal="right" vertical="center" wrapText="1"/>
    </xf>
    <xf numFmtId="0" fontId="0" fillId="0" borderId="25" xfId="0" applyFill="1" applyBorder="1" applyAlignment="1" applyProtection="1">
      <alignment vertical="center"/>
    </xf>
    <xf numFmtId="0" fontId="5" fillId="0" borderId="3" xfId="0" applyFont="1" applyFill="1" applyBorder="1" applyAlignment="1" applyProtection="1">
      <alignment horizontal="distributed" vertical="center" wrapText="1"/>
    </xf>
    <xf numFmtId="0" fontId="21" fillId="0" borderId="3" xfId="0" applyFont="1" applyFill="1" applyBorder="1" applyProtection="1"/>
    <xf numFmtId="0" fontId="33" fillId="0" borderId="3" xfId="0" applyFont="1" applyFill="1" applyBorder="1" applyAlignment="1" applyProtection="1">
      <alignment horizontal="center" vertical="center" wrapText="1"/>
    </xf>
    <xf numFmtId="0" fontId="4" fillId="0" borderId="0" xfId="0" applyFont="1" applyFill="1" applyAlignment="1" applyProtection="1">
      <alignment horizontal="center" vertical="center" shrinkToFit="1"/>
    </xf>
    <xf numFmtId="0" fontId="5" fillId="0" borderId="4" xfId="0" applyFont="1" applyFill="1" applyBorder="1" applyAlignment="1" applyProtection="1">
      <alignment horizontal="distributed" vertical="center" wrapText="1" indent="3"/>
    </xf>
    <xf numFmtId="0" fontId="5" fillId="0" borderId="5" xfId="0" applyFont="1" applyFill="1" applyBorder="1" applyAlignment="1" applyProtection="1">
      <alignment horizontal="distributed" vertical="center" wrapText="1" indent="3"/>
    </xf>
    <xf numFmtId="0" fontId="5" fillId="0" borderId="5" xfId="0" applyFont="1" applyFill="1" applyBorder="1" applyAlignment="1" applyProtection="1">
      <alignment horizontal="distributed" vertical="center" wrapText="1" indent="8"/>
    </xf>
    <xf numFmtId="0" fontId="5" fillId="0" borderId="19" xfId="0" applyFont="1" applyFill="1" applyBorder="1" applyAlignment="1" applyProtection="1">
      <alignment horizontal="distributed" vertical="center" wrapText="1" indent="9"/>
    </xf>
    <xf numFmtId="0" fontId="0" fillId="0" borderId="16" xfId="0" applyFill="1" applyBorder="1" applyAlignment="1" applyProtection="1">
      <alignment vertical="center"/>
    </xf>
    <xf numFmtId="0" fontId="0" fillId="0" borderId="19" xfId="0" applyFill="1" applyBorder="1" applyAlignment="1" applyProtection="1">
      <alignment vertical="center"/>
    </xf>
    <xf numFmtId="0" fontId="65" fillId="0" borderId="4" xfId="0" applyFont="1" applyFill="1" applyBorder="1" applyAlignment="1" applyProtection="1">
      <alignment horizontal="center" vertical="center"/>
    </xf>
    <xf numFmtId="0" fontId="65" fillId="0" borderId="5" xfId="0" applyFont="1" applyFill="1" applyBorder="1" applyAlignment="1" applyProtection="1">
      <alignment horizontal="center" vertical="center"/>
    </xf>
    <xf numFmtId="0" fontId="65" fillId="0" borderId="38" xfId="0" applyFont="1" applyFill="1" applyBorder="1" applyAlignment="1" applyProtection="1">
      <alignment horizontal="center" vertical="center"/>
    </xf>
    <xf numFmtId="0" fontId="65" fillId="0" borderId="19" xfId="0" applyFont="1" applyFill="1" applyBorder="1" applyAlignment="1" applyProtection="1">
      <alignment horizontal="center" vertical="center"/>
    </xf>
    <xf numFmtId="0" fontId="65" fillId="0" borderId="38" xfId="0" applyFont="1" applyFill="1" applyBorder="1" applyAlignment="1" applyProtection="1">
      <alignment horizontal="center" vertical="center" textRotation="255"/>
    </xf>
    <xf numFmtId="0" fontId="65" fillId="0" borderId="19" xfId="0" applyFont="1" applyFill="1" applyBorder="1" applyAlignment="1" applyProtection="1">
      <alignment horizontal="center" vertical="center" textRotation="255"/>
    </xf>
    <xf numFmtId="0" fontId="65" fillId="0" borderId="18" xfId="0" applyFont="1" applyFill="1" applyBorder="1" applyAlignment="1" applyProtection="1">
      <alignment horizontal="center" vertical="center" wrapText="1"/>
    </xf>
    <xf numFmtId="0" fontId="65" fillId="0" borderId="16"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41"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0" fillId="0" borderId="2" xfId="0" applyFill="1" applyBorder="1" applyAlignment="1" applyProtection="1">
      <alignment horizontal="center"/>
    </xf>
    <xf numFmtId="0" fontId="5" fillId="0" borderId="0" xfId="0" applyFont="1" applyFill="1" applyBorder="1" applyAlignment="1" applyProtection="1">
      <alignment vertical="center"/>
    </xf>
    <xf numFmtId="38" fontId="77" fillId="0" borderId="35" xfId="36" applyFont="1" applyFill="1" applyBorder="1" applyAlignment="1" applyProtection="1">
      <alignment vertical="center"/>
    </xf>
    <xf numFmtId="38" fontId="77" fillId="0" borderId="0" xfId="36" applyFont="1" applyFill="1" applyBorder="1" applyAlignment="1" applyProtection="1">
      <alignment vertical="center"/>
    </xf>
    <xf numFmtId="38" fontId="72" fillId="0" borderId="0" xfId="36" applyFont="1" applyFill="1" applyBorder="1" applyAlignment="1" applyProtection="1">
      <alignment vertical="center"/>
    </xf>
    <xf numFmtId="38" fontId="77" fillId="0" borderId="34" xfId="36" applyFont="1" applyFill="1" applyBorder="1" applyAlignment="1" applyProtection="1">
      <alignment vertical="center"/>
    </xf>
    <xf numFmtId="38" fontId="77" fillId="0" borderId="2" xfId="36" applyFont="1" applyFill="1" applyBorder="1" applyAlignment="1" applyProtection="1">
      <alignment vertical="center"/>
    </xf>
    <xf numFmtId="0" fontId="0" fillId="0" borderId="2" xfId="0" applyFill="1" applyBorder="1" applyProtection="1"/>
    <xf numFmtId="0" fontId="25" fillId="0" borderId="0" xfId="0" applyFont="1" applyFill="1" applyBorder="1" applyAlignment="1" applyProtection="1">
      <alignment horizontal="distributed" vertical="center" wrapText="1"/>
    </xf>
    <xf numFmtId="49" fontId="25" fillId="0" borderId="0" xfId="0" applyNumberFormat="1" applyFont="1" applyFill="1" applyBorder="1" applyAlignment="1" applyProtection="1">
      <alignment vertical="center"/>
    </xf>
    <xf numFmtId="49" fontId="19" fillId="0" borderId="0" xfId="0" applyNumberFormat="1" applyFont="1" applyFill="1" applyBorder="1" applyAlignment="1" applyProtection="1">
      <alignment vertical="center"/>
    </xf>
    <xf numFmtId="38" fontId="77" fillId="0" borderId="22" xfId="36" applyFont="1" applyFill="1" applyBorder="1" applyAlignment="1" applyProtection="1">
      <alignment vertical="center"/>
    </xf>
    <xf numFmtId="38" fontId="77" fillId="0" borderId="1" xfId="36" applyFont="1" applyFill="1" applyBorder="1" applyAlignment="1" applyProtection="1">
      <alignment vertical="center"/>
    </xf>
    <xf numFmtId="38" fontId="72" fillId="0" borderId="1" xfId="36" applyFont="1" applyFill="1" applyBorder="1" applyAlignment="1" applyProtection="1">
      <alignment vertical="center"/>
    </xf>
    <xf numFmtId="176" fontId="11" fillId="0" borderId="0" xfId="59" applyNumberFormat="1" applyFont="1" applyFill="1" applyAlignment="1" applyProtection="1">
      <alignment horizontal="right" vertical="center" wrapText="1"/>
    </xf>
    <xf numFmtId="176" fontId="6" fillId="0" borderId="0" xfId="59" applyNumberFormat="1" applyFont="1" applyFill="1" applyAlignment="1" applyProtection="1">
      <alignment vertical="center"/>
    </xf>
    <xf numFmtId="0" fontId="5" fillId="0" borderId="4" xfId="59" applyFont="1" applyFill="1" applyBorder="1" applyAlignment="1" applyProtection="1">
      <alignment horizontal="center" vertical="center" wrapText="1"/>
    </xf>
    <xf numFmtId="0" fontId="5" fillId="0" borderId="5" xfId="59" applyFont="1" applyFill="1" applyBorder="1" applyAlignment="1" applyProtection="1">
      <alignment horizontal="center" vertical="center" wrapText="1"/>
    </xf>
    <xf numFmtId="0" fontId="5" fillId="0" borderId="38" xfId="59" applyFont="1" applyFill="1" applyBorder="1" applyAlignment="1" applyProtection="1">
      <alignment horizontal="center" vertical="center" wrapText="1"/>
    </xf>
    <xf numFmtId="0" fontId="5" fillId="0" borderId="19" xfId="59" applyFont="1" applyFill="1" applyBorder="1" applyAlignment="1" applyProtection="1">
      <alignment horizontal="center" vertical="center" wrapText="1"/>
    </xf>
    <xf numFmtId="0" fontId="5" fillId="0" borderId="20" xfId="59" applyFont="1" applyFill="1" applyBorder="1" applyAlignment="1" applyProtection="1">
      <alignment horizontal="center" vertical="center" wrapText="1"/>
    </xf>
    <xf numFmtId="0" fontId="5" fillId="0" borderId="17" xfId="59" applyFont="1" applyFill="1" applyBorder="1" applyAlignment="1" applyProtection="1">
      <alignment horizontal="center" vertical="center" wrapText="1"/>
    </xf>
    <xf numFmtId="0" fontId="5" fillId="0" borderId="1" xfId="59" applyFont="1" applyFill="1" applyBorder="1" applyAlignment="1" applyProtection="1">
      <alignment horizontal="center" vertical="center" wrapText="1"/>
    </xf>
    <xf numFmtId="0" fontId="5" fillId="0" borderId="12" xfId="59" applyFont="1" applyFill="1" applyBorder="1" applyAlignment="1" applyProtection="1">
      <alignment horizontal="center" vertical="center" wrapText="1"/>
    </xf>
    <xf numFmtId="0" fontId="19" fillId="0" borderId="2" xfId="59" applyFont="1" applyFill="1" applyBorder="1" applyAlignment="1" applyProtection="1">
      <alignment horizontal="center" vertical="center" wrapText="1"/>
    </xf>
    <xf numFmtId="0" fontId="7" fillId="0" borderId="2" xfId="59" applyFont="1" applyFill="1" applyBorder="1" applyAlignment="1" applyProtection="1">
      <alignment horizontal="center" vertical="center"/>
    </xf>
    <xf numFmtId="0" fontId="7" fillId="0" borderId="8" xfId="59" applyFont="1" applyFill="1" applyBorder="1" applyAlignment="1" applyProtection="1">
      <alignment horizontal="center" vertical="center"/>
    </xf>
    <xf numFmtId="176" fontId="11" fillId="0" borderId="2" xfId="59" applyNumberFormat="1" applyFont="1" applyFill="1" applyBorder="1" applyAlignment="1" applyProtection="1">
      <alignment horizontal="right" vertical="center" wrapText="1"/>
    </xf>
    <xf numFmtId="176" fontId="6" fillId="0" borderId="2" xfId="59" applyNumberFormat="1" applyFont="1" applyFill="1" applyBorder="1" applyAlignment="1" applyProtection="1">
      <alignment vertical="center"/>
    </xf>
    <xf numFmtId="0" fontId="5" fillId="0" borderId="16" xfId="59" applyFont="1" applyFill="1" applyBorder="1" applyAlignment="1" applyProtection="1">
      <alignment horizontal="center" vertical="center" wrapText="1"/>
    </xf>
    <xf numFmtId="0" fontId="5" fillId="0" borderId="22" xfId="59" applyFont="1" applyFill="1" applyBorder="1" applyAlignment="1" applyProtection="1">
      <alignment horizontal="center" vertical="center" wrapText="1"/>
    </xf>
    <xf numFmtId="41" fontId="6" fillId="0" borderId="0" xfId="59" applyNumberFormat="1" applyFont="1" applyFill="1" applyAlignment="1" applyProtection="1">
      <alignment horizontal="right" vertical="center" wrapText="1"/>
    </xf>
    <xf numFmtId="41" fontId="6" fillId="0" borderId="0" xfId="59" applyNumberFormat="1" applyFont="1" applyFill="1" applyAlignment="1" applyProtection="1">
      <alignment vertical="center"/>
    </xf>
    <xf numFmtId="0" fontId="5" fillId="0" borderId="11" xfId="59" applyFont="1" applyFill="1" applyBorder="1" applyAlignment="1" applyProtection="1">
      <alignment horizontal="justify" vertical="center" wrapText="1"/>
    </xf>
    <xf numFmtId="0" fontId="7" fillId="0" borderId="0" xfId="59" applyFont="1" applyFill="1" applyBorder="1" applyAlignment="1" applyProtection="1">
      <alignment vertical="center"/>
    </xf>
    <xf numFmtId="0" fontId="7" fillId="0" borderId="11" xfId="59" applyFont="1" applyFill="1" applyBorder="1" applyAlignment="1" applyProtection="1">
      <alignment vertical="center"/>
    </xf>
    <xf numFmtId="176" fontId="6" fillId="0" borderId="0" xfId="59" applyNumberFormat="1" applyFont="1" applyFill="1" applyBorder="1" applyAlignment="1" applyProtection="1">
      <alignment horizontal="right" vertical="center" wrapText="1"/>
    </xf>
    <xf numFmtId="176" fontId="6" fillId="0" borderId="0" xfId="59" applyNumberFormat="1" applyFont="1" applyFill="1" applyBorder="1" applyAlignment="1" applyProtection="1">
      <alignment vertical="center"/>
    </xf>
    <xf numFmtId="176" fontId="6" fillId="0" borderId="0" xfId="59" applyNumberFormat="1" applyFont="1" applyFill="1" applyAlignment="1" applyProtection="1">
      <alignment horizontal="right" vertical="center" wrapText="1"/>
    </xf>
    <xf numFmtId="0" fontId="5" fillId="0" borderId="1" xfId="59" applyFont="1" applyFill="1" applyBorder="1" applyAlignment="1" applyProtection="1">
      <alignment horizontal="justify" vertical="center" wrapText="1"/>
    </xf>
    <xf numFmtId="0" fontId="7" fillId="0" borderId="1" xfId="59" applyFont="1" applyFill="1" applyBorder="1" applyAlignment="1" applyProtection="1">
      <alignment vertical="center"/>
    </xf>
    <xf numFmtId="0" fontId="7" fillId="0" borderId="12" xfId="59" applyFont="1" applyFill="1" applyBorder="1" applyAlignment="1" applyProtection="1">
      <alignment vertical="center"/>
    </xf>
    <xf numFmtId="176" fontId="6" fillId="0" borderId="1" xfId="59" applyNumberFormat="1" applyFont="1" applyFill="1" applyBorder="1" applyAlignment="1" applyProtection="1">
      <alignment horizontal="right" vertical="center" wrapText="1"/>
    </xf>
    <xf numFmtId="176" fontId="6" fillId="0" borderId="1" xfId="59" applyNumberFormat="1" applyFont="1" applyFill="1" applyBorder="1" applyAlignment="1" applyProtection="1">
      <alignment vertical="center"/>
    </xf>
    <xf numFmtId="41" fontId="6" fillId="0" borderId="1" xfId="59" applyNumberFormat="1" applyFont="1" applyFill="1" applyBorder="1" applyAlignment="1" applyProtection="1">
      <alignment horizontal="right" vertical="center" wrapText="1"/>
    </xf>
    <xf numFmtId="41" fontId="6" fillId="0" borderId="1" xfId="59" applyNumberFormat="1" applyFont="1" applyFill="1" applyBorder="1" applyAlignment="1" applyProtection="1">
      <alignment vertical="center"/>
    </xf>
    <xf numFmtId="0" fontId="5" fillId="0" borderId="37" xfId="0" applyFont="1" applyFill="1" applyBorder="1" applyAlignment="1" applyProtection="1">
      <alignment horizontal="center" vertical="distributed" textRotation="255" wrapText="1"/>
    </xf>
    <xf numFmtId="0" fontId="0" fillId="0" borderId="37" xfId="0" applyFill="1" applyBorder="1" applyProtection="1"/>
    <xf numFmtId="0" fontId="5" fillId="0" borderId="0" xfId="0" applyFont="1" applyFill="1" applyBorder="1" applyAlignment="1" applyProtection="1">
      <alignment horizontal="center" vertical="distributed" textRotation="255" wrapText="1"/>
    </xf>
    <xf numFmtId="0" fontId="0" fillId="0" borderId="0" xfId="0" applyFill="1" applyBorder="1" applyProtection="1"/>
    <xf numFmtId="0" fontId="5" fillId="0" borderId="35" xfId="0" applyFont="1" applyFill="1" applyBorder="1" applyAlignment="1" applyProtection="1">
      <alignment horizontal="center" vertical="distributed" textRotation="255" wrapText="1"/>
    </xf>
    <xf numFmtId="0" fontId="78" fillId="0" borderId="0" xfId="0" applyFont="1" applyFill="1" applyBorder="1" applyAlignment="1" applyProtection="1">
      <alignment horizontal="distributed" vertical="center" indent="12"/>
    </xf>
    <xf numFmtId="0" fontId="0" fillId="0" borderId="11" xfId="0" applyFill="1" applyBorder="1" applyAlignment="1" applyProtection="1">
      <alignment horizontal="center" vertical="center" wrapText="1"/>
    </xf>
    <xf numFmtId="0" fontId="5" fillId="0" borderId="18" xfId="0" applyFont="1" applyFill="1" applyBorder="1" applyAlignment="1" applyProtection="1">
      <alignment horizontal="center" vertical="center" textRotation="255" wrapText="1"/>
    </xf>
    <xf numFmtId="0" fontId="5" fillId="0" borderId="37" xfId="0" applyFont="1" applyFill="1" applyBorder="1" applyAlignment="1" applyProtection="1">
      <alignment horizontal="center" vertical="center" textRotation="255" wrapText="1"/>
    </xf>
    <xf numFmtId="0" fontId="78" fillId="0" borderId="0" xfId="0" applyFont="1" applyFill="1" applyAlignment="1" applyProtection="1">
      <alignment horizontal="distributed" vertical="center" indent="12"/>
    </xf>
    <xf numFmtId="0" fontId="0" fillId="0" borderId="11" xfId="0" applyFont="1" applyFill="1" applyBorder="1" applyAlignment="1" applyProtection="1">
      <alignment horizontal="center" vertical="center" wrapText="1"/>
    </xf>
    <xf numFmtId="0" fontId="0" fillId="0" borderId="37" xfId="0" applyFill="1" applyBorder="1" applyAlignment="1" applyProtection="1">
      <alignment vertical="distributed" wrapText="1"/>
    </xf>
    <xf numFmtId="0" fontId="5" fillId="0" borderId="5" xfId="0" applyFont="1" applyFill="1" applyBorder="1" applyAlignment="1" applyProtection="1">
      <alignment horizontal="distributed" vertical="center" wrapText="1" indent="2"/>
    </xf>
    <xf numFmtId="0" fontId="5" fillId="0" borderId="33" xfId="0" applyFont="1" applyFill="1" applyBorder="1" applyAlignment="1" applyProtection="1">
      <alignment horizontal="distributed" vertical="center" wrapText="1" indent="2"/>
    </xf>
    <xf numFmtId="0" fontId="0" fillId="0" borderId="3" xfId="0" applyFill="1" applyBorder="1" applyAlignment="1" applyProtection="1">
      <alignment vertical="center" wrapText="1"/>
    </xf>
    <xf numFmtId="49" fontId="4" fillId="0" borderId="2"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horizontal="center" vertical="center"/>
    </xf>
    <xf numFmtId="0" fontId="29" fillId="0" borderId="2" xfId="0" applyFont="1" applyFill="1" applyBorder="1" applyAlignment="1" applyProtection="1">
      <alignment vertical="center" wrapText="1"/>
    </xf>
    <xf numFmtId="0" fontId="29" fillId="0" borderId="0" xfId="0" applyFont="1" applyFill="1" applyBorder="1" applyAlignment="1" applyProtection="1">
      <alignment vertical="center" wrapText="1"/>
    </xf>
    <xf numFmtId="186" fontId="11" fillId="0" borderId="2" xfId="0" applyNumberFormat="1" applyFont="1" applyFill="1" applyBorder="1" applyAlignment="1" applyProtection="1">
      <alignment horizontal="center" vertical="center" wrapText="1"/>
    </xf>
    <xf numFmtId="186" fontId="11" fillId="0" borderId="0" xfId="0" applyNumberFormat="1" applyFont="1" applyFill="1" applyBorder="1" applyAlignment="1" applyProtection="1">
      <alignment horizontal="center" vertical="center" wrapText="1"/>
    </xf>
    <xf numFmtId="3" fontId="11" fillId="0" borderId="15" xfId="0" applyNumberFormat="1" applyFont="1" applyFill="1" applyBorder="1" applyAlignment="1" applyProtection="1">
      <alignment horizontal="center" vertical="center" wrapText="1"/>
    </xf>
    <xf numFmtId="3" fontId="11" fillId="0" borderId="9" xfId="0" applyNumberFormat="1" applyFont="1" applyFill="1" applyBorder="1" applyAlignment="1" applyProtection="1">
      <alignment horizontal="center" vertical="center" wrapText="1"/>
    </xf>
    <xf numFmtId="0" fontId="29" fillId="0" borderId="0" xfId="0" applyFont="1" applyFill="1" applyBorder="1" applyAlignment="1" applyProtection="1">
      <alignment horizontal="distributed" vertical="center" wrapText="1"/>
    </xf>
    <xf numFmtId="0" fontId="88" fillId="0" borderId="0" xfId="0" applyFont="1" applyFill="1" applyBorder="1" applyAlignment="1" applyProtection="1">
      <alignment horizontal="distributed" vertical="center" wrapText="1"/>
    </xf>
    <xf numFmtId="186" fontId="11" fillId="0" borderId="0" xfId="0" applyNumberFormat="1" applyFont="1" applyFill="1" applyBorder="1" applyAlignment="1" applyProtection="1">
      <alignment horizontal="right" vertical="center" wrapText="1"/>
    </xf>
    <xf numFmtId="186" fontId="11" fillId="0" borderId="0" xfId="0" applyNumberFormat="1" applyFont="1" applyFill="1" applyAlignment="1" applyProtection="1">
      <alignment horizontal="right" vertical="center" wrapText="1"/>
    </xf>
    <xf numFmtId="0" fontId="0" fillId="0" borderId="0" xfId="0" applyFill="1" applyProtection="1"/>
    <xf numFmtId="178" fontId="11" fillId="0" borderId="0" xfId="0" applyNumberFormat="1" applyFont="1" applyFill="1" applyAlignment="1" applyProtection="1">
      <alignment horizontal="right" vertical="center" wrapText="1"/>
    </xf>
    <xf numFmtId="3" fontId="19" fillId="0" borderId="0" xfId="0" applyNumberFormat="1" applyFont="1" applyFill="1" applyBorder="1" applyAlignment="1" applyProtection="1">
      <alignment horizontal="distributed" vertical="center" wrapText="1"/>
    </xf>
    <xf numFmtId="178" fontId="11" fillId="0" borderId="2" xfId="0" applyNumberFormat="1" applyFont="1" applyFill="1" applyBorder="1" applyAlignment="1" applyProtection="1">
      <alignment horizontal="right" vertical="center" wrapText="1"/>
    </xf>
    <xf numFmtId="178" fontId="11" fillId="0" borderId="2" xfId="0" applyNumberFormat="1" applyFont="1" applyFill="1" applyBorder="1" applyAlignment="1" applyProtection="1">
      <alignment horizontal="center" vertical="center" wrapText="1"/>
    </xf>
    <xf numFmtId="178" fontId="11" fillId="0" borderId="0" xfId="0" applyNumberFormat="1" applyFont="1" applyFill="1" applyBorder="1" applyAlignment="1" applyProtection="1">
      <alignment horizontal="center" vertical="center" wrapText="1"/>
    </xf>
    <xf numFmtId="0" fontId="0" fillId="0" borderId="2" xfId="0" applyFill="1" applyBorder="1" applyAlignment="1" applyProtection="1">
      <alignment vertical="center"/>
    </xf>
    <xf numFmtId="0" fontId="40" fillId="0" borderId="2" xfId="0" applyFont="1" applyFill="1" applyBorder="1" applyAlignment="1" applyProtection="1">
      <alignment horizontal="center" vertical="center" wrapText="1"/>
    </xf>
    <xf numFmtId="0" fontId="5" fillId="0" borderId="18" xfId="0" applyFont="1" applyFill="1" applyBorder="1" applyAlignment="1" applyProtection="1">
      <alignment horizontal="distributed" vertical="center" wrapText="1" shrinkToFit="1"/>
    </xf>
    <xf numFmtId="0" fontId="0" fillId="0" borderId="37" xfId="0" applyFill="1" applyBorder="1" applyAlignment="1" applyProtection="1">
      <alignment horizontal="distributed" vertical="center" wrapText="1" shrinkToFit="1"/>
    </xf>
    <xf numFmtId="0" fontId="0" fillId="0" borderId="16" xfId="0" applyFill="1" applyBorder="1" applyAlignment="1" applyProtection="1">
      <alignment horizontal="distributed" vertical="center" wrapText="1" shrinkToFit="1"/>
    </xf>
    <xf numFmtId="0" fontId="33" fillId="0" borderId="17" xfId="0" applyFont="1" applyFill="1" applyBorder="1" applyAlignment="1" applyProtection="1">
      <alignment horizontal="center" vertical="center" wrapText="1"/>
    </xf>
    <xf numFmtId="0" fontId="33" fillId="0" borderId="22" xfId="0" applyFont="1" applyFill="1" applyBorder="1" applyAlignment="1" applyProtection="1">
      <alignment horizontal="center" vertical="center" wrapText="1"/>
    </xf>
    <xf numFmtId="0" fontId="33" fillId="0" borderId="12" xfId="0" applyFont="1" applyFill="1" applyBorder="1" applyAlignment="1" applyProtection="1">
      <alignment horizontal="center" vertical="center" wrapText="1"/>
    </xf>
    <xf numFmtId="0" fontId="5" fillId="0" borderId="18" xfId="0" applyFont="1" applyFill="1" applyBorder="1" applyAlignment="1" applyProtection="1">
      <alignment horizontal="distributed" vertical="center" wrapText="1"/>
    </xf>
    <xf numFmtId="0" fontId="5" fillId="0" borderId="37" xfId="0" applyFont="1" applyFill="1" applyBorder="1" applyAlignment="1" applyProtection="1">
      <alignment horizontal="distributed" vertical="center" wrapText="1"/>
    </xf>
    <xf numFmtId="0" fontId="5" fillId="0" borderId="16" xfId="0" applyFont="1" applyFill="1" applyBorder="1" applyAlignment="1" applyProtection="1">
      <alignment horizontal="distributed" vertical="center" wrapText="1"/>
    </xf>
    <xf numFmtId="0" fontId="22" fillId="0" borderId="41" xfId="0" applyFont="1" applyFill="1" applyBorder="1" applyAlignment="1" applyProtection="1">
      <alignment horizontal="center" vertical="center" wrapText="1"/>
    </xf>
    <xf numFmtId="0" fontId="22" fillId="0" borderId="35" xfId="0"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xf>
    <xf numFmtId="0" fontId="0" fillId="0" borderId="37" xfId="0" applyFill="1" applyBorder="1" applyAlignment="1" applyProtection="1">
      <alignment horizontal="distributed" vertical="center"/>
    </xf>
    <xf numFmtId="0" fontId="0" fillId="0" borderId="16" xfId="0" applyFill="1" applyBorder="1" applyAlignment="1" applyProtection="1">
      <alignment horizontal="distributed" vertical="center"/>
    </xf>
    <xf numFmtId="0" fontId="5" fillId="0" borderId="12" xfId="0" applyFont="1" applyFill="1" applyBorder="1" applyAlignment="1" applyProtection="1">
      <alignment horizontal="distributed" vertical="center" wrapText="1"/>
    </xf>
    <xf numFmtId="0" fontId="19" fillId="0" borderId="8" xfId="0" applyFont="1" applyFill="1" applyBorder="1" applyAlignment="1" applyProtection="1">
      <alignment horizontal="distributed" vertical="center" wrapText="1"/>
    </xf>
    <xf numFmtId="0" fontId="5" fillId="0" borderId="11" xfId="0" applyFont="1" applyFill="1" applyBorder="1" applyAlignment="1" applyProtection="1">
      <alignment horizontal="distributed" vertical="center" wrapText="1"/>
    </xf>
    <xf numFmtId="0" fontId="66" fillId="0" borderId="0" xfId="0" applyFont="1" applyFill="1" applyAlignment="1" applyProtection="1">
      <alignment horizontal="distributed" vertical="center" indent="10"/>
    </xf>
    <xf numFmtId="0" fontId="2" fillId="0" borderId="0" xfId="0" applyFont="1" applyFill="1" applyAlignment="1" applyProtection="1">
      <alignment horizontal="distributed" vertical="center" indent="10"/>
    </xf>
    <xf numFmtId="200" fontId="6" fillId="0" borderId="0" xfId="0" applyNumberFormat="1" applyFont="1" applyFill="1" applyBorder="1" applyAlignment="1" applyProtection="1">
      <alignment horizontal="right" vertical="center" wrapText="1"/>
    </xf>
    <xf numFmtId="200" fontId="38" fillId="0" borderId="0" xfId="0" applyNumberFormat="1" applyFont="1" applyFill="1" applyAlignment="1" applyProtection="1">
      <alignment horizontal="right" vertical="center"/>
    </xf>
    <xf numFmtId="0" fontId="5" fillId="0" borderId="2" xfId="0" applyFont="1" applyFill="1" applyBorder="1" applyAlignment="1" applyProtection="1">
      <alignment horizontal="center" vertical="center" wrapText="1"/>
    </xf>
    <xf numFmtId="200" fontId="6" fillId="0" borderId="11" xfId="0" applyNumberFormat="1" applyFont="1" applyFill="1" applyBorder="1" applyAlignment="1" applyProtection="1">
      <alignment horizontal="right" vertical="center" wrapText="1"/>
    </xf>
    <xf numFmtId="200" fontId="38" fillId="0" borderId="0" xfId="0" applyNumberFormat="1" applyFont="1" applyFill="1" applyBorder="1" applyAlignment="1" applyProtection="1">
      <alignment horizontal="right" vertical="center"/>
    </xf>
    <xf numFmtId="200" fontId="6" fillId="0" borderId="1" xfId="0" applyNumberFormat="1" applyFont="1" applyFill="1" applyBorder="1" applyAlignment="1" applyProtection="1">
      <alignment horizontal="right" vertical="center" wrapText="1"/>
    </xf>
    <xf numFmtId="200" fontId="38" fillId="0" borderId="1" xfId="0" applyNumberFormat="1" applyFont="1" applyFill="1" applyBorder="1" applyAlignment="1" applyProtection="1">
      <alignment horizontal="right" vertical="center"/>
    </xf>
    <xf numFmtId="38" fontId="6" fillId="0" borderId="0" xfId="0" applyNumberFormat="1" applyFont="1" applyFill="1" applyBorder="1" applyAlignment="1" applyProtection="1">
      <alignment horizontal="right" vertical="center"/>
    </xf>
    <xf numFmtId="186" fontId="6" fillId="0" borderId="22" xfId="0" applyNumberFormat="1" applyFont="1" applyFill="1" applyBorder="1" applyAlignment="1" applyProtection="1">
      <alignment horizontal="right" vertical="center" wrapText="1"/>
    </xf>
    <xf numFmtId="186" fontId="6" fillId="0" borderId="1" xfId="0" applyNumberFormat="1" applyFont="1" applyFill="1" applyBorder="1" applyAlignment="1" applyProtection="1">
      <alignment horizontal="right" vertical="center" wrapText="1"/>
    </xf>
    <xf numFmtId="38" fontId="6" fillId="0" borderId="35" xfId="0" applyNumberFormat="1" applyFont="1" applyFill="1" applyBorder="1" applyAlignment="1" applyProtection="1">
      <alignment horizontal="right" vertical="center"/>
    </xf>
    <xf numFmtId="186" fontId="11" fillId="0" borderId="34" xfId="0" applyNumberFormat="1" applyFont="1" applyFill="1" applyBorder="1" applyAlignment="1" applyProtection="1">
      <alignment horizontal="right" vertical="center" wrapText="1"/>
    </xf>
    <xf numFmtId="186" fontId="11" fillId="0" borderId="2" xfId="0" applyNumberFormat="1" applyFont="1" applyFill="1" applyBorder="1" applyAlignment="1" applyProtection="1">
      <alignment horizontal="right" vertical="center" wrapText="1"/>
    </xf>
    <xf numFmtId="186" fontId="6" fillId="0" borderId="0" xfId="0" applyNumberFormat="1" applyFont="1" applyFill="1" applyAlignment="1" applyProtection="1">
      <alignment horizontal="right" vertical="center" wrapText="1"/>
    </xf>
    <xf numFmtId="0" fontId="5" fillId="0" borderId="0" xfId="0" applyFont="1" applyFill="1" applyBorder="1" applyAlignment="1" applyProtection="1">
      <alignment horizontal="left" wrapText="1"/>
    </xf>
    <xf numFmtId="0" fontId="5" fillId="0" borderId="11" xfId="0" applyFont="1" applyFill="1" applyBorder="1" applyAlignment="1" applyProtection="1">
      <alignment horizontal="left" wrapText="1"/>
    </xf>
    <xf numFmtId="186" fontId="6" fillId="0" borderId="35" xfId="0" applyNumberFormat="1" applyFont="1" applyFill="1" applyBorder="1" applyAlignment="1" applyProtection="1">
      <alignment horizontal="right" vertical="center" wrapText="1"/>
    </xf>
    <xf numFmtId="186" fontId="6" fillId="0" borderId="0" xfId="0" applyNumberFormat="1" applyFont="1" applyFill="1" applyBorder="1" applyAlignment="1" applyProtection="1">
      <alignment horizontal="right" vertical="center" wrapText="1"/>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cellXfs>
  <cellStyles count="62">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パーセント" xfId="61" builtinId="5"/>
    <cellStyle name="パーセント 2" xfId="28"/>
    <cellStyle name="パーセント 3" xfId="29"/>
    <cellStyle name="パーセント 4" xfId="30"/>
    <cellStyle name="メモ 2" xfId="31"/>
    <cellStyle name="リンク セル" xfId="32" builtinId="24" customBuiltin="1"/>
    <cellStyle name="悪い 2" xfId="33"/>
    <cellStyle name="計算 2" xfId="34"/>
    <cellStyle name="警告文 2" xfId="35"/>
    <cellStyle name="桁区切り" xfId="36" builtinId="6"/>
    <cellStyle name="桁区切り 2" xfId="37"/>
    <cellStyle name="桁区切り 3" xfId="38"/>
    <cellStyle name="桁区切り 4" xfId="39"/>
    <cellStyle name="見出し 1" xfId="40" builtinId="16" customBuiltin="1"/>
    <cellStyle name="見出し 2 2" xfId="41"/>
    <cellStyle name="見出し 3" xfId="42" builtinId="18" customBuiltin="1"/>
    <cellStyle name="見出し 4" xfId="43" builtinId="19" customBuiltin="1"/>
    <cellStyle name="集計 2" xfId="44"/>
    <cellStyle name="出力 2" xfId="45"/>
    <cellStyle name="説明文" xfId="46" builtinId="53" customBuiltin="1"/>
    <cellStyle name="通貨 2" xfId="47"/>
    <cellStyle name="入力 2" xfId="48"/>
    <cellStyle name="標準" xfId="0" builtinId="0"/>
    <cellStyle name="標準 2" xfId="49"/>
    <cellStyle name="標準 2 2" xfId="50"/>
    <cellStyle name="標準 2 3" xfId="51"/>
    <cellStyle name="標準 3" xfId="52"/>
    <cellStyle name="標準 4" xfId="53"/>
    <cellStyle name="標準_「昼間人口」１～８表作表" xfId="54"/>
    <cellStyle name="標準_01土地・人口（P6-66）" xfId="55"/>
    <cellStyle name="標準_第６表作成用" xfId="56"/>
    <cellStyle name="標準_統計（P6-66）" xfId="57"/>
    <cellStyle name="標準_統計（P6-66）_削除01_08" xfId="58"/>
    <cellStyle name="標準_統計（P6-66）_削除01_54-57" xfId="59"/>
    <cellStyle name="良い 2" xfId="60"/>
  </cellStyles>
  <dxfs count="4">
    <dxf>
      <numFmt numFmtId="33" formatCode="_ * #,##0_ ;_ * \-#,##0_ ;_ * &quot;-&quot;_ ;_ @_ "/>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85758108933282"/>
          <c:y val="1.8912553677783384E-2"/>
          <c:w val="0.81602492121563353"/>
          <c:h val="0.94359068869259732"/>
        </c:manualLayout>
      </c:layout>
      <c:barChart>
        <c:barDir val="bar"/>
        <c:grouping val="stacked"/>
        <c:varyColors val="1"/>
        <c:ser>
          <c:idx val="0"/>
          <c:order val="0"/>
          <c:tx>
            <c:strRef>
              <c:f>'4'!$E$6:$E$107</c:f>
              <c:strCache>
                <c:ptCount val="102"/>
                <c:pt idx="0">
                  <c:v>101 </c:v>
                </c:pt>
                <c:pt idx="1">
                  <c:v>100 </c:v>
                </c:pt>
                <c:pt idx="2">
                  <c:v>99 </c:v>
                </c:pt>
                <c:pt idx="3">
                  <c:v>98 </c:v>
                </c:pt>
                <c:pt idx="4">
                  <c:v>97 </c:v>
                </c:pt>
                <c:pt idx="5">
                  <c:v>96 </c:v>
                </c:pt>
                <c:pt idx="6">
                  <c:v>95 </c:v>
                </c:pt>
                <c:pt idx="7">
                  <c:v>94 </c:v>
                </c:pt>
                <c:pt idx="8">
                  <c:v>93 </c:v>
                </c:pt>
                <c:pt idx="9">
                  <c:v>92 </c:v>
                </c:pt>
                <c:pt idx="10">
                  <c:v>91 </c:v>
                </c:pt>
                <c:pt idx="11">
                  <c:v>90 </c:v>
                </c:pt>
                <c:pt idx="12">
                  <c:v>89 </c:v>
                </c:pt>
                <c:pt idx="13">
                  <c:v>88 </c:v>
                </c:pt>
                <c:pt idx="14">
                  <c:v>87 </c:v>
                </c:pt>
                <c:pt idx="15">
                  <c:v>86 </c:v>
                </c:pt>
                <c:pt idx="16">
                  <c:v>85 </c:v>
                </c:pt>
                <c:pt idx="17">
                  <c:v>84 </c:v>
                </c:pt>
                <c:pt idx="18">
                  <c:v>83 </c:v>
                </c:pt>
                <c:pt idx="19">
                  <c:v>82 </c:v>
                </c:pt>
                <c:pt idx="20">
                  <c:v>81 </c:v>
                </c:pt>
                <c:pt idx="21">
                  <c:v>80 </c:v>
                </c:pt>
                <c:pt idx="22">
                  <c:v>79 </c:v>
                </c:pt>
                <c:pt idx="23">
                  <c:v>78 </c:v>
                </c:pt>
                <c:pt idx="24">
                  <c:v>77 </c:v>
                </c:pt>
                <c:pt idx="25">
                  <c:v>76 </c:v>
                </c:pt>
                <c:pt idx="26">
                  <c:v>75 </c:v>
                </c:pt>
                <c:pt idx="27">
                  <c:v>74 </c:v>
                </c:pt>
                <c:pt idx="28">
                  <c:v>73 </c:v>
                </c:pt>
                <c:pt idx="29">
                  <c:v>72 </c:v>
                </c:pt>
                <c:pt idx="30">
                  <c:v>71 </c:v>
                </c:pt>
                <c:pt idx="31">
                  <c:v>70 </c:v>
                </c:pt>
                <c:pt idx="32">
                  <c:v>69 </c:v>
                </c:pt>
                <c:pt idx="33">
                  <c:v>68 </c:v>
                </c:pt>
                <c:pt idx="34">
                  <c:v>67 </c:v>
                </c:pt>
                <c:pt idx="35">
                  <c:v>66 </c:v>
                </c:pt>
                <c:pt idx="36">
                  <c:v>65 </c:v>
                </c:pt>
                <c:pt idx="37">
                  <c:v>64 </c:v>
                </c:pt>
                <c:pt idx="38">
                  <c:v>63 </c:v>
                </c:pt>
                <c:pt idx="39">
                  <c:v>62 </c:v>
                </c:pt>
                <c:pt idx="40">
                  <c:v>61 </c:v>
                </c:pt>
                <c:pt idx="41">
                  <c:v>60 </c:v>
                </c:pt>
                <c:pt idx="42">
                  <c:v>59 </c:v>
                </c:pt>
                <c:pt idx="43">
                  <c:v>58 </c:v>
                </c:pt>
                <c:pt idx="44">
                  <c:v>57 </c:v>
                </c:pt>
                <c:pt idx="45">
                  <c:v>56 </c:v>
                </c:pt>
                <c:pt idx="46">
                  <c:v>55 </c:v>
                </c:pt>
                <c:pt idx="47">
                  <c:v>54 </c:v>
                </c:pt>
                <c:pt idx="48">
                  <c:v>53 </c:v>
                </c:pt>
                <c:pt idx="49">
                  <c:v>52 </c:v>
                </c:pt>
                <c:pt idx="50">
                  <c:v>51 </c:v>
                </c:pt>
                <c:pt idx="51">
                  <c:v>50 </c:v>
                </c:pt>
                <c:pt idx="52">
                  <c:v>49 </c:v>
                </c:pt>
                <c:pt idx="53">
                  <c:v>48 </c:v>
                </c:pt>
                <c:pt idx="54">
                  <c:v>47 </c:v>
                </c:pt>
                <c:pt idx="55">
                  <c:v>46 </c:v>
                </c:pt>
                <c:pt idx="56">
                  <c:v>45 </c:v>
                </c:pt>
                <c:pt idx="57">
                  <c:v>44 </c:v>
                </c:pt>
                <c:pt idx="58">
                  <c:v>43 </c:v>
                </c:pt>
                <c:pt idx="59">
                  <c:v>42 </c:v>
                </c:pt>
                <c:pt idx="60">
                  <c:v>41 </c:v>
                </c:pt>
                <c:pt idx="61">
                  <c:v>40 </c:v>
                </c:pt>
                <c:pt idx="62">
                  <c:v>39 </c:v>
                </c:pt>
                <c:pt idx="63">
                  <c:v>38 </c:v>
                </c:pt>
                <c:pt idx="64">
                  <c:v>37 </c:v>
                </c:pt>
                <c:pt idx="65">
                  <c:v>36 </c:v>
                </c:pt>
                <c:pt idx="66">
                  <c:v>35 </c:v>
                </c:pt>
                <c:pt idx="67">
                  <c:v>34 </c:v>
                </c:pt>
                <c:pt idx="68">
                  <c:v>33 </c:v>
                </c:pt>
                <c:pt idx="69">
                  <c:v>32 </c:v>
                </c:pt>
                <c:pt idx="70">
                  <c:v>31 </c:v>
                </c:pt>
                <c:pt idx="71">
                  <c:v>30 </c:v>
                </c:pt>
                <c:pt idx="72">
                  <c:v>29 </c:v>
                </c:pt>
                <c:pt idx="73">
                  <c:v>28 </c:v>
                </c:pt>
                <c:pt idx="74">
                  <c:v>27 </c:v>
                </c:pt>
                <c:pt idx="75">
                  <c:v>26 </c:v>
                </c:pt>
                <c:pt idx="76">
                  <c:v>25 </c:v>
                </c:pt>
                <c:pt idx="77">
                  <c:v>24 </c:v>
                </c:pt>
                <c:pt idx="78">
                  <c:v>23 </c:v>
                </c:pt>
                <c:pt idx="79">
                  <c:v>22 </c:v>
                </c:pt>
                <c:pt idx="80">
                  <c:v>21 </c:v>
                </c:pt>
                <c:pt idx="81">
                  <c:v>20 </c:v>
                </c:pt>
                <c:pt idx="82">
                  <c:v>19 </c:v>
                </c:pt>
                <c:pt idx="83">
                  <c:v>18 </c:v>
                </c:pt>
                <c:pt idx="84">
                  <c:v>17 </c:v>
                </c:pt>
                <c:pt idx="85">
                  <c:v>16 </c:v>
                </c:pt>
                <c:pt idx="86">
                  <c:v>15 </c:v>
                </c:pt>
                <c:pt idx="87">
                  <c:v>14 </c:v>
                </c:pt>
                <c:pt idx="88">
                  <c:v>13 </c:v>
                </c:pt>
                <c:pt idx="89">
                  <c:v>12 </c:v>
                </c:pt>
                <c:pt idx="90">
                  <c:v>11 </c:v>
                </c:pt>
                <c:pt idx="91">
                  <c:v>10 </c:v>
                </c:pt>
                <c:pt idx="92">
                  <c:v>9 </c:v>
                </c:pt>
                <c:pt idx="93">
                  <c:v>8 </c:v>
                </c:pt>
                <c:pt idx="94">
                  <c:v>7 </c:v>
                </c:pt>
                <c:pt idx="95">
                  <c:v>6 </c:v>
                </c:pt>
                <c:pt idx="96">
                  <c:v>5 </c:v>
                </c:pt>
                <c:pt idx="97">
                  <c:v>4 </c:v>
                </c:pt>
                <c:pt idx="98">
                  <c:v>3 </c:v>
                </c:pt>
                <c:pt idx="99">
                  <c:v>2 </c:v>
                </c:pt>
                <c:pt idx="100">
                  <c:v>1 </c:v>
                </c:pt>
                <c:pt idx="101">
                  <c:v>0 </c:v>
                </c:pt>
              </c:strCache>
            </c:strRef>
          </c:tx>
          <c:spPr>
            <a:solidFill>
              <a:srgbClr val="C0C0C0"/>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1208-48E8-B501-BB6E9B334B36}"/>
              </c:ext>
            </c:extLst>
          </c:dPt>
          <c:dPt>
            <c:idx val="1"/>
            <c:invertIfNegative val="0"/>
            <c:bubble3D val="0"/>
            <c:extLst>
              <c:ext xmlns:c16="http://schemas.microsoft.com/office/drawing/2014/chart" uri="{C3380CC4-5D6E-409C-BE32-E72D297353CC}">
                <c16:uniqueId val="{00000002-1208-48E8-B501-BB6E9B334B36}"/>
              </c:ext>
            </c:extLst>
          </c:dPt>
          <c:dPt>
            <c:idx val="2"/>
            <c:invertIfNegative val="0"/>
            <c:bubble3D val="0"/>
            <c:extLst>
              <c:ext xmlns:c16="http://schemas.microsoft.com/office/drawing/2014/chart" uri="{C3380CC4-5D6E-409C-BE32-E72D297353CC}">
                <c16:uniqueId val="{00000003-1208-48E8-B501-BB6E9B334B36}"/>
              </c:ext>
            </c:extLst>
          </c:dPt>
          <c:dPt>
            <c:idx val="3"/>
            <c:invertIfNegative val="0"/>
            <c:bubble3D val="0"/>
            <c:extLst>
              <c:ext xmlns:c16="http://schemas.microsoft.com/office/drawing/2014/chart" uri="{C3380CC4-5D6E-409C-BE32-E72D297353CC}">
                <c16:uniqueId val="{00000004-1208-48E8-B501-BB6E9B334B36}"/>
              </c:ext>
            </c:extLst>
          </c:dPt>
          <c:dPt>
            <c:idx val="4"/>
            <c:invertIfNegative val="0"/>
            <c:bubble3D val="0"/>
            <c:extLst>
              <c:ext xmlns:c16="http://schemas.microsoft.com/office/drawing/2014/chart" uri="{C3380CC4-5D6E-409C-BE32-E72D297353CC}">
                <c16:uniqueId val="{00000005-1208-48E8-B501-BB6E9B334B36}"/>
              </c:ext>
            </c:extLst>
          </c:dPt>
          <c:dPt>
            <c:idx val="5"/>
            <c:invertIfNegative val="0"/>
            <c:bubble3D val="0"/>
            <c:extLst>
              <c:ext xmlns:c16="http://schemas.microsoft.com/office/drawing/2014/chart" uri="{C3380CC4-5D6E-409C-BE32-E72D297353CC}">
                <c16:uniqueId val="{00000006-1208-48E8-B501-BB6E9B334B36}"/>
              </c:ext>
            </c:extLst>
          </c:dPt>
          <c:dPt>
            <c:idx val="6"/>
            <c:invertIfNegative val="0"/>
            <c:bubble3D val="0"/>
            <c:extLst>
              <c:ext xmlns:c16="http://schemas.microsoft.com/office/drawing/2014/chart" uri="{C3380CC4-5D6E-409C-BE32-E72D297353CC}">
                <c16:uniqueId val="{00000007-1208-48E8-B501-BB6E9B334B36}"/>
              </c:ext>
            </c:extLst>
          </c:dPt>
          <c:dPt>
            <c:idx val="7"/>
            <c:invertIfNegative val="0"/>
            <c:bubble3D val="0"/>
            <c:extLst>
              <c:ext xmlns:c16="http://schemas.microsoft.com/office/drawing/2014/chart" uri="{C3380CC4-5D6E-409C-BE32-E72D297353CC}">
                <c16:uniqueId val="{00000008-1208-48E8-B501-BB6E9B334B36}"/>
              </c:ext>
            </c:extLst>
          </c:dPt>
          <c:dPt>
            <c:idx val="8"/>
            <c:invertIfNegative val="0"/>
            <c:bubble3D val="0"/>
            <c:extLst>
              <c:ext xmlns:c16="http://schemas.microsoft.com/office/drawing/2014/chart" uri="{C3380CC4-5D6E-409C-BE32-E72D297353CC}">
                <c16:uniqueId val="{00000009-1208-48E8-B501-BB6E9B334B36}"/>
              </c:ext>
            </c:extLst>
          </c:dPt>
          <c:dPt>
            <c:idx val="9"/>
            <c:invertIfNegative val="0"/>
            <c:bubble3D val="0"/>
            <c:extLst>
              <c:ext xmlns:c16="http://schemas.microsoft.com/office/drawing/2014/chart" uri="{C3380CC4-5D6E-409C-BE32-E72D297353CC}">
                <c16:uniqueId val="{0000000A-1208-48E8-B501-BB6E9B334B36}"/>
              </c:ext>
            </c:extLst>
          </c:dPt>
          <c:dPt>
            <c:idx val="10"/>
            <c:invertIfNegative val="0"/>
            <c:bubble3D val="0"/>
            <c:extLst>
              <c:ext xmlns:c16="http://schemas.microsoft.com/office/drawing/2014/chart" uri="{C3380CC4-5D6E-409C-BE32-E72D297353CC}">
                <c16:uniqueId val="{0000000B-1208-48E8-B501-BB6E9B334B36}"/>
              </c:ext>
            </c:extLst>
          </c:dPt>
          <c:dPt>
            <c:idx val="11"/>
            <c:invertIfNegative val="0"/>
            <c:bubble3D val="0"/>
            <c:extLst>
              <c:ext xmlns:c16="http://schemas.microsoft.com/office/drawing/2014/chart" uri="{C3380CC4-5D6E-409C-BE32-E72D297353CC}">
                <c16:uniqueId val="{0000000C-1208-48E8-B501-BB6E9B334B36}"/>
              </c:ext>
            </c:extLst>
          </c:dPt>
          <c:dPt>
            <c:idx val="12"/>
            <c:invertIfNegative val="0"/>
            <c:bubble3D val="0"/>
            <c:extLst>
              <c:ext xmlns:c16="http://schemas.microsoft.com/office/drawing/2014/chart" uri="{C3380CC4-5D6E-409C-BE32-E72D297353CC}">
                <c16:uniqueId val="{0000000D-1208-48E8-B501-BB6E9B334B36}"/>
              </c:ext>
            </c:extLst>
          </c:dPt>
          <c:dPt>
            <c:idx val="13"/>
            <c:invertIfNegative val="0"/>
            <c:bubble3D val="0"/>
            <c:extLst>
              <c:ext xmlns:c16="http://schemas.microsoft.com/office/drawing/2014/chart" uri="{C3380CC4-5D6E-409C-BE32-E72D297353CC}">
                <c16:uniqueId val="{0000000E-1208-48E8-B501-BB6E9B334B36}"/>
              </c:ext>
            </c:extLst>
          </c:dPt>
          <c:dPt>
            <c:idx val="14"/>
            <c:invertIfNegative val="0"/>
            <c:bubble3D val="0"/>
            <c:extLst>
              <c:ext xmlns:c16="http://schemas.microsoft.com/office/drawing/2014/chart" uri="{C3380CC4-5D6E-409C-BE32-E72D297353CC}">
                <c16:uniqueId val="{0000000F-1208-48E8-B501-BB6E9B334B36}"/>
              </c:ext>
            </c:extLst>
          </c:dPt>
          <c:dPt>
            <c:idx val="15"/>
            <c:invertIfNegative val="0"/>
            <c:bubble3D val="0"/>
            <c:extLst>
              <c:ext xmlns:c16="http://schemas.microsoft.com/office/drawing/2014/chart" uri="{C3380CC4-5D6E-409C-BE32-E72D297353CC}">
                <c16:uniqueId val="{00000010-1208-48E8-B501-BB6E9B334B36}"/>
              </c:ext>
            </c:extLst>
          </c:dPt>
          <c:dPt>
            <c:idx val="16"/>
            <c:invertIfNegative val="0"/>
            <c:bubble3D val="0"/>
            <c:extLst>
              <c:ext xmlns:c16="http://schemas.microsoft.com/office/drawing/2014/chart" uri="{C3380CC4-5D6E-409C-BE32-E72D297353CC}">
                <c16:uniqueId val="{00000011-1208-48E8-B501-BB6E9B334B36}"/>
              </c:ext>
            </c:extLst>
          </c:dPt>
          <c:dPt>
            <c:idx val="17"/>
            <c:invertIfNegative val="0"/>
            <c:bubble3D val="0"/>
            <c:extLst>
              <c:ext xmlns:c16="http://schemas.microsoft.com/office/drawing/2014/chart" uri="{C3380CC4-5D6E-409C-BE32-E72D297353CC}">
                <c16:uniqueId val="{00000012-1208-48E8-B501-BB6E9B334B36}"/>
              </c:ext>
            </c:extLst>
          </c:dPt>
          <c:dPt>
            <c:idx val="18"/>
            <c:invertIfNegative val="0"/>
            <c:bubble3D val="0"/>
            <c:extLst>
              <c:ext xmlns:c16="http://schemas.microsoft.com/office/drawing/2014/chart" uri="{C3380CC4-5D6E-409C-BE32-E72D297353CC}">
                <c16:uniqueId val="{00000013-1208-48E8-B501-BB6E9B334B36}"/>
              </c:ext>
            </c:extLst>
          </c:dPt>
          <c:dPt>
            <c:idx val="19"/>
            <c:invertIfNegative val="0"/>
            <c:bubble3D val="0"/>
            <c:extLst>
              <c:ext xmlns:c16="http://schemas.microsoft.com/office/drawing/2014/chart" uri="{C3380CC4-5D6E-409C-BE32-E72D297353CC}">
                <c16:uniqueId val="{00000014-1208-48E8-B501-BB6E9B334B36}"/>
              </c:ext>
            </c:extLst>
          </c:dPt>
          <c:dPt>
            <c:idx val="20"/>
            <c:invertIfNegative val="0"/>
            <c:bubble3D val="0"/>
            <c:extLst>
              <c:ext xmlns:c16="http://schemas.microsoft.com/office/drawing/2014/chart" uri="{C3380CC4-5D6E-409C-BE32-E72D297353CC}">
                <c16:uniqueId val="{00000015-1208-48E8-B501-BB6E9B334B36}"/>
              </c:ext>
            </c:extLst>
          </c:dPt>
          <c:dPt>
            <c:idx val="21"/>
            <c:invertIfNegative val="0"/>
            <c:bubble3D val="0"/>
            <c:extLst>
              <c:ext xmlns:c16="http://schemas.microsoft.com/office/drawing/2014/chart" uri="{C3380CC4-5D6E-409C-BE32-E72D297353CC}">
                <c16:uniqueId val="{00000016-1208-48E8-B501-BB6E9B334B36}"/>
              </c:ext>
            </c:extLst>
          </c:dPt>
          <c:dPt>
            <c:idx val="22"/>
            <c:invertIfNegative val="0"/>
            <c:bubble3D val="0"/>
            <c:extLst>
              <c:ext xmlns:c16="http://schemas.microsoft.com/office/drawing/2014/chart" uri="{C3380CC4-5D6E-409C-BE32-E72D297353CC}">
                <c16:uniqueId val="{00000017-1208-48E8-B501-BB6E9B334B36}"/>
              </c:ext>
            </c:extLst>
          </c:dPt>
          <c:dPt>
            <c:idx val="23"/>
            <c:invertIfNegative val="0"/>
            <c:bubble3D val="0"/>
            <c:extLst>
              <c:ext xmlns:c16="http://schemas.microsoft.com/office/drawing/2014/chart" uri="{C3380CC4-5D6E-409C-BE32-E72D297353CC}">
                <c16:uniqueId val="{00000018-1208-48E8-B501-BB6E9B334B36}"/>
              </c:ext>
            </c:extLst>
          </c:dPt>
          <c:dPt>
            <c:idx val="24"/>
            <c:invertIfNegative val="0"/>
            <c:bubble3D val="0"/>
            <c:extLst>
              <c:ext xmlns:c16="http://schemas.microsoft.com/office/drawing/2014/chart" uri="{C3380CC4-5D6E-409C-BE32-E72D297353CC}">
                <c16:uniqueId val="{00000019-1208-48E8-B501-BB6E9B334B36}"/>
              </c:ext>
            </c:extLst>
          </c:dPt>
          <c:dPt>
            <c:idx val="25"/>
            <c:invertIfNegative val="0"/>
            <c:bubble3D val="0"/>
            <c:extLst>
              <c:ext xmlns:c16="http://schemas.microsoft.com/office/drawing/2014/chart" uri="{C3380CC4-5D6E-409C-BE32-E72D297353CC}">
                <c16:uniqueId val="{0000001A-1208-48E8-B501-BB6E9B334B36}"/>
              </c:ext>
            </c:extLst>
          </c:dPt>
          <c:dPt>
            <c:idx val="26"/>
            <c:invertIfNegative val="0"/>
            <c:bubble3D val="0"/>
            <c:extLst>
              <c:ext xmlns:c16="http://schemas.microsoft.com/office/drawing/2014/chart" uri="{C3380CC4-5D6E-409C-BE32-E72D297353CC}">
                <c16:uniqueId val="{0000001B-1208-48E8-B501-BB6E9B334B36}"/>
              </c:ext>
            </c:extLst>
          </c:dPt>
          <c:dPt>
            <c:idx val="27"/>
            <c:invertIfNegative val="0"/>
            <c:bubble3D val="0"/>
            <c:extLst>
              <c:ext xmlns:c16="http://schemas.microsoft.com/office/drawing/2014/chart" uri="{C3380CC4-5D6E-409C-BE32-E72D297353CC}">
                <c16:uniqueId val="{0000001C-1208-48E8-B501-BB6E9B334B36}"/>
              </c:ext>
            </c:extLst>
          </c:dPt>
          <c:dPt>
            <c:idx val="28"/>
            <c:invertIfNegative val="0"/>
            <c:bubble3D val="0"/>
            <c:extLst>
              <c:ext xmlns:c16="http://schemas.microsoft.com/office/drawing/2014/chart" uri="{C3380CC4-5D6E-409C-BE32-E72D297353CC}">
                <c16:uniqueId val="{0000001D-1208-48E8-B501-BB6E9B334B36}"/>
              </c:ext>
            </c:extLst>
          </c:dPt>
          <c:dPt>
            <c:idx val="29"/>
            <c:invertIfNegative val="0"/>
            <c:bubble3D val="0"/>
            <c:extLst>
              <c:ext xmlns:c16="http://schemas.microsoft.com/office/drawing/2014/chart" uri="{C3380CC4-5D6E-409C-BE32-E72D297353CC}">
                <c16:uniqueId val="{0000001E-1208-48E8-B501-BB6E9B334B36}"/>
              </c:ext>
            </c:extLst>
          </c:dPt>
          <c:dPt>
            <c:idx val="30"/>
            <c:invertIfNegative val="0"/>
            <c:bubble3D val="0"/>
            <c:extLst>
              <c:ext xmlns:c16="http://schemas.microsoft.com/office/drawing/2014/chart" uri="{C3380CC4-5D6E-409C-BE32-E72D297353CC}">
                <c16:uniqueId val="{0000001F-1208-48E8-B501-BB6E9B334B36}"/>
              </c:ext>
            </c:extLst>
          </c:dPt>
          <c:dPt>
            <c:idx val="31"/>
            <c:invertIfNegative val="0"/>
            <c:bubble3D val="0"/>
            <c:extLst>
              <c:ext xmlns:c16="http://schemas.microsoft.com/office/drawing/2014/chart" uri="{C3380CC4-5D6E-409C-BE32-E72D297353CC}">
                <c16:uniqueId val="{00000020-1208-48E8-B501-BB6E9B334B36}"/>
              </c:ext>
            </c:extLst>
          </c:dPt>
          <c:dPt>
            <c:idx val="32"/>
            <c:invertIfNegative val="0"/>
            <c:bubble3D val="0"/>
            <c:extLst>
              <c:ext xmlns:c16="http://schemas.microsoft.com/office/drawing/2014/chart" uri="{C3380CC4-5D6E-409C-BE32-E72D297353CC}">
                <c16:uniqueId val="{00000021-1208-48E8-B501-BB6E9B334B36}"/>
              </c:ext>
            </c:extLst>
          </c:dPt>
          <c:dPt>
            <c:idx val="33"/>
            <c:invertIfNegative val="0"/>
            <c:bubble3D val="0"/>
            <c:extLst>
              <c:ext xmlns:c16="http://schemas.microsoft.com/office/drawing/2014/chart" uri="{C3380CC4-5D6E-409C-BE32-E72D297353CC}">
                <c16:uniqueId val="{00000022-1208-48E8-B501-BB6E9B334B36}"/>
              </c:ext>
            </c:extLst>
          </c:dPt>
          <c:dPt>
            <c:idx val="34"/>
            <c:invertIfNegative val="0"/>
            <c:bubble3D val="0"/>
            <c:extLst>
              <c:ext xmlns:c16="http://schemas.microsoft.com/office/drawing/2014/chart" uri="{C3380CC4-5D6E-409C-BE32-E72D297353CC}">
                <c16:uniqueId val="{00000023-1208-48E8-B501-BB6E9B334B36}"/>
              </c:ext>
            </c:extLst>
          </c:dPt>
          <c:dPt>
            <c:idx val="35"/>
            <c:invertIfNegative val="0"/>
            <c:bubble3D val="0"/>
            <c:extLst>
              <c:ext xmlns:c16="http://schemas.microsoft.com/office/drawing/2014/chart" uri="{C3380CC4-5D6E-409C-BE32-E72D297353CC}">
                <c16:uniqueId val="{00000024-1208-48E8-B501-BB6E9B334B36}"/>
              </c:ext>
            </c:extLst>
          </c:dPt>
          <c:dPt>
            <c:idx val="36"/>
            <c:invertIfNegative val="0"/>
            <c:bubble3D val="0"/>
            <c:extLst>
              <c:ext xmlns:c16="http://schemas.microsoft.com/office/drawing/2014/chart" uri="{C3380CC4-5D6E-409C-BE32-E72D297353CC}">
                <c16:uniqueId val="{00000025-1208-48E8-B501-BB6E9B334B36}"/>
              </c:ext>
            </c:extLst>
          </c:dPt>
          <c:dPt>
            <c:idx val="37"/>
            <c:invertIfNegative val="0"/>
            <c:bubble3D val="0"/>
            <c:extLst>
              <c:ext xmlns:c16="http://schemas.microsoft.com/office/drawing/2014/chart" uri="{C3380CC4-5D6E-409C-BE32-E72D297353CC}">
                <c16:uniqueId val="{00000026-1208-48E8-B501-BB6E9B334B36}"/>
              </c:ext>
            </c:extLst>
          </c:dPt>
          <c:dPt>
            <c:idx val="38"/>
            <c:invertIfNegative val="0"/>
            <c:bubble3D val="0"/>
            <c:extLst>
              <c:ext xmlns:c16="http://schemas.microsoft.com/office/drawing/2014/chart" uri="{C3380CC4-5D6E-409C-BE32-E72D297353CC}">
                <c16:uniqueId val="{00000027-1208-48E8-B501-BB6E9B334B36}"/>
              </c:ext>
            </c:extLst>
          </c:dPt>
          <c:dPt>
            <c:idx val="39"/>
            <c:invertIfNegative val="0"/>
            <c:bubble3D val="0"/>
            <c:extLst>
              <c:ext xmlns:c16="http://schemas.microsoft.com/office/drawing/2014/chart" uri="{C3380CC4-5D6E-409C-BE32-E72D297353CC}">
                <c16:uniqueId val="{00000028-1208-48E8-B501-BB6E9B334B36}"/>
              </c:ext>
            </c:extLst>
          </c:dPt>
          <c:dPt>
            <c:idx val="40"/>
            <c:invertIfNegative val="0"/>
            <c:bubble3D val="0"/>
            <c:extLst>
              <c:ext xmlns:c16="http://schemas.microsoft.com/office/drawing/2014/chart" uri="{C3380CC4-5D6E-409C-BE32-E72D297353CC}">
                <c16:uniqueId val="{00000029-1208-48E8-B501-BB6E9B334B36}"/>
              </c:ext>
            </c:extLst>
          </c:dPt>
          <c:dPt>
            <c:idx val="41"/>
            <c:invertIfNegative val="0"/>
            <c:bubble3D val="0"/>
            <c:extLst>
              <c:ext xmlns:c16="http://schemas.microsoft.com/office/drawing/2014/chart" uri="{C3380CC4-5D6E-409C-BE32-E72D297353CC}">
                <c16:uniqueId val="{0000002A-1208-48E8-B501-BB6E9B334B36}"/>
              </c:ext>
            </c:extLst>
          </c:dPt>
          <c:dPt>
            <c:idx val="42"/>
            <c:invertIfNegative val="0"/>
            <c:bubble3D val="0"/>
            <c:extLst>
              <c:ext xmlns:c16="http://schemas.microsoft.com/office/drawing/2014/chart" uri="{C3380CC4-5D6E-409C-BE32-E72D297353CC}">
                <c16:uniqueId val="{0000002B-1208-48E8-B501-BB6E9B334B36}"/>
              </c:ext>
            </c:extLst>
          </c:dPt>
          <c:dPt>
            <c:idx val="43"/>
            <c:invertIfNegative val="0"/>
            <c:bubble3D val="0"/>
            <c:extLst>
              <c:ext xmlns:c16="http://schemas.microsoft.com/office/drawing/2014/chart" uri="{C3380CC4-5D6E-409C-BE32-E72D297353CC}">
                <c16:uniqueId val="{0000002C-1208-48E8-B501-BB6E9B334B36}"/>
              </c:ext>
            </c:extLst>
          </c:dPt>
          <c:dPt>
            <c:idx val="44"/>
            <c:invertIfNegative val="0"/>
            <c:bubble3D val="0"/>
            <c:extLst>
              <c:ext xmlns:c16="http://schemas.microsoft.com/office/drawing/2014/chart" uri="{C3380CC4-5D6E-409C-BE32-E72D297353CC}">
                <c16:uniqueId val="{0000002D-1208-48E8-B501-BB6E9B334B36}"/>
              </c:ext>
            </c:extLst>
          </c:dPt>
          <c:dPt>
            <c:idx val="45"/>
            <c:invertIfNegative val="0"/>
            <c:bubble3D val="0"/>
            <c:extLst>
              <c:ext xmlns:c16="http://schemas.microsoft.com/office/drawing/2014/chart" uri="{C3380CC4-5D6E-409C-BE32-E72D297353CC}">
                <c16:uniqueId val="{0000002E-1208-48E8-B501-BB6E9B334B36}"/>
              </c:ext>
            </c:extLst>
          </c:dPt>
          <c:dPt>
            <c:idx val="46"/>
            <c:invertIfNegative val="0"/>
            <c:bubble3D val="0"/>
            <c:extLst>
              <c:ext xmlns:c16="http://schemas.microsoft.com/office/drawing/2014/chart" uri="{C3380CC4-5D6E-409C-BE32-E72D297353CC}">
                <c16:uniqueId val="{0000002F-1208-48E8-B501-BB6E9B334B36}"/>
              </c:ext>
            </c:extLst>
          </c:dPt>
          <c:dPt>
            <c:idx val="47"/>
            <c:invertIfNegative val="0"/>
            <c:bubble3D val="0"/>
            <c:extLst>
              <c:ext xmlns:c16="http://schemas.microsoft.com/office/drawing/2014/chart" uri="{C3380CC4-5D6E-409C-BE32-E72D297353CC}">
                <c16:uniqueId val="{00000030-1208-48E8-B501-BB6E9B334B36}"/>
              </c:ext>
            </c:extLst>
          </c:dPt>
          <c:dPt>
            <c:idx val="48"/>
            <c:invertIfNegative val="0"/>
            <c:bubble3D val="0"/>
            <c:extLst>
              <c:ext xmlns:c16="http://schemas.microsoft.com/office/drawing/2014/chart" uri="{C3380CC4-5D6E-409C-BE32-E72D297353CC}">
                <c16:uniqueId val="{00000031-1208-48E8-B501-BB6E9B334B36}"/>
              </c:ext>
            </c:extLst>
          </c:dPt>
          <c:dPt>
            <c:idx val="49"/>
            <c:invertIfNegative val="0"/>
            <c:bubble3D val="0"/>
            <c:extLst>
              <c:ext xmlns:c16="http://schemas.microsoft.com/office/drawing/2014/chart" uri="{C3380CC4-5D6E-409C-BE32-E72D297353CC}">
                <c16:uniqueId val="{00000032-1208-48E8-B501-BB6E9B334B36}"/>
              </c:ext>
            </c:extLst>
          </c:dPt>
          <c:dPt>
            <c:idx val="50"/>
            <c:invertIfNegative val="0"/>
            <c:bubble3D val="0"/>
            <c:extLst>
              <c:ext xmlns:c16="http://schemas.microsoft.com/office/drawing/2014/chart" uri="{C3380CC4-5D6E-409C-BE32-E72D297353CC}">
                <c16:uniqueId val="{00000033-1208-48E8-B501-BB6E9B334B36}"/>
              </c:ext>
            </c:extLst>
          </c:dPt>
          <c:dPt>
            <c:idx val="51"/>
            <c:invertIfNegative val="0"/>
            <c:bubble3D val="0"/>
            <c:extLst>
              <c:ext xmlns:c16="http://schemas.microsoft.com/office/drawing/2014/chart" uri="{C3380CC4-5D6E-409C-BE32-E72D297353CC}">
                <c16:uniqueId val="{00000034-1208-48E8-B501-BB6E9B334B36}"/>
              </c:ext>
            </c:extLst>
          </c:dPt>
          <c:dPt>
            <c:idx val="52"/>
            <c:invertIfNegative val="0"/>
            <c:bubble3D val="0"/>
            <c:extLst>
              <c:ext xmlns:c16="http://schemas.microsoft.com/office/drawing/2014/chart" uri="{C3380CC4-5D6E-409C-BE32-E72D297353CC}">
                <c16:uniqueId val="{00000035-1208-48E8-B501-BB6E9B334B36}"/>
              </c:ext>
            </c:extLst>
          </c:dPt>
          <c:dPt>
            <c:idx val="53"/>
            <c:invertIfNegative val="0"/>
            <c:bubble3D val="0"/>
            <c:extLst>
              <c:ext xmlns:c16="http://schemas.microsoft.com/office/drawing/2014/chart" uri="{C3380CC4-5D6E-409C-BE32-E72D297353CC}">
                <c16:uniqueId val="{00000036-1208-48E8-B501-BB6E9B334B36}"/>
              </c:ext>
            </c:extLst>
          </c:dPt>
          <c:dPt>
            <c:idx val="54"/>
            <c:invertIfNegative val="0"/>
            <c:bubble3D val="0"/>
            <c:extLst>
              <c:ext xmlns:c16="http://schemas.microsoft.com/office/drawing/2014/chart" uri="{C3380CC4-5D6E-409C-BE32-E72D297353CC}">
                <c16:uniqueId val="{00000037-1208-48E8-B501-BB6E9B334B36}"/>
              </c:ext>
            </c:extLst>
          </c:dPt>
          <c:dPt>
            <c:idx val="55"/>
            <c:invertIfNegative val="0"/>
            <c:bubble3D val="0"/>
            <c:extLst>
              <c:ext xmlns:c16="http://schemas.microsoft.com/office/drawing/2014/chart" uri="{C3380CC4-5D6E-409C-BE32-E72D297353CC}">
                <c16:uniqueId val="{00000038-1208-48E8-B501-BB6E9B334B36}"/>
              </c:ext>
            </c:extLst>
          </c:dPt>
          <c:dPt>
            <c:idx val="56"/>
            <c:invertIfNegative val="0"/>
            <c:bubble3D val="0"/>
            <c:extLst>
              <c:ext xmlns:c16="http://schemas.microsoft.com/office/drawing/2014/chart" uri="{C3380CC4-5D6E-409C-BE32-E72D297353CC}">
                <c16:uniqueId val="{00000039-1208-48E8-B501-BB6E9B334B36}"/>
              </c:ext>
            </c:extLst>
          </c:dPt>
          <c:dPt>
            <c:idx val="57"/>
            <c:invertIfNegative val="0"/>
            <c:bubble3D val="0"/>
            <c:extLst>
              <c:ext xmlns:c16="http://schemas.microsoft.com/office/drawing/2014/chart" uri="{C3380CC4-5D6E-409C-BE32-E72D297353CC}">
                <c16:uniqueId val="{0000003A-1208-48E8-B501-BB6E9B334B36}"/>
              </c:ext>
            </c:extLst>
          </c:dPt>
          <c:dPt>
            <c:idx val="58"/>
            <c:invertIfNegative val="0"/>
            <c:bubble3D val="0"/>
            <c:extLst>
              <c:ext xmlns:c16="http://schemas.microsoft.com/office/drawing/2014/chart" uri="{C3380CC4-5D6E-409C-BE32-E72D297353CC}">
                <c16:uniqueId val="{0000003B-1208-48E8-B501-BB6E9B334B36}"/>
              </c:ext>
            </c:extLst>
          </c:dPt>
          <c:dPt>
            <c:idx val="59"/>
            <c:invertIfNegative val="0"/>
            <c:bubble3D val="0"/>
            <c:extLst>
              <c:ext xmlns:c16="http://schemas.microsoft.com/office/drawing/2014/chart" uri="{C3380CC4-5D6E-409C-BE32-E72D297353CC}">
                <c16:uniqueId val="{0000003C-1208-48E8-B501-BB6E9B334B36}"/>
              </c:ext>
            </c:extLst>
          </c:dPt>
          <c:dPt>
            <c:idx val="60"/>
            <c:invertIfNegative val="0"/>
            <c:bubble3D val="0"/>
            <c:extLst>
              <c:ext xmlns:c16="http://schemas.microsoft.com/office/drawing/2014/chart" uri="{C3380CC4-5D6E-409C-BE32-E72D297353CC}">
                <c16:uniqueId val="{0000003D-1208-48E8-B501-BB6E9B334B36}"/>
              </c:ext>
            </c:extLst>
          </c:dPt>
          <c:dPt>
            <c:idx val="61"/>
            <c:invertIfNegative val="0"/>
            <c:bubble3D val="0"/>
            <c:extLst>
              <c:ext xmlns:c16="http://schemas.microsoft.com/office/drawing/2014/chart" uri="{C3380CC4-5D6E-409C-BE32-E72D297353CC}">
                <c16:uniqueId val="{0000003E-1208-48E8-B501-BB6E9B334B36}"/>
              </c:ext>
            </c:extLst>
          </c:dPt>
          <c:dPt>
            <c:idx val="62"/>
            <c:invertIfNegative val="0"/>
            <c:bubble3D val="0"/>
            <c:extLst>
              <c:ext xmlns:c16="http://schemas.microsoft.com/office/drawing/2014/chart" uri="{C3380CC4-5D6E-409C-BE32-E72D297353CC}">
                <c16:uniqueId val="{0000003F-1208-48E8-B501-BB6E9B334B36}"/>
              </c:ext>
            </c:extLst>
          </c:dPt>
          <c:dPt>
            <c:idx val="63"/>
            <c:invertIfNegative val="0"/>
            <c:bubble3D val="0"/>
            <c:extLst>
              <c:ext xmlns:c16="http://schemas.microsoft.com/office/drawing/2014/chart" uri="{C3380CC4-5D6E-409C-BE32-E72D297353CC}">
                <c16:uniqueId val="{00000040-1208-48E8-B501-BB6E9B334B36}"/>
              </c:ext>
            </c:extLst>
          </c:dPt>
          <c:dPt>
            <c:idx val="64"/>
            <c:invertIfNegative val="0"/>
            <c:bubble3D val="0"/>
            <c:extLst>
              <c:ext xmlns:c16="http://schemas.microsoft.com/office/drawing/2014/chart" uri="{C3380CC4-5D6E-409C-BE32-E72D297353CC}">
                <c16:uniqueId val="{00000041-1208-48E8-B501-BB6E9B334B36}"/>
              </c:ext>
            </c:extLst>
          </c:dPt>
          <c:dPt>
            <c:idx val="65"/>
            <c:invertIfNegative val="0"/>
            <c:bubble3D val="0"/>
            <c:extLst>
              <c:ext xmlns:c16="http://schemas.microsoft.com/office/drawing/2014/chart" uri="{C3380CC4-5D6E-409C-BE32-E72D297353CC}">
                <c16:uniqueId val="{00000042-1208-48E8-B501-BB6E9B334B36}"/>
              </c:ext>
            </c:extLst>
          </c:dPt>
          <c:dPt>
            <c:idx val="66"/>
            <c:invertIfNegative val="0"/>
            <c:bubble3D val="0"/>
            <c:extLst>
              <c:ext xmlns:c16="http://schemas.microsoft.com/office/drawing/2014/chart" uri="{C3380CC4-5D6E-409C-BE32-E72D297353CC}">
                <c16:uniqueId val="{00000043-1208-48E8-B501-BB6E9B334B36}"/>
              </c:ext>
            </c:extLst>
          </c:dPt>
          <c:dPt>
            <c:idx val="67"/>
            <c:invertIfNegative val="0"/>
            <c:bubble3D val="0"/>
            <c:extLst>
              <c:ext xmlns:c16="http://schemas.microsoft.com/office/drawing/2014/chart" uri="{C3380CC4-5D6E-409C-BE32-E72D297353CC}">
                <c16:uniqueId val="{00000044-1208-48E8-B501-BB6E9B334B36}"/>
              </c:ext>
            </c:extLst>
          </c:dPt>
          <c:dPt>
            <c:idx val="68"/>
            <c:invertIfNegative val="0"/>
            <c:bubble3D val="0"/>
            <c:extLst>
              <c:ext xmlns:c16="http://schemas.microsoft.com/office/drawing/2014/chart" uri="{C3380CC4-5D6E-409C-BE32-E72D297353CC}">
                <c16:uniqueId val="{00000045-1208-48E8-B501-BB6E9B334B36}"/>
              </c:ext>
            </c:extLst>
          </c:dPt>
          <c:dPt>
            <c:idx val="69"/>
            <c:invertIfNegative val="0"/>
            <c:bubble3D val="0"/>
            <c:extLst>
              <c:ext xmlns:c16="http://schemas.microsoft.com/office/drawing/2014/chart" uri="{C3380CC4-5D6E-409C-BE32-E72D297353CC}">
                <c16:uniqueId val="{00000046-1208-48E8-B501-BB6E9B334B36}"/>
              </c:ext>
            </c:extLst>
          </c:dPt>
          <c:dPt>
            <c:idx val="70"/>
            <c:invertIfNegative val="0"/>
            <c:bubble3D val="0"/>
            <c:extLst>
              <c:ext xmlns:c16="http://schemas.microsoft.com/office/drawing/2014/chart" uri="{C3380CC4-5D6E-409C-BE32-E72D297353CC}">
                <c16:uniqueId val="{00000047-1208-48E8-B501-BB6E9B334B36}"/>
              </c:ext>
            </c:extLst>
          </c:dPt>
          <c:dPt>
            <c:idx val="71"/>
            <c:invertIfNegative val="0"/>
            <c:bubble3D val="0"/>
            <c:extLst>
              <c:ext xmlns:c16="http://schemas.microsoft.com/office/drawing/2014/chart" uri="{C3380CC4-5D6E-409C-BE32-E72D297353CC}">
                <c16:uniqueId val="{00000048-1208-48E8-B501-BB6E9B334B36}"/>
              </c:ext>
            </c:extLst>
          </c:dPt>
          <c:dPt>
            <c:idx val="72"/>
            <c:invertIfNegative val="0"/>
            <c:bubble3D val="0"/>
            <c:extLst>
              <c:ext xmlns:c16="http://schemas.microsoft.com/office/drawing/2014/chart" uri="{C3380CC4-5D6E-409C-BE32-E72D297353CC}">
                <c16:uniqueId val="{00000049-1208-48E8-B501-BB6E9B334B36}"/>
              </c:ext>
            </c:extLst>
          </c:dPt>
          <c:dPt>
            <c:idx val="73"/>
            <c:invertIfNegative val="0"/>
            <c:bubble3D val="0"/>
            <c:extLst>
              <c:ext xmlns:c16="http://schemas.microsoft.com/office/drawing/2014/chart" uri="{C3380CC4-5D6E-409C-BE32-E72D297353CC}">
                <c16:uniqueId val="{0000004A-1208-48E8-B501-BB6E9B334B36}"/>
              </c:ext>
            </c:extLst>
          </c:dPt>
          <c:dPt>
            <c:idx val="74"/>
            <c:invertIfNegative val="0"/>
            <c:bubble3D val="0"/>
            <c:extLst>
              <c:ext xmlns:c16="http://schemas.microsoft.com/office/drawing/2014/chart" uri="{C3380CC4-5D6E-409C-BE32-E72D297353CC}">
                <c16:uniqueId val="{0000004B-1208-48E8-B501-BB6E9B334B36}"/>
              </c:ext>
            </c:extLst>
          </c:dPt>
          <c:dPt>
            <c:idx val="75"/>
            <c:invertIfNegative val="0"/>
            <c:bubble3D val="0"/>
            <c:extLst>
              <c:ext xmlns:c16="http://schemas.microsoft.com/office/drawing/2014/chart" uri="{C3380CC4-5D6E-409C-BE32-E72D297353CC}">
                <c16:uniqueId val="{0000004C-1208-48E8-B501-BB6E9B334B36}"/>
              </c:ext>
            </c:extLst>
          </c:dPt>
          <c:dPt>
            <c:idx val="76"/>
            <c:invertIfNegative val="0"/>
            <c:bubble3D val="0"/>
            <c:extLst>
              <c:ext xmlns:c16="http://schemas.microsoft.com/office/drawing/2014/chart" uri="{C3380CC4-5D6E-409C-BE32-E72D297353CC}">
                <c16:uniqueId val="{0000004D-1208-48E8-B501-BB6E9B334B36}"/>
              </c:ext>
            </c:extLst>
          </c:dPt>
          <c:dPt>
            <c:idx val="77"/>
            <c:invertIfNegative val="0"/>
            <c:bubble3D val="0"/>
            <c:extLst>
              <c:ext xmlns:c16="http://schemas.microsoft.com/office/drawing/2014/chart" uri="{C3380CC4-5D6E-409C-BE32-E72D297353CC}">
                <c16:uniqueId val="{0000004E-1208-48E8-B501-BB6E9B334B36}"/>
              </c:ext>
            </c:extLst>
          </c:dPt>
          <c:dPt>
            <c:idx val="78"/>
            <c:invertIfNegative val="0"/>
            <c:bubble3D val="0"/>
            <c:extLst>
              <c:ext xmlns:c16="http://schemas.microsoft.com/office/drawing/2014/chart" uri="{C3380CC4-5D6E-409C-BE32-E72D297353CC}">
                <c16:uniqueId val="{0000004F-1208-48E8-B501-BB6E9B334B36}"/>
              </c:ext>
            </c:extLst>
          </c:dPt>
          <c:dPt>
            <c:idx val="79"/>
            <c:invertIfNegative val="0"/>
            <c:bubble3D val="0"/>
            <c:extLst>
              <c:ext xmlns:c16="http://schemas.microsoft.com/office/drawing/2014/chart" uri="{C3380CC4-5D6E-409C-BE32-E72D297353CC}">
                <c16:uniqueId val="{00000050-1208-48E8-B501-BB6E9B334B36}"/>
              </c:ext>
            </c:extLst>
          </c:dPt>
          <c:dPt>
            <c:idx val="80"/>
            <c:invertIfNegative val="0"/>
            <c:bubble3D val="0"/>
            <c:extLst>
              <c:ext xmlns:c16="http://schemas.microsoft.com/office/drawing/2014/chart" uri="{C3380CC4-5D6E-409C-BE32-E72D297353CC}">
                <c16:uniqueId val="{00000051-1208-48E8-B501-BB6E9B334B36}"/>
              </c:ext>
            </c:extLst>
          </c:dPt>
          <c:dPt>
            <c:idx val="81"/>
            <c:invertIfNegative val="0"/>
            <c:bubble3D val="0"/>
            <c:extLst>
              <c:ext xmlns:c16="http://schemas.microsoft.com/office/drawing/2014/chart" uri="{C3380CC4-5D6E-409C-BE32-E72D297353CC}">
                <c16:uniqueId val="{00000052-1208-48E8-B501-BB6E9B334B36}"/>
              </c:ext>
            </c:extLst>
          </c:dPt>
          <c:dPt>
            <c:idx val="82"/>
            <c:invertIfNegative val="0"/>
            <c:bubble3D val="0"/>
            <c:extLst>
              <c:ext xmlns:c16="http://schemas.microsoft.com/office/drawing/2014/chart" uri="{C3380CC4-5D6E-409C-BE32-E72D297353CC}">
                <c16:uniqueId val="{00000053-1208-48E8-B501-BB6E9B334B36}"/>
              </c:ext>
            </c:extLst>
          </c:dPt>
          <c:dPt>
            <c:idx val="83"/>
            <c:invertIfNegative val="0"/>
            <c:bubble3D val="0"/>
            <c:extLst>
              <c:ext xmlns:c16="http://schemas.microsoft.com/office/drawing/2014/chart" uri="{C3380CC4-5D6E-409C-BE32-E72D297353CC}">
                <c16:uniqueId val="{00000054-1208-48E8-B501-BB6E9B334B36}"/>
              </c:ext>
            </c:extLst>
          </c:dPt>
          <c:dPt>
            <c:idx val="84"/>
            <c:invertIfNegative val="0"/>
            <c:bubble3D val="0"/>
            <c:extLst>
              <c:ext xmlns:c16="http://schemas.microsoft.com/office/drawing/2014/chart" uri="{C3380CC4-5D6E-409C-BE32-E72D297353CC}">
                <c16:uniqueId val="{00000055-1208-48E8-B501-BB6E9B334B36}"/>
              </c:ext>
            </c:extLst>
          </c:dPt>
          <c:dPt>
            <c:idx val="85"/>
            <c:invertIfNegative val="0"/>
            <c:bubble3D val="0"/>
            <c:extLst>
              <c:ext xmlns:c16="http://schemas.microsoft.com/office/drawing/2014/chart" uri="{C3380CC4-5D6E-409C-BE32-E72D297353CC}">
                <c16:uniqueId val="{00000056-1208-48E8-B501-BB6E9B334B36}"/>
              </c:ext>
            </c:extLst>
          </c:dPt>
          <c:dPt>
            <c:idx val="86"/>
            <c:invertIfNegative val="0"/>
            <c:bubble3D val="0"/>
            <c:extLst>
              <c:ext xmlns:c16="http://schemas.microsoft.com/office/drawing/2014/chart" uri="{C3380CC4-5D6E-409C-BE32-E72D297353CC}">
                <c16:uniqueId val="{00000057-1208-48E8-B501-BB6E9B334B36}"/>
              </c:ext>
            </c:extLst>
          </c:dPt>
          <c:dPt>
            <c:idx val="87"/>
            <c:invertIfNegative val="0"/>
            <c:bubble3D val="0"/>
            <c:extLst>
              <c:ext xmlns:c16="http://schemas.microsoft.com/office/drawing/2014/chart" uri="{C3380CC4-5D6E-409C-BE32-E72D297353CC}">
                <c16:uniqueId val="{00000058-1208-48E8-B501-BB6E9B334B36}"/>
              </c:ext>
            </c:extLst>
          </c:dPt>
          <c:dPt>
            <c:idx val="88"/>
            <c:invertIfNegative val="0"/>
            <c:bubble3D val="0"/>
            <c:extLst>
              <c:ext xmlns:c16="http://schemas.microsoft.com/office/drawing/2014/chart" uri="{C3380CC4-5D6E-409C-BE32-E72D297353CC}">
                <c16:uniqueId val="{00000059-1208-48E8-B501-BB6E9B334B36}"/>
              </c:ext>
            </c:extLst>
          </c:dPt>
          <c:dPt>
            <c:idx val="89"/>
            <c:invertIfNegative val="0"/>
            <c:bubble3D val="0"/>
            <c:extLst>
              <c:ext xmlns:c16="http://schemas.microsoft.com/office/drawing/2014/chart" uri="{C3380CC4-5D6E-409C-BE32-E72D297353CC}">
                <c16:uniqueId val="{0000005A-1208-48E8-B501-BB6E9B334B36}"/>
              </c:ext>
            </c:extLst>
          </c:dPt>
          <c:dPt>
            <c:idx val="90"/>
            <c:invertIfNegative val="0"/>
            <c:bubble3D val="0"/>
            <c:extLst>
              <c:ext xmlns:c16="http://schemas.microsoft.com/office/drawing/2014/chart" uri="{C3380CC4-5D6E-409C-BE32-E72D297353CC}">
                <c16:uniqueId val="{0000005B-1208-48E8-B501-BB6E9B334B36}"/>
              </c:ext>
            </c:extLst>
          </c:dPt>
          <c:dPt>
            <c:idx val="91"/>
            <c:invertIfNegative val="0"/>
            <c:bubble3D val="0"/>
            <c:extLst>
              <c:ext xmlns:c16="http://schemas.microsoft.com/office/drawing/2014/chart" uri="{C3380CC4-5D6E-409C-BE32-E72D297353CC}">
                <c16:uniqueId val="{0000005C-1208-48E8-B501-BB6E9B334B36}"/>
              </c:ext>
            </c:extLst>
          </c:dPt>
          <c:dPt>
            <c:idx val="92"/>
            <c:invertIfNegative val="0"/>
            <c:bubble3D val="0"/>
            <c:extLst>
              <c:ext xmlns:c16="http://schemas.microsoft.com/office/drawing/2014/chart" uri="{C3380CC4-5D6E-409C-BE32-E72D297353CC}">
                <c16:uniqueId val="{0000005D-1208-48E8-B501-BB6E9B334B36}"/>
              </c:ext>
            </c:extLst>
          </c:dPt>
          <c:dPt>
            <c:idx val="93"/>
            <c:invertIfNegative val="0"/>
            <c:bubble3D val="0"/>
            <c:extLst>
              <c:ext xmlns:c16="http://schemas.microsoft.com/office/drawing/2014/chart" uri="{C3380CC4-5D6E-409C-BE32-E72D297353CC}">
                <c16:uniqueId val="{0000005E-1208-48E8-B501-BB6E9B334B36}"/>
              </c:ext>
            </c:extLst>
          </c:dPt>
          <c:dPt>
            <c:idx val="94"/>
            <c:invertIfNegative val="0"/>
            <c:bubble3D val="0"/>
            <c:extLst>
              <c:ext xmlns:c16="http://schemas.microsoft.com/office/drawing/2014/chart" uri="{C3380CC4-5D6E-409C-BE32-E72D297353CC}">
                <c16:uniqueId val="{0000005F-1208-48E8-B501-BB6E9B334B36}"/>
              </c:ext>
            </c:extLst>
          </c:dPt>
          <c:dPt>
            <c:idx val="95"/>
            <c:invertIfNegative val="0"/>
            <c:bubble3D val="0"/>
            <c:extLst>
              <c:ext xmlns:c16="http://schemas.microsoft.com/office/drawing/2014/chart" uri="{C3380CC4-5D6E-409C-BE32-E72D297353CC}">
                <c16:uniqueId val="{00000060-1208-48E8-B501-BB6E9B334B36}"/>
              </c:ext>
            </c:extLst>
          </c:dPt>
          <c:dPt>
            <c:idx val="96"/>
            <c:invertIfNegative val="0"/>
            <c:bubble3D val="0"/>
            <c:extLst>
              <c:ext xmlns:c16="http://schemas.microsoft.com/office/drawing/2014/chart" uri="{C3380CC4-5D6E-409C-BE32-E72D297353CC}">
                <c16:uniqueId val="{00000061-1208-48E8-B501-BB6E9B334B36}"/>
              </c:ext>
            </c:extLst>
          </c:dPt>
          <c:dPt>
            <c:idx val="97"/>
            <c:invertIfNegative val="0"/>
            <c:bubble3D val="0"/>
            <c:extLst>
              <c:ext xmlns:c16="http://schemas.microsoft.com/office/drawing/2014/chart" uri="{C3380CC4-5D6E-409C-BE32-E72D297353CC}">
                <c16:uniqueId val="{00000062-1208-48E8-B501-BB6E9B334B36}"/>
              </c:ext>
            </c:extLst>
          </c:dPt>
          <c:dPt>
            <c:idx val="98"/>
            <c:invertIfNegative val="0"/>
            <c:bubble3D val="0"/>
            <c:extLst>
              <c:ext xmlns:c16="http://schemas.microsoft.com/office/drawing/2014/chart" uri="{C3380CC4-5D6E-409C-BE32-E72D297353CC}">
                <c16:uniqueId val="{00000063-1208-48E8-B501-BB6E9B334B36}"/>
              </c:ext>
            </c:extLst>
          </c:dPt>
          <c:dPt>
            <c:idx val="99"/>
            <c:invertIfNegative val="0"/>
            <c:bubble3D val="0"/>
            <c:extLst>
              <c:ext xmlns:c16="http://schemas.microsoft.com/office/drawing/2014/chart" uri="{C3380CC4-5D6E-409C-BE32-E72D297353CC}">
                <c16:uniqueId val="{00000064-1208-48E8-B501-BB6E9B334B36}"/>
              </c:ext>
            </c:extLst>
          </c:dPt>
          <c:dPt>
            <c:idx val="100"/>
            <c:invertIfNegative val="0"/>
            <c:bubble3D val="0"/>
            <c:extLst>
              <c:ext xmlns:c16="http://schemas.microsoft.com/office/drawing/2014/chart" uri="{C3380CC4-5D6E-409C-BE32-E72D297353CC}">
                <c16:uniqueId val="{00000065-1208-48E8-B501-BB6E9B334B36}"/>
              </c:ext>
            </c:extLst>
          </c:dPt>
          <c:dPt>
            <c:idx val="101"/>
            <c:invertIfNegative val="0"/>
            <c:bubble3D val="0"/>
            <c:extLst>
              <c:ext xmlns:c16="http://schemas.microsoft.com/office/drawing/2014/chart" uri="{C3380CC4-5D6E-409C-BE32-E72D297353CC}">
                <c16:uniqueId val="{00000066-1208-48E8-B501-BB6E9B334B36}"/>
              </c:ext>
            </c:extLst>
          </c:dPt>
          <c:cat>
            <c:numRef>
              <c:f>'4'!$G$6:$G$107</c:f>
              <c:numCache>
                <c:formatCode>#,##0_);[Red]\(#,##0\)</c:formatCode>
                <c:ptCount val="102"/>
                <c:pt idx="0">
                  <c:v>63</c:v>
                </c:pt>
                <c:pt idx="1">
                  <c:v>39</c:v>
                </c:pt>
                <c:pt idx="2">
                  <c:v>50</c:v>
                </c:pt>
                <c:pt idx="3">
                  <c:v>83</c:v>
                </c:pt>
                <c:pt idx="4">
                  <c:v>110</c:v>
                </c:pt>
                <c:pt idx="5">
                  <c:v>150</c:v>
                </c:pt>
                <c:pt idx="6">
                  <c:v>197</c:v>
                </c:pt>
                <c:pt idx="7">
                  <c:v>236</c:v>
                </c:pt>
                <c:pt idx="8">
                  <c:v>290</c:v>
                </c:pt>
                <c:pt idx="9">
                  <c:v>366</c:v>
                </c:pt>
                <c:pt idx="10">
                  <c:v>391</c:v>
                </c:pt>
                <c:pt idx="11">
                  <c:v>505</c:v>
                </c:pt>
                <c:pt idx="12">
                  <c:v>483</c:v>
                </c:pt>
                <c:pt idx="13">
                  <c:v>616</c:v>
                </c:pt>
                <c:pt idx="14">
                  <c:v>631</c:v>
                </c:pt>
                <c:pt idx="15">
                  <c:v>686</c:v>
                </c:pt>
                <c:pt idx="16">
                  <c:v>795</c:v>
                </c:pt>
                <c:pt idx="17">
                  <c:v>800</c:v>
                </c:pt>
                <c:pt idx="18">
                  <c:v>878</c:v>
                </c:pt>
                <c:pt idx="19">
                  <c:v>722</c:v>
                </c:pt>
                <c:pt idx="20">
                  <c:v>730</c:v>
                </c:pt>
                <c:pt idx="21">
                  <c:v>874</c:v>
                </c:pt>
                <c:pt idx="22">
                  <c:v>1015</c:v>
                </c:pt>
                <c:pt idx="23">
                  <c:v>919</c:v>
                </c:pt>
                <c:pt idx="24">
                  <c:v>995</c:v>
                </c:pt>
                <c:pt idx="25">
                  <c:v>882</c:v>
                </c:pt>
                <c:pt idx="26">
                  <c:v>814</c:v>
                </c:pt>
                <c:pt idx="27">
                  <c:v>921</c:v>
                </c:pt>
                <c:pt idx="28">
                  <c:v>1337</c:v>
                </c:pt>
                <c:pt idx="29">
                  <c:v>1302</c:v>
                </c:pt>
                <c:pt idx="30">
                  <c:v>1306</c:v>
                </c:pt>
                <c:pt idx="31">
                  <c:v>1156</c:v>
                </c:pt>
                <c:pt idx="32">
                  <c:v>1031</c:v>
                </c:pt>
                <c:pt idx="33">
                  <c:v>1033</c:v>
                </c:pt>
                <c:pt idx="34">
                  <c:v>1005</c:v>
                </c:pt>
                <c:pt idx="35">
                  <c:v>1010</c:v>
                </c:pt>
                <c:pt idx="36">
                  <c:v>962</c:v>
                </c:pt>
                <c:pt idx="37">
                  <c:v>1026</c:v>
                </c:pt>
                <c:pt idx="38">
                  <c:v>1044</c:v>
                </c:pt>
                <c:pt idx="39">
                  <c:v>1083</c:v>
                </c:pt>
                <c:pt idx="40">
                  <c:v>1175</c:v>
                </c:pt>
                <c:pt idx="41">
                  <c:v>1227</c:v>
                </c:pt>
                <c:pt idx="42">
                  <c:v>1282</c:v>
                </c:pt>
                <c:pt idx="43">
                  <c:v>1287</c:v>
                </c:pt>
                <c:pt idx="44">
                  <c:v>1414</c:v>
                </c:pt>
                <c:pt idx="45">
                  <c:v>1597</c:v>
                </c:pt>
                <c:pt idx="46">
                  <c:v>1725</c:v>
                </c:pt>
                <c:pt idx="47">
                  <c:v>1317</c:v>
                </c:pt>
                <c:pt idx="48">
                  <c:v>1852</c:v>
                </c:pt>
                <c:pt idx="49">
                  <c:v>1808</c:v>
                </c:pt>
                <c:pt idx="50">
                  <c:v>1818</c:v>
                </c:pt>
                <c:pt idx="51">
                  <c:v>1959</c:v>
                </c:pt>
                <c:pt idx="52">
                  <c:v>2007</c:v>
                </c:pt>
                <c:pt idx="53">
                  <c:v>2010</c:v>
                </c:pt>
                <c:pt idx="54">
                  <c:v>2129</c:v>
                </c:pt>
                <c:pt idx="55">
                  <c:v>2038</c:v>
                </c:pt>
                <c:pt idx="56">
                  <c:v>1984</c:v>
                </c:pt>
                <c:pt idx="57">
                  <c:v>1980</c:v>
                </c:pt>
                <c:pt idx="58">
                  <c:v>2027</c:v>
                </c:pt>
                <c:pt idx="59">
                  <c:v>2049</c:v>
                </c:pt>
                <c:pt idx="60">
                  <c:v>2017</c:v>
                </c:pt>
                <c:pt idx="61">
                  <c:v>1904</c:v>
                </c:pt>
                <c:pt idx="62">
                  <c:v>1872</c:v>
                </c:pt>
                <c:pt idx="63">
                  <c:v>1873</c:v>
                </c:pt>
                <c:pt idx="64">
                  <c:v>1952</c:v>
                </c:pt>
                <c:pt idx="65">
                  <c:v>1969</c:v>
                </c:pt>
                <c:pt idx="66">
                  <c:v>1860</c:v>
                </c:pt>
                <c:pt idx="67">
                  <c:v>1788</c:v>
                </c:pt>
                <c:pt idx="68">
                  <c:v>1805</c:v>
                </c:pt>
                <c:pt idx="69">
                  <c:v>1824</c:v>
                </c:pt>
                <c:pt idx="70">
                  <c:v>1774</c:v>
                </c:pt>
                <c:pt idx="71">
                  <c:v>1763</c:v>
                </c:pt>
                <c:pt idx="72">
                  <c:v>1803</c:v>
                </c:pt>
                <c:pt idx="73">
                  <c:v>1859</c:v>
                </c:pt>
                <c:pt idx="74">
                  <c:v>1750</c:v>
                </c:pt>
                <c:pt idx="75">
                  <c:v>1806</c:v>
                </c:pt>
                <c:pt idx="76">
                  <c:v>1695</c:v>
                </c:pt>
                <c:pt idx="77">
                  <c:v>1657</c:v>
                </c:pt>
                <c:pt idx="78">
                  <c:v>1521</c:v>
                </c:pt>
                <c:pt idx="79">
                  <c:v>1173</c:v>
                </c:pt>
                <c:pt idx="80">
                  <c:v>1019</c:v>
                </c:pt>
                <c:pt idx="81">
                  <c:v>982</c:v>
                </c:pt>
                <c:pt idx="82">
                  <c:v>900</c:v>
                </c:pt>
                <c:pt idx="83">
                  <c:v>744</c:v>
                </c:pt>
                <c:pt idx="84">
                  <c:v>697</c:v>
                </c:pt>
                <c:pt idx="85">
                  <c:v>716</c:v>
                </c:pt>
                <c:pt idx="86">
                  <c:v>689</c:v>
                </c:pt>
                <c:pt idx="87">
                  <c:v>783</c:v>
                </c:pt>
                <c:pt idx="88">
                  <c:v>846</c:v>
                </c:pt>
                <c:pt idx="89">
                  <c:v>881</c:v>
                </c:pt>
                <c:pt idx="90">
                  <c:v>869</c:v>
                </c:pt>
                <c:pt idx="91">
                  <c:v>919</c:v>
                </c:pt>
                <c:pt idx="92">
                  <c:v>898</c:v>
                </c:pt>
                <c:pt idx="93">
                  <c:v>1022</c:v>
                </c:pt>
                <c:pt idx="94">
                  <c:v>1019</c:v>
                </c:pt>
                <c:pt idx="95">
                  <c:v>993</c:v>
                </c:pt>
                <c:pt idx="96">
                  <c:v>1026</c:v>
                </c:pt>
                <c:pt idx="97">
                  <c:v>1039</c:v>
                </c:pt>
                <c:pt idx="98">
                  <c:v>996</c:v>
                </c:pt>
                <c:pt idx="99">
                  <c:v>1009</c:v>
                </c:pt>
                <c:pt idx="100">
                  <c:v>960</c:v>
                </c:pt>
                <c:pt idx="101">
                  <c:v>978</c:v>
                </c:pt>
              </c:numCache>
            </c:numRef>
          </c:cat>
          <c:val>
            <c:numRef>
              <c:f>'4'!$G$6:$G$107</c:f>
              <c:numCache>
                <c:formatCode>#,##0_);[Red]\(#,##0\)</c:formatCode>
                <c:ptCount val="102"/>
                <c:pt idx="0">
                  <c:v>63</c:v>
                </c:pt>
                <c:pt idx="1">
                  <c:v>39</c:v>
                </c:pt>
                <c:pt idx="2">
                  <c:v>50</c:v>
                </c:pt>
                <c:pt idx="3">
                  <c:v>83</c:v>
                </c:pt>
                <c:pt idx="4">
                  <c:v>110</c:v>
                </c:pt>
                <c:pt idx="5">
                  <c:v>150</c:v>
                </c:pt>
                <c:pt idx="6">
                  <c:v>197</c:v>
                </c:pt>
                <c:pt idx="7">
                  <c:v>236</c:v>
                </c:pt>
                <c:pt idx="8">
                  <c:v>290</c:v>
                </c:pt>
                <c:pt idx="9">
                  <c:v>366</c:v>
                </c:pt>
                <c:pt idx="10">
                  <c:v>391</c:v>
                </c:pt>
                <c:pt idx="11">
                  <c:v>505</c:v>
                </c:pt>
                <c:pt idx="12">
                  <c:v>483</c:v>
                </c:pt>
                <c:pt idx="13">
                  <c:v>616</c:v>
                </c:pt>
                <c:pt idx="14">
                  <c:v>631</c:v>
                </c:pt>
                <c:pt idx="15">
                  <c:v>686</c:v>
                </c:pt>
                <c:pt idx="16">
                  <c:v>795</c:v>
                </c:pt>
                <c:pt idx="17">
                  <c:v>800</c:v>
                </c:pt>
                <c:pt idx="18">
                  <c:v>878</c:v>
                </c:pt>
                <c:pt idx="19">
                  <c:v>722</c:v>
                </c:pt>
                <c:pt idx="20">
                  <c:v>730</c:v>
                </c:pt>
                <c:pt idx="21">
                  <c:v>874</c:v>
                </c:pt>
                <c:pt idx="22">
                  <c:v>1015</c:v>
                </c:pt>
                <c:pt idx="23">
                  <c:v>919</c:v>
                </c:pt>
                <c:pt idx="24">
                  <c:v>995</c:v>
                </c:pt>
                <c:pt idx="25">
                  <c:v>882</c:v>
                </c:pt>
                <c:pt idx="26">
                  <c:v>814</c:v>
                </c:pt>
                <c:pt idx="27">
                  <c:v>921</c:v>
                </c:pt>
                <c:pt idx="28">
                  <c:v>1337</c:v>
                </c:pt>
                <c:pt idx="29">
                  <c:v>1302</c:v>
                </c:pt>
                <c:pt idx="30">
                  <c:v>1306</c:v>
                </c:pt>
                <c:pt idx="31">
                  <c:v>1156</c:v>
                </c:pt>
                <c:pt idx="32">
                  <c:v>1031</c:v>
                </c:pt>
                <c:pt idx="33">
                  <c:v>1033</c:v>
                </c:pt>
                <c:pt idx="34">
                  <c:v>1005</c:v>
                </c:pt>
                <c:pt idx="35">
                  <c:v>1010</c:v>
                </c:pt>
                <c:pt idx="36">
                  <c:v>962</c:v>
                </c:pt>
                <c:pt idx="37">
                  <c:v>1026</c:v>
                </c:pt>
                <c:pt idx="38">
                  <c:v>1044</c:v>
                </c:pt>
                <c:pt idx="39">
                  <c:v>1083</c:v>
                </c:pt>
                <c:pt idx="40">
                  <c:v>1175</c:v>
                </c:pt>
                <c:pt idx="41">
                  <c:v>1227</c:v>
                </c:pt>
                <c:pt idx="42">
                  <c:v>1282</c:v>
                </c:pt>
                <c:pt idx="43">
                  <c:v>1287</c:v>
                </c:pt>
                <c:pt idx="44">
                  <c:v>1414</c:v>
                </c:pt>
                <c:pt idx="45">
                  <c:v>1597</c:v>
                </c:pt>
                <c:pt idx="46">
                  <c:v>1725</c:v>
                </c:pt>
                <c:pt idx="47">
                  <c:v>1317</c:v>
                </c:pt>
                <c:pt idx="48">
                  <c:v>1852</c:v>
                </c:pt>
                <c:pt idx="49">
                  <c:v>1808</c:v>
                </c:pt>
                <c:pt idx="50">
                  <c:v>1818</c:v>
                </c:pt>
                <c:pt idx="51">
                  <c:v>1959</c:v>
                </c:pt>
                <c:pt idx="52">
                  <c:v>2007</c:v>
                </c:pt>
                <c:pt idx="53">
                  <c:v>2010</c:v>
                </c:pt>
                <c:pt idx="54">
                  <c:v>2129</c:v>
                </c:pt>
                <c:pt idx="55">
                  <c:v>2038</c:v>
                </c:pt>
                <c:pt idx="56">
                  <c:v>1984</c:v>
                </c:pt>
                <c:pt idx="57">
                  <c:v>1980</c:v>
                </c:pt>
                <c:pt idx="58">
                  <c:v>2027</c:v>
                </c:pt>
                <c:pt idx="59">
                  <c:v>2049</c:v>
                </c:pt>
                <c:pt idx="60">
                  <c:v>2017</c:v>
                </c:pt>
                <c:pt idx="61">
                  <c:v>1904</c:v>
                </c:pt>
                <c:pt idx="62">
                  <c:v>1872</c:v>
                </c:pt>
                <c:pt idx="63">
                  <c:v>1873</c:v>
                </c:pt>
                <c:pt idx="64">
                  <c:v>1952</c:v>
                </c:pt>
                <c:pt idx="65">
                  <c:v>1969</c:v>
                </c:pt>
                <c:pt idx="66">
                  <c:v>1860</c:v>
                </c:pt>
                <c:pt idx="67">
                  <c:v>1788</c:v>
                </c:pt>
                <c:pt idx="68">
                  <c:v>1805</c:v>
                </c:pt>
                <c:pt idx="69">
                  <c:v>1824</c:v>
                </c:pt>
                <c:pt idx="70">
                  <c:v>1774</c:v>
                </c:pt>
                <c:pt idx="71">
                  <c:v>1763</c:v>
                </c:pt>
                <c:pt idx="72">
                  <c:v>1803</c:v>
                </c:pt>
                <c:pt idx="73">
                  <c:v>1859</c:v>
                </c:pt>
                <c:pt idx="74">
                  <c:v>1750</c:v>
                </c:pt>
                <c:pt idx="75">
                  <c:v>1806</c:v>
                </c:pt>
                <c:pt idx="76">
                  <c:v>1695</c:v>
                </c:pt>
                <c:pt idx="77">
                  <c:v>1657</c:v>
                </c:pt>
                <c:pt idx="78">
                  <c:v>1521</c:v>
                </c:pt>
                <c:pt idx="79">
                  <c:v>1173</c:v>
                </c:pt>
                <c:pt idx="80">
                  <c:v>1019</c:v>
                </c:pt>
                <c:pt idx="81">
                  <c:v>982</c:v>
                </c:pt>
                <c:pt idx="82">
                  <c:v>900</c:v>
                </c:pt>
                <c:pt idx="83">
                  <c:v>744</c:v>
                </c:pt>
                <c:pt idx="84">
                  <c:v>697</c:v>
                </c:pt>
                <c:pt idx="85">
                  <c:v>716</c:v>
                </c:pt>
                <c:pt idx="86">
                  <c:v>689</c:v>
                </c:pt>
                <c:pt idx="87">
                  <c:v>783</c:v>
                </c:pt>
                <c:pt idx="88">
                  <c:v>846</c:v>
                </c:pt>
                <c:pt idx="89">
                  <c:v>881</c:v>
                </c:pt>
                <c:pt idx="90">
                  <c:v>869</c:v>
                </c:pt>
                <c:pt idx="91">
                  <c:v>919</c:v>
                </c:pt>
                <c:pt idx="92">
                  <c:v>898</c:v>
                </c:pt>
                <c:pt idx="93">
                  <c:v>1022</c:v>
                </c:pt>
                <c:pt idx="94">
                  <c:v>1019</c:v>
                </c:pt>
                <c:pt idx="95">
                  <c:v>993</c:v>
                </c:pt>
                <c:pt idx="96">
                  <c:v>1026</c:v>
                </c:pt>
                <c:pt idx="97">
                  <c:v>1039</c:v>
                </c:pt>
                <c:pt idx="98">
                  <c:v>996</c:v>
                </c:pt>
                <c:pt idx="99">
                  <c:v>1009</c:v>
                </c:pt>
                <c:pt idx="100">
                  <c:v>960</c:v>
                </c:pt>
                <c:pt idx="101">
                  <c:v>978</c:v>
                </c:pt>
              </c:numCache>
            </c:numRef>
          </c:val>
          <c:extLst>
            <c:ext xmlns:c16="http://schemas.microsoft.com/office/drawing/2014/chart" uri="{C3380CC4-5D6E-409C-BE32-E72D297353CC}">
              <c16:uniqueId val="{00000067-1208-48E8-B501-BB6E9B334B36}"/>
            </c:ext>
          </c:extLst>
        </c:ser>
        <c:dLbls>
          <c:showLegendKey val="0"/>
          <c:showVal val="0"/>
          <c:showCatName val="0"/>
          <c:showSerName val="0"/>
          <c:showPercent val="0"/>
          <c:showBubbleSize val="0"/>
        </c:dLbls>
        <c:gapWidth val="0"/>
        <c:overlap val="100"/>
        <c:axId val="170006024"/>
        <c:axId val="170007200"/>
      </c:barChart>
      <c:catAx>
        <c:axId val="170006024"/>
        <c:scaling>
          <c:orientation val="maxMin"/>
        </c:scaling>
        <c:delete val="1"/>
        <c:axPos val="l"/>
        <c:numFmt formatCode="#,##0_);[Red]\(#,##0\)" sourceLinked="1"/>
        <c:majorTickMark val="out"/>
        <c:minorTickMark val="none"/>
        <c:tickLblPos val="nextTo"/>
        <c:crossAx val="170007200"/>
        <c:crossesAt val="0"/>
        <c:auto val="1"/>
        <c:lblAlgn val="ctr"/>
        <c:lblOffset val="100"/>
        <c:noMultiLvlLbl val="0"/>
      </c:catAx>
      <c:valAx>
        <c:axId val="170007200"/>
        <c:scaling>
          <c:orientation val="minMax"/>
        </c:scaling>
        <c:delete val="0"/>
        <c:axPos val="b"/>
        <c:numFmt formatCode="#,##0_);[Red]\(#,##0\)" sourceLinked="1"/>
        <c:majorTickMark val="out"/>
        <c:minorTickMark val="none"/>
        <c:tickLblPos val="high"/>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70006024"/>
        <c:crosses val="max"/>
        <c:crossBetween val="between"/>
        <c:majorUnit val="600"/>
        <c:minorUnit val="100"/>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1" l="0.75000000000000022" r="0.75000000000000022"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55039319723881"/>
          <c:y val="3.0318364810673092E-2"/>
          <c:w val="0.81656804733727806"/>
          <c:h val="0.94364801307954149"/>
        </c:manualLayout>
      </c:layout>
      <c:barChart>
        <c:barDir val="bar"/>
        <c:grouping val="stacked"/>
        <c:varyColors val="1"/>
        <c:ser>
          <c:idx val="0"/>
          <c:order val="0"/>
          <c:tx>
            <c:strRef>
              <c:f>'4'!$E$6:$E$107</c:f>
              <c:strCache>
                <c:ptCount val="102"/>
                <c:pt idx="0">
                  <c:v>101 </c:v>
                </c:pt>
                <c:pt idx="1">
                  <c:v>100 </c:v>
                </c:pt>
                <c:pt idx="2">
                  <c:v>99 </c:v>
                </c:pt>
                <c:pt idx="3">
                  <c:v>98 </c:v>
                </c:pt>
                <c:pt idx="4">
                  <c:v>97 </c:v>
                </c:pt>
                <c:pt idx="5">
                  <c:v>96 </c:v>
                </c:pt>
                <c:pt idx="6">
                  <c:v>95 </c:v>
                </c:pt>
                <c:pt idx="7">
                  <c:v>94 </c:v>
                </c:pt>
                <c:pt idx="8">
                  <c:v>93 </c:v>
                </c:pt>
                <c:pt idx="9">
                  <c:v>92 </c:v>
                </c:pt>
                <c:pt idx="10">
                  <c:v>91 </c:v>
                </c:pt>
                <c:pt idx="11">
                  <c:v>90 </c:v>
                </c:pt>
                <c:pt idx="12">
                  <c:v>89 </c:v>
                </c:pt>
                <c:pt idx="13">
                  <c:v>88 </c:v>
                </c:pt>
                <c:pt idx="14">
                  <c:v>87 </c:v>
                </c:pt>
                <c:pt idx="15">
                  <c:v>86 </c:v>
                </c:pt>
                <c:pt idx="16">
                  <c:v>85 </c:v>
                </c:pt>
                <c:pt idx="17">
                  <c:v>84 </c:v>
                </c:pt>
                <c:pt idx="18">
                  <c:v>83 </c:v>
                </c:pt>
                <c:pt idx="19">
                  <c:v>82 </c:v>
                </c:pt>
                <c:pt idx="20">
                  <c:v>81 </c:v>
                </c:pt>
                <c:pt idx="21">
                  <c:v>80 </c:v>
                </c:pt>
                <c:pt idx="22">
                  <c:v>79 </c:v>
                </c:pt>
                <c:pt idx="23">
                  <c:v>78 </c:v>
                </c:pt>
                <c:pt idx="24">
                  <c:v>77 </c:v>
                </c:pt>
                <c:pt idx="25">
                  <c:v>76 </c:v>
                </c:pt>
                <c:pt idx="26">
                  <c:v>75 </c:v>
                </c:pt>
                <c:pt idx="27">
                  <c:v>74 </c:v>
                </c:pt>
                <c:pt idx="28">
                  <c:v>73 </c:v>
                </c:pt>
                <c:pt idx="29">
                  <c:v>72 </c:v>
                </c:pt>
                <c:pt idx="30">
                  <c:v>71 </c:v>
                </c:pt>
                <c:pt idx="31">
                  <c:v>70 </c:v>
                </c:pt>
                <c:pt idx="32">
                  <c:v>69 </c:v>
                </c:pt>
                <c:pt idx="33">
                  <c:v>68 </c:v>
                </c:pt>
                <c:pt idx="34">
                  <c:v>67 </c:v>
                </c:pt>
                <c:pt idx="35">
                  <c:v>66 </c:v>
                </c:pt>
                <c:pt idx="36">
                  <c:v>65 </c:v>
                </c:pt>
                <c:pt idx="37">
                  <c:v>64 </c:v>
                </c:pt>
                <c:pt idx="38">
                  <c:v>63 </c:v>
                </c:pt>
                <c:pt idx="39">
                  <c:v>62 </c:v>
                </c:pt>
                <c:pt idx="40">
                  <c:v>61 </c:v>
                </c:pt>
                <c:pt idx="41">
                  <c:v>60 </c:v>
                </c:pt>
                <c:pt idx="42">
                  <c:v>59 </c:v>
                </c:pt>
                <c:pt idx="43">
                  <c:v>58 </c:v>
                </c:pt>
                <c:pt idx="44">
                  <c:v>57 </c:v>
                </c:pt>
                <c:pt idx="45">
                  <c:v>56 </c:v>
                </c:pt>
                <c:pt idx="46">
                  <c:v>55 </c:v>
                </c:pt>
                <c:pt idx="47">
                  <c:v>54 </c:v>
                </c:pt>
                <c:pt idx="48">
                  <c:v>53 </c:v>
                </c:pt>
                <c:pt idx="49">
                  <c:v>52 </c:v>
                </c:pt>
                <c:pt idx="50">
                  <c:v>51 </c:v>
                </c:pt>
                <c:pt idx="51">
                  <c:v>50 </c:v>
                </c:pt>
                <c:pt idx="52">
                  <c:v>49 </c:v>
                </c:pt>
                <c:pt idx="53">
                  <c:v>48 </c:v>
                </c:pt>
                <c:pt idx="54">
                  <c:v>47 </c:v>
                </c:pt>
                <c:pt idx="55">
                  <c:v>46 </c:v>
                </c:pt>
                <c:pt idx="56">
                  <c:v>45 </c:v>
                </c:pt>
                <c:pt idx="57">
                  <c:v>44 </c:v>
                </c:pt>
                <c:pt idx="58">
                  <c:v>43 </c:v>
                </c:pt>
                <c:pt idx="59">
                  <c:v>42 </c:v>
                </c:pt>
                <c:pt idx="60">
                  <c:v>41 </c:v>
                </c:pt>
                <c:pt idx="61">
                  <c:v>40 </c:v>
                </c:pt>
                <c:pt idx="62">
                  <c:v>39 </c:v>
                </c:pt>
                <c:pt idx="63">
                  <c:v>38 </c:v>
                </c:pt>
                <c:pt idx="64">
                  <c:v>37 </c:v>
                </c:pt>
                <c:pt idx="65">
                  <c:v>36 </c:v>
                </c:pt>
                <c:pt idx="66">
                  <c:v>35 </c:v>
                </c:pt>
                <c:pt idx="67">
                  <c:v>34 </c:v>
                </c:pt>
                <c:pt idx="68">
                  <c:v>33 </c:v>
                </c:pt>
                <c:pt idx="69">
                  <c:v>32 </c:v>
                </c:pt>
                <c:pt idx="70">
                  <c:v>31 </c:v>
                </c:pt>
                <c:pt idx="71">
                  <c:v>30 </c:v>
                </c:pt>
                <c:pt idx="72">
                  <c:v>29 </c:v>
                </c:pt>
                <c:pt idx="73">
                  <c:v>28 </c:v>
                </c:pt>
                <c:pt idx="74">
                  <c:v>27 </c:v>
                </c:pt>
                <c:pt idx="75">
                  <c:v>26 </c:v>
                </c:pt>
                <c:pt idx="76">
                  <c:v>25 </c:v>
                </c:pt>
                <c:pt idx="77">
                  <c:v>24 </c:v>
                </c:pt>
                <c:pt idx="78">
                  <c:v>23 </c:v>
                </c:pt>
                <c:pt idx="79">
                  <c:v>22 </c:v>
                </c:pt>
                <c:pt idx="80">
                  <c:v>21 </c:v>
                </c:pt>
                <c:pt idx="81">
                  <c:v>20 </c:v>
                </c:pt>
                <c:pt idx="82">
                  <c:v>19 </c:v>
                </c:pt>
                <c:pt idx="83">
                  <c:v>18 </c:v>
                </c:pt>
                <c:pt idx="84">
                  <c:v>17 </c:v>
                </c:pt>
                <c:pt idx="85">
                  <c:v>16 </c:v>
                </c:pt>
                <c:pt idx="86">
                  <c:v>15 </c:v>
                </c:pt>
                <c:pt idx="87">
                  <c:v>14 </c:v>
                </c:pt>
                <c:pt idx="88">
                  <c:v>13 </c:v>
                </c:pt>
                <c:pt idx="89">
                  <c:v>12 </c:v>
                </c:pt>
                <c:pt idx="90">
                  <c:v>11 </c:v>
                </c:pt>
                <c:pt idx="91">
                  <c:v>10 </c:v>
                </c:pt>
                <c:pt idx="92">
                  <c:v>9 </c:v>
                </c:pt>
                <c:pt idx="93">
                  <c:v>8 </c:v>
                </c:pt>
                <c:pt idx="94">
                  <c:v>7 </c:v>
                </c:pt>
                <c:pt idx="95">
                  <c:v>6 </c:v>
                </c:pt>
                <c:pt idx="96">
                  <c:v>5 </c:v>
                </c:pt>
                <c:pt idx="97">
                  <c:v>4 </c:v>
                </c:pt>
                <c:pt idx="98">
                  <c:v>3 </c:v>
                </c:pt>
                <c:pt idx="99">
                  <c:v>2 </c:v>
                </c:pt>
                <c:pt idx="100">
                  <c:v>1 </c:v>
                </c:pt>
                <c:pt idx="101">
                  <c:v>0 </c:v>
                </c:pt>
              </c:strCache>
            </c:strRef>
          </c:tx>
          <c:spPr>
            <a:solidFill>
              <a:srgbClr val="C0C0C0"/>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1A01-4076-9A56-77ADE72595AB}"/>
              </c:ext>
            </c:extLst>
          </c:dPt>
          <c:dPt>
            <c:idx val="1"/>
            <c:invertIfNegative val="0"/>
            <c:bubble3D val="0"/>
            <c:extLst>
              <c:ext xmlns:c16="http://schemas.microsoft.com/office/drawing/2014/chart" uri="{C3380CC4-5D6E-409C-BE32-E72D297353CC}">
                <c16:uniqueId val="{00000001-1A01-4076-9A56-77ADE72595AB}"/>
              </c:ext>
            </c:extLst>
          </c:dPt>
          <c:dPt>
            <c:idx val="2"/>
            <c:invertIfNegative val="0"/>
            <c:bubble3D val="0"/>
            <c:extLst>
              <c:ext xmlns:c16="http://schemas.microsoft.com/office/drawing/2014/chart" uri="{C3380CC4-5D6E-409C-BE32-E72D297353CC}">
                <c16:uniqueId val="{00000002-1A01-4076-9A56-77ADE72595AB}"/>
              </c:ext>
            </c:extLst>
          </c:dPt>
          <c:dPt>
            <c:idx val="3"/>
            <c:invertIfNegative val="0"/>
            <c:bubble3D val="0"/>
            <c:extLst>
              <c:ext xmlns:c16="http://schemas.microsoft.com/office/drawing/2014/chart" uri="{C3380CC4-5D6E-409C-BE32-E72D297353CC}">
                <c16:uniqueId val="{00000003-1A01-4076-9A56-77ADE72595AB}"/>
              </c:ext>
            </c:extLst>
          </c:dPt>
          <c:dPt>
            <c:idx val="4"/>
            <c:invertIfNegative val="0"/>
            <c:bubble3D val="0"/>
            <c:extLst>
              <c:ext xmlns:c16="http://schemas.microsoft.com/office/drawing/2014/chart" uri="{C3380CC4-5D6E-409C-BE32-E72D297353CC}">
                <c16:uniqueId val="{00000004-1A01-4076-9A56-77ADE72595AB}"/>
              </c:ext>
            </c:extLst>
          </c:dPt>
          <c:dPt>
            <c:idx val="5"/>
            <c:invertIfNegative val="0"/>
            <c:bubble3D val="0"/>
            <c:extLst>
              <c:ext xmlns:c16="http://schemas.microsoft.com/office/drawing/2014/chart" uri="{C3380CC4-5D6E-409C-BE32-E72D297353CC}">
                <c16:uniqueId val="{00000005-1A01-4076-9A56-77ADE72595AB}"/>
              </c:ext>
            </c:extLst>
          </c:dPt>
          <c:dPt>
            <c:idx val="6"/>
            <c:invertIfNegative val="0"/>
            <c:bubble3D val="0"/>
            <c:extLst>
              <c:ext xmlns:c16="http://schemas.microsoft.com/office/drawing/2014/chart" uri="{C3380CC4-5D6E-409C-BE32-E72D297353CC}">
                <c16:uniqueId val="{00000006-1A01-4076-9A56-77ADE72595AB}"/>
              </c:ext>
            </c:extLst>
          </c:dPt>
          <c:dPt>
            <c:idx val="7"/>
            <c:invertIfNegative val="0"/>
            <c:bubble3D val="0"/>
            <c:extLst>
              <c:ext xmlns:c16="http://schemas.microsoft.com/office/drawing/2014/chart" uri="{C3380CC4-5D6E-409C-BE32-E72D297353CC}">
                <c16:uniqueId val="{00000007-1A01-4076-9A56-77ADE72595AB}"/>
              </c:ext>
            </c:extLst>
          </c:dPt>
          <c:dPt>
            <c:idx val="8"/>
            <c:invertIfNegative val="0"/>
            <c:bubble3D val="0"/>
            <c:extLst>
              <c:ext xmlns:c16="http://schemas.microsoft.com/office/drawing/2014/chart" uri="{C3380CC4-5D6E-409C-BE32-E72D297353CC}">
                <c16:uniqueId val="{00000008-1A01-4076-9A56-77ADE72595AB}"/>
              </c:ext>
            </c:extLst>
          </c:dPt>
          <c:dPt>
            <c:idx val="9"/>
            <c:invertIfNegative val="0"/>
            <c:bubble3D val="0"/>
            <c:extLst>
              <c:ext xmlns:c16="http://schemas.microsoft.com/office/drawing/2014/chart" uri="{C3380CC4-5D6E-409C-BE32-E72D297353CC}">
                <c16:uniqueId val="{00000009-1A01-4076-9A56-77ADE72595AB}"/>
              </c:ext>
            </c:extLst>
          </c:dPt>
          <c:dPt>
            <c:idx val="10"/>
            <c:invertIfNegative val="0"/>
            <c:bubble3D val="0"/>
            <c:extLst>
              <c:ext xmlns:c16="http://schemas.microsoft.com/office/drawing/2014/chart" uri="{C3380CC4-5D6E-409C-BE32-E72D297353CC}">
                <c16:uniqueId val="{0000000A-1A01-4076-9A56-77ADE72595AB}"/>
              </c:ext>
            </c:extLst>
          </c:dPt>
          <c:dPt>
            <c:idx val="11"/>
            <c:invertIfNegative val="0"/>
            <c:bubble3D val="0"/>
            <c:extLst>
              <c:ext xmlns:c16="http://schemas.microsoft.com/office/drawing/2014/chart" uri="{C3380CC4-5D6E-409C-BE32-E72D297353CC}">
                <c16:uniqueId val="{0000000B-1A01-4076-9A56-77ADE72595AB}"/>
              </c:ext>
            </c:extLst>
          </c:dPt>
          <c:dPt>
            <c:idx val="12"/>
            <c:invertIfNegative val="0"/>
            <c:bubble3D val="0"/>
            <c:extLst>
              <c:ext xmlns:c16="http://schemas.microsoft.com/office/drawing/2014/chart" uri="{C3380CC4-5D6E-409C-BE32-E72D297353CC}">
                <c16:uniqueId val="{0000000C-1A01-4076-9A56-77ADE72595AB}"/>
              </c:ext>
            </c:extLst>
          </c:dPt>
          <c:dPt>
            <c:idx val="13"/>
            <c:invertIfNegative val="0"/>
            <c:bubble3D val="0"/>
            <c:extLst>
              <c:ext xmlns:c16="http://schemas.microsoft.com/office/drawing/2014/chart" uri="{C3380CC4-5D6E-409C-BE32-E72D297353CC}">
                <c16:uniqueId val="{0000000D-1A01-4076-9A56-77ADE72595AB}"/>
              </c:ext>
            </c:extLst>
          </c:dPt>
          <c:dPt>
            <c:idx val="14"/>
            <c:invertIfNegative val="0"/>
            <c:bubble3D val="0"/>
            <c:extLst>
              <c:ext xmlns:c16="http://schemas.microsoft.com/office/drawing/2014/chart" uri="{C3380CC4-5D6E-409C-BE32-E72D297353CC}">
                <c16:uniqueId val="{0000000E-1A01-4076-9A56-77ADE72595AB}"/>
              </c:ext>
            </c:extLst>
          </c:dPt>
          <c:dPt>
            <c:idx val="15"/>
            <c:invertIfNegative val="0"/>
            <c:bubble3D val="0"/>
            <c:extLst>
              <c:ext xmlns:c16="http://schemas.microsoft.com/office/drawing/2014/chart" uri="{C3380CC4-5D6E-409C-BE32-E72D297353CC}">
                <c16:uniqueId val="{0000000F-1A01-4076-9A56-77ADE72595AB}"/>
              </c:ext>
            </c:extLst>
          </c:dPt>
          <c:dPt>
            <c:idx val="16"/>
            <c:invertIfNegative val="0"/>
            <c:bubble3D val="0"/>
            <c:extLst>
              <c:ext xmlns:c16="http://schemas.microsoft.com/office/drawing/2014/chart" uri="{C3380CC4-5D6E-409C-BE32-E72D297353CC}">
                <c16:uniqueId val="{00000010-1A01-4076-9A56-77ADE72595AB}"/>
              </c:ext>
            </c:extLst>
          </c:dPt>
          <c:dPt>
            <c:idx val="17"/>
            <c:invertIfNegative val="0"/>
            <c:bubble3D val="0"/>
            <c:extLst>
              <c:ext xmlns:c16="http://schemas.microsoft.com/office/drawing/2014/chart" uri="{C3380CC4-5D6E-409C-BE32-E72D297353CC}">
                <c16:uniqueId val="{00000011-1A01-4076-9A56-77ADE72595AB}"/>
              </c:ext>
            </c:extLst>
          </c:dPt>
          <c:dPt>
            <c:idx val="18"/>
            <c:invertIfNegative val="0"/>
            <c:bubble3D val="0"/>
            <c:extLst>
              <c:ext xmlns:c16="http://schemas.microsoft.com/office/drawing/2014/chart" uri="{C3380CC4-5D6E-409C-BE32-E72D297353CC}">
                <c16:uniqueId val="{00000012-1A01-4076-9A56-77ADE72595AB}"/>
              </c:ext>
            </c:extLst>
          </c:dPt>
          <c:dPt>
            <c:idx val="19"/>
            <c:invertIfNegative val="0"/>
            <c:bubble3D val="0"/>
            <c:extLst>
              <c:ext xmlns:c16="http://schemas.microsoft.com/office/drawing/2014/chart" uri="{C3380CC4-5D6E-409C-BE32-E72D297353CC}">
                <c16:uniqueId val="{00000013-1A01-4076-9A56-77ADE72595AB}"/>
              </c:ext>
            </c:extLst>
          </c:dPt>
          <c:dPt>
            <c:idx val="20"/>
            <c:invertIfNegative val="0"/>
            <c:bubble3D val="0"/>
            <c:extLst>
              <c:ext xmlns:c16="http://schemas.microsoft.com/office/drawing/2014/chart" uri="{C3380CC4-5D6E-409C-BE32-E72D297353CC}">
                <c16:uniqueId val="{00000014-1A01-4076-9A56-77ADE72595AB}"/>
              </c:ext>
            </c:extLst>
          </c:dPt>
          <c:dPt>
            <c:idx val="21"/>
            <c:invertIfNegative val="0"/>
            <c:bubble3D val="0"/>
            <c:extLst>
              <c:ext xmlns:c16="http://schemas.microsoft.com/office/drawing/2014/chart" uri="{C3380CC4-5D6E-409C-BE32-E72D297353CC}">
                <c16:uniqueId val="{00000015-1A01-4076-9A56-77ADE72595AB}"/>
              </c:ext>
            </c:extLst>
          </c:dPt>
          <c:dPt>
            <c:idx val="22"/>
            <c:invertIfNegative val="0"/>
            <c:bubble3D val="0"/>
            <c:extLst>
              <c:ext xmlns:c16="http://schemas.microsoft.com/office/drawing/2014/chart" uri="{C3380CC4-5D6E-409C-BE32-E72D297353CC}">
                <c16:uniqueId val="{00000016-1A01-4076-9A56-77ADE72595AB}"/>
              </c:ext>
            </c:extLst>
          </c:dPt>
          <c:dPt>
            <c:idx val="23"/>
            <c:invertIfNegative val="0"/>
            <c:bubble3D val="0"/>
            <c:extLst>
              <c:ext xmlns:c16="http://schemas.microsoft.com/office/drawing/2014/chart" uri="{C3380CC4-5D6E-409C-BE32-E72D297353CC}">
                <c16:uniqueId val="{00000017-1A01-4076-9A56-77ADE72595AB}"/>
              </c:ext>
            </c:extLst>
          </c:dPt>
          <c:dPt>
            <c:idx val="24"/>
            <c:invertIfNegative val="0"/>
            <c:bubble3D val="0"/>
            <c:extLst>
              <c:ext xmlns:c16="http://schemas.microsoft.com/office/drawing/2014/chart" uri="{C3380CC4-5D6E-409C-BE32-E72D297353CC}">
                <c16:uniqueId val="{00000018-1A01-4076-9A56-77ADE72595AB}"/>
              </c:ext>
            </c:extLst>
          </c:dPt>
          <c:dPt>
            <c:idx val="25"/>
            <c:invertIfNegative val="0"/>
            <c:bubble3D val="0"/>
            <c:extLst>
              <c:ext xmlns:c16="http://schemas.microsoft.com/office/drawing/2014/chart" uri="{C3380CC4-5D6E-409C-BE32-E72D297353CC}">
                <c16:uniqueId val="{00000019-1A01-4076-9A56-77ADE72595AB}"/>
              </c:ext>
            </c:extLst>
          </c:dPt>
          <c:dPt>
            <c:idx val="26"/>
            <c:invertIfNegative val="0"/>
            <c:bubble3D val="0"/>
            <c:extLst>
              <c:ext xmlns:c16="http://schemas.microsoft.com/office/drawing/2014/chart" uri="{C3380CC4-5D6E-409C-BE32-E72D297353CC}">
                <c16:uniqueId val="{0000001A-1A01-4076-9A56-77ADE72595AB}"/>
              </c:ext>
            </c:extLst>
          </c:dPt>
          <c:dPt>
            <c:idx val="27"/>
            <c:invertIfNegative val="0"/>
            <c:bubble3D val="0"/>
            <c:extLst>
              <c:ext xmlns:c16="http://schemas.microsoft.com/office/drawing/2014/chart" uri="{C3380CC4-5D6E-409C-BE32-E72D297353CC}">
                <c16:uniqueId val="{0000001B-1A01-4076-9A56-77ADE72595AB}"/>
              </c:ext>
            </c:extLst>
          </c:dPt>
          <c:dPt>
            <c:idx val="28"/>
            <c:invertIfNegative val="0"/>
            <c:bubble3D val="0"/>
            <c:extLst>
              <c:ext xmlns:c16="http://schemas.microsoft.com/office/drawing/2014/chart" uri="{C3380CC4-5D6E-409C-BE32-E72D297353CC}">
                <c16:uniqueId val="{0000001C-1A01-4076-9A56-77ADE72595AB}"/>
              </c:ext>
            </c:extLst>
          </c:dPt>
          <c:dPt>
            <c:idx val="29"/>
            <c:invertIfNegative val="0"/>
            <c:bubble3D val="0"/>
            <c:extLst>
              <c:ext xmlns:c16="http://schemas.microsoft.com/office/drawing/2014/chart" uri="{C3380CC4-5D6E-409C-BE32-E72D297353CC}">
                <c16:uniqueId val="{0000001D-1A01-4076-9A56-77ADE72595AB}"/>
              </c:ext>
            </c:extLst>
          </c:dPt>
          <c:dPt>
            <c:idx val="30"/>
            <c:invertIfNegative val="0"/>
            <c:bubble3D val="0"/>
            <c:extLst>
              <c:ext xmlns:c16="http://schemas.microsoft.com/office/drawing/2014/chart" uri="{C3380CC4-5D6E-409C-BE32-E72D297353CC}">
                <c16:uniqueId val="{0000001E-1A01-4076-9A56-77ADE72595AB}"/>
              </c:ext>
            </c:extLst>
          </c:dPt>
          <c:dPt>
            <c:idx val="31"/>
            <c:invertIfNegative val="0"/>
            <c:bubble3D val="0"/>
            <c:extLst>
              <c:ext xmlns:c16="http://schemas.microsoft.com/office/drawing/2014/chart" uri="{C3380CC4-5D6E-409C-BE32-E72D297353CC}">
                <c16:uniqueId val="{0000001F-1A01-4076-9A56-77ADE72595AB}"/>
              </c:ext>
            </c:extLst>
          </c:dPt>
          <c:dPt>
            <c:idx val="32"/>
            <c:invertIfNegative val="0"/>
            <c:bubble3D val="0"/>
            <c:extLst>
              <c:ext xmlns:c16="http://schemas.microsoft.com/office/drawing/2014/chart" uri="{C3380CC4-5D6E-409C-BE32-E72D297353CC}">
                <c16:uniqueId val="{00000020-1A01-4076-9A56-77ADE72595AB}"/>
              </c:ext>
            </c:extLst>
          </c:dPt>
          <c:dPt>
            <c:idx val="33"/>
            <c:invertIfNegative val="0"/>
            <c:bubble3D val="0"/>
            <c:extLst>
              <c:ext xmlns:c16="http://schemas.microsoft.com/office/drawing/2014/chart" uri="{C3380CC4-5D6E-409C-BE32-E72D297353CC}">
                <c16:uniqueId val="{00000021-1A01-4076-9A56-77ADE72595AB}"/>
              </c:ext>
            </c:extLst>
          </c:dPt>
          <c:dPt>
            <c:idx val="34"/>
            <c:invertIfNegative val="0"/>
            <c:bubble3D val="0"/>
            <c:extLst>
              <c:ext xmlns:c16="http://schemas.microsoft.com/office/drawing/2014/chart" uri="{C3380CC4-5D6E-409C-BE32-E72D297353CC}">
                <c16:uniqueId val="{00000022-1A01-4076-9A56-77ADE72595AB}"/>
              </c:ext>
            </c:extLst>
          </c:dPt>
          <c:dPt>
            <c:idx val="35"/>
            <c:invertIfNegative val="0"/>
            <c:bubble3D val="0"/>
            <c:extLst>
              <c:ext xmlns:c16="http://schemas.microsoft.com/office/drawing/2014/chart" uri="{C3380CC4-5D6E-409C-BE32-E72D297353CC}">
                <c16:uniqueId val="{00000023-1A01-4076-9A56-77ADE72595AB}"/>
              </c:ext>
            </c:extLst>
          </c:dPt>
          <c:dPt>
            <c:idx val="36"/>
            <c:invertIfNegative val="0"/>
            <c:bubble3D val="0"/>
            <c:extLst>
              <c:ext xmlns:c16="http://schemas.microsoft.com/office/drawing/2014/chart" uri="{C3380CC4-5D6E-409C-BE32-E72D297353CC}">
                <c16:uniqueId val="{00000024-1A01-4076-9A56-77ADE72595AB}"/>
              </c:ext>
            </c:extLst>
          </c:dPt>
          <c:dPt>
            <c:idx val="37"/>
            <c:invertIfNegative val="0"/>
            <c:bubble3D val="0"/>
            <c:extLst>
              <c:ext xmlns:c16="http://schemas.microsoft.com/office/drawing/2014/chart" uri="{C3380CC4-5D6E-409C-BE32-E72D297353CC}">
                <c16:uniqueId val="{00000025-1A01-4076-9A56-77ADE72595AB}"/>
              </c:ext>
            </c:extLst>
          </c:dPt>
          <c:dPt>
            <c:idx val="38"/>
            <c:invertIfNegative val="0"/>
            <c:bubble3D val="0"/>
            <c:extLst>
              <c:ext xmlns:c16="http://schemas.microsoft.com/office/drawing/2014/chart" uri="{C3380CC4-5D6E-409C-BE32-E72D297353CC}">
                <c16:uniqueId val="{00000026-1A01-4076-9A56-77ADE72595AB}"/>
              </c:ext>
            </c:extLst>
          </c:dPt>
          <c:dPt>
            <c:idx val="39"/>
            <c:invertIfNegative val="0"/>
            <c:bubble3D val="0"/>
            <c:extLst>
              <c:ext xmlns:c16="http://schemas.microsoft.com/office/drawing/2014/chart" uri="{C3380CC4-5D6E-409C-BE32-E72D297353CC}">
                <c16:uniqueId val="{00000027-1A01-4076-9A56-77ADE72595AB}"/>
              </c:ext>
            </c:extLst>
          </c:dPt>
          <c:dPt>
            <c:idx val="40"/>
            <c:invertIfNegative val="0"/>
            <c:bubble3D val="0"/>
            <c:extLst>
              <c:ext xmlns:c16="http://schemas.microsoft.com/office/drawing/2014/chart" uri="{C3380CC4-5D6E-409C-BE32-E72D297353CC}">
                <c16:uniqueId val="{00000028-1A01-4076-9A56-77ADE72595AB}"/>
              </c:ext>
            </c:extLst>
          </c:dPt>
          <c:dPt>
            <c:idx val="41"/>
            <c:invertIfNegative val="0"/>
            <c:bubble3D val="0"/>
            <c:extLst>
              <c:ext xmlns:c16="http://schemas.microsoft.com/office/drawing/2014/chart" uri="{C3380CC4-5D6E-409C-BE32-E72D297353CC}">
                <c16:uniqueId val="{00000029-1A01-4076-9A56-77ADE72595AB}"/>
              </c:ext>
            </c:extLst>
          </c:dPt>
          <c:dPt>
            <c:idx val="42"/>
            <c:invertIfNegative val="0"/>
            <c:bubble3D val="0"/>
            <c:extLst>
              <c:ext xmlns:c16="http://schemas.microsoft.com/office/drawing/2014/chart" uri="{C3380CC4-5D6E-409C-BE32-E72D297353CC}">
                <c16:uniqueId val="{0000002A-1A01-4076-9A56-77ADE72595AB}"/>
              </c:ext>
            </c:extLst>
          </c:dPt>
          <c:dPt>
            <c:idx val="43"/>
            <c:invertIfNegative val="0"/>
            <c:bubble3D val="0"/>
            <c:extLst>
              <c:ext xmlns:c16="http://schemas.microsoft.com/office/drawing/2014/chart" uri="{C3380CC4-5D6E-409C-BE32-E72D297353CC}">
                <c16:uniqueId val="{0000002B-1A01-4076-9A56-77ADE72595AB}"/>
              </c:ext>
            </c:extLst>
          </c:dPt>
          <c:dPt>
            <c:idx val="44"/>
            <c:invertIfNegative val="0"/>
            <c:bubble3D val="0"/>
            <c:extLst>
              <c:ext xmlns:c16="http://schemas.microsoft.com/office/drawing/2014/chart" uri="{C3380CC4-5D6E-409C-BE32-E72D297353CC}">
                <c16:uniqueId val="{0000002C-1A01-4076-9A56-77ADE72595AB}"/>
              </c:ext>
            </c:extLst>
          </c:dPt>
          <c:dPt>
            <c:idx val="45"/>
            <c:invertIfNegative val="0"/>
            <c:bubble3D val="0"/>
            <c:extLst>
              <c:ext xmlns:c16="http://schemas.microsoft.com/office/drawing/2014/chart" uri="{C3380CC4-5D6E-409C-BE32-E72D297353CC}">
                <c16:uniqueId val="{0000002D-1A01-4076-9A56-77ADE72595AB}"/>
              </c:ext>
            </c:extLst>
          </c:dPt>
          <c:dPt>
            <c:idx val="46"/>
            <c:invertIfNegative val="0"/>
            <c:bubble3D val="0"/>
            <c:extLst>
              <c:ext xmlns:c16="http://schemas.microsoft.com/office/drawing/2014/chart" uri="{C3380CC4-5D6E-409C-BE32-E72D297353CC}">
                <c16:uniqueId val="{0000002E-1A01-4076-9A56-77ADE72595AB}"/>
              </c:ext>
            </c:extLst>
          </c:dPt>
          <c:dPt>
            <c:idx val="47"/>
            <c:invertIfNegative val="0"/>
            <c:bubble3D val="0"/>
            <c:extLst>
              <c:ext xmlns:c16="http://schemas.microsoft.com/office/drawing/2014/chart" uri="{C3380CC4-5D6E-409C-BE32-E72D297353CC}">
                <c16:uniqueId val="{0000002F-1A01-4076-9A56-77ADE72595AB}"/>
              </c:ext>
            </c:extLst>
          </c:dPt>
          <c:dPt>
            <c:idx val="48"/>
            <c:invertIfNegative val="0"/>
            <c:bubble3D val="0"/>
            <c:extLst>
              <c:ext xmlns:c16="http://schemas.microsoft.com/office/drawing/2014/chart" uri="{C3380CC4-5D6E-409C-BE32-E72D297353CC}">
                <c16:uniqueId val="{00000030-1A01-4076-9A56-77ADE72595AB}"/>
              </c:ext>
            </c:extLst>
          </c:dPt>
          <c:dPt>
            <c:idx val="49"/>
            <c:invertIfNegative val="0"/>
            <c:bubble3D val="0"/>
            <c:extLst>
              <c:ext xmlns:c16="http://schemas.microsoft.com/office/drawing/2014/chart" uri="{C3380CC4-5D6E-409C-BE32-E72D297353CC}">
                <c16:uniqueId val="{00000031-1A01-4076-9A56-77ADE72595AB}"/>
              </c:ext>
            </c:extLst>
          </c:dPt>
          <c:dPt>
            <c:idx val="50"/>
            <c:invertIfNegative val="0"/>
            <c:bubble3D val="0"/>
            <c:extLst>
              <c:ext xmlns:c16="http://schemas.microsoft.com/office/drawing/2014/chart" uri="{C3380CC4-5D6E-409C-BE32-E72D297353CC}">
                <c16:uniqueId val="{00000032-1A01-4076-9A56-77ADE72595AB}"/>
              </c:ext>
            </c:extLst>
          </c:dPt>
          <c:dPt>
            <c:idx val="51"/>
            <c:invertIfNegative val="0"/>
            <c:bubble3D val="0"/>
            <c:extLst>
              <c:ext xmlns:c16="http://schemas.microsoft.com/office/drawing/2014/chart" uri="{C3380CC4-5D6E-409C-BE32-E72D297353CC}">
                <c16:uniqueId val="{00000033-1A01-4076-9A56-77ADE72595AB}"/>
              </c:ext>
            </c:extLst>
          </c:dPt>
          <c:dPt>
            <c:idx val="52"/>
            <c:invertIfNegative val="0"/>
            <c:bubble3D val="0"/>
            <c:extLst>
              <c:ext xmlns:c16="http://schemas.microsoft.com/office/drawing/2014/chart" uri="{C3380CC4-5D6E-409C-BE32-E72D297353CC}">
                <c16:uniqueId val="{00000034-1A01-4076-9A56-77ADE72595AB}"/>
              </c:ext>
            </c:extLst>
          </c:dPt>
          <c:dPt>
            <c:idx val="53"/>
            <c:invertIfNegative val="0"/>
            <c:bubble3D val="0"/>
            <c:extLst>
              <c:ext xmlns:c16="http://schemas.microsoft.com/office/drawing/2014/chart" uri="{C3380CC4-5D6E-409C-BE32-E72D297353CC}">
                <c16:uniqueId val="{00000035-1A01-4076-9A56-77ADE72595AB}"/>
              </c:ext>
            </c:extLst>
          </c:dPt>
          <c:dPt>
            <c:idx val="54"/>
            <c:invertIfNegative val="0"/>
            <c:bubble3D val="0"/>
            <c:extLst>
              <c:ext xmlns:c16="http://schemas.microsoft.com/office/drawing/2014/chart" uri="{C3380CC4-5D6E-409C-BE32-E72D297353CC}">
                <c16:uniqueId val="{00000036-1A01-4076-9A56-77ADE72595AB}"/>
              </c:ext>
            </c:extLst>
          </c:dPt>
          <c:dPt>
            <c:idx val="55"/>
            <c:invertIfNegative val="0"/>
            <c:bubble3D val="0"/>
            <c:extLst>
              <c:ext xmlns:c16="http://schemas.microsoft.com/office/drawing/2014/chart" uri="{C3380CC4-5D6E-409C-BE32-E72D297353CC}">
                <c16:uniqueId val="{00000037-1A01-4076-9A56-77ADE72595AB}"/>
              </c:ext>
            </c:extLst>
          </c:dPt>
          <c:dPt>
            <c:idx val="56"/>
            <c:invertIfNegative val="0"/>
            <c:bubble3D val="0"/>
            <c:extLst>
              <c:ext xmlns:c16="http://schemas.microsoft.com/office/drawing/2014/chart" uri="{C3380CC4-5D6E-409C-BE32-E72D297353CC}">
                <c16:uniqueId val="{00000038-1A01-4076-9A56-77ADE72595AB}"/>
              </c:ext>
            </c:extLst>
          </c:dPt>
          <c:dPt>
            <c:idx val="57"/>
            <c:invertIfNegative val="0"/>
            <c:bubble3D val="0"/>
            <c:extLst>
              <c:ext xmlns:c16="http://schemas.microsoft.com/office/drawing/2014/chart" uri="{C3380CC4-5D6E-409C-BE32-E72D297353CC}">
                <c16:uniqueId val="{00000039-1A01-4076-9A56-77ADE72595AB}"/>
              </c:ext>
            </c:extLst>
          </c:dPt>
          <c:dPt>
            <c:idx val="58"/>
            <c:invertIfNegative val="0"/>
            <c:bubble3D val="0"/>
            <c:extLst>
              <c:ext xmlns:c16="http://schemas.microsoft.com/office/drawing/2014/chart" uri="{C3380CC4-5D6E-409C-BE32-E72D297353CC}">
                <c16:uniqueId val="{0000003A-1A01-4076-9A56-77ADE72595AB}"/>
              </c:ext>
            </c:extLst>
          </c:dPt>
          <c:dPt>
            <c:idx val="59"/>
            <c:invertIfNegative val="0"/>
            <c:bubble3D val="0"/>
            <c:extLst>
              <c:ext xmlns:c16="http://schemas.microsoft.com/office/drawing/2014/chart" uri="{C3380CC4-5D6E-409C-BE32-E72D297353CC}">
                <c16:uniqueId val="{0000003B-1A01-4076-9A56-77ADE72595AB}"/>
              </c:ext>
            </c:extLst>
          </c:dPt>
          <c:dPt>
            <c:idx val="60"/>
            <c:invertIfNegative val="0"/>
            <c:bubble3D val="0"/>
            <c:extLst>
              <c:ext xmlns:c16="http://schemas.microsoft.com/office/drawing/2014/chart" uri="{C3380CC4-5D6E-409C-BE32-E72D297353CC}">
                <c16:uniqueId val="{0000003C-1A01-4076-9A56-77ADE72595AB}"/>
              </c:ext>
            </c:extLst>
          </c:dPt>
          <c:dPt>
            <c:idx val="61"/>
            <c:invertIfNegative val="0"/>
            <c:bubble3D val="0"/>
            <c:extLst>
              <c:ext xmlns:c16="http://schemas.microsoft.com/office/drawing/2014/chart" uri="{C3380CC4-5D6E-409C-BE32-E72D297353CC}">
                <c16:uniqueId val="{0000003D-1A01-4076-9A56-77ADE72595AB}"/>
              </c:ext>
            </c:extLst>
          </c:dPt>
          <c:dPt>
            <c:idx val="62"/>
            <c:invertIfNegative val="0"/>
            <c:bubble3D val="0"/>
            <c:extLst>
              <c:ext xmlns:c16="http://schemas.microsoft.com/office/drawing/2014/chart" uri="{C3380CC4-5D6E-409C-BE32-E72D297353CC}">
                <c16:uniqueId val="{0000003E-1A01-4076-9A56-77ADE72595AB}"/>
              </c:ext>
            </c:extLst>
          </c:dPt>
          <c:dPt>
            <c:idx val="63"/>
            <c:invertIfNegative val="0"/>
            <c:bubble3D val="0"/>
            <c:extLst>
              <c:ext xmlns:c16="http://schemas.microsoft.com/office/drawing/2014/chart" uri="{C3380CC4-5D6E-409C-BE32-E72D297353CC}">
                <c16:uniqueId val="{0000003F-1A01-4076-9A56-77ADE72595AB}"/>
              </c:ext>
            </c:extLst>
          </c:dPt>
          <c:dPt>
            <c:idx val="64"/>
            <c:invertIfNegative val="0"/>
            <c:bubble3D val="0"/>
            <c:extLst>
              <c:ext xmlns:c16="http://schemas.microsoft.com/office/drawing/2014/chart" uri="{C3380CC4-5D6E-409C-BE32-E72D297353CC}">
                <c16:uniqueId val="{00000040-1A01-4076-9A56-77ADE72595AB}"/>
              </c:ext>
            </c:extLst>
          </c:dPt>
          <c:dPt>
            <c:idx val="65"/>
            <c:invertIfNegative val="0"/>
            <c:bubble3D val="0"/>
            <c:extLst>
              <c:ext xmlns:c16="http://schemas.microsoft.com/office/drawing/2014/chart" uri="{C3380CC4-5D6E-409C-BE32-E72D297353CC}">
                <c16:uniqueId val="{00000041-1A01-4076-9A56-77ADE72595AB}"/>
              </c:ext>
            </c:extLst>
          </c:dPt>
          <c:dPt>
            <c:idx val="66"/>
            <c:invertIfNegative val="0"/>
            <c:bubble3D val="0"/>
            <c:extLst>
              <c:ext xmlns:c16="http://schemas.microsoft.com/office/drawing/2014/chart" uri="{C3380CC4-5D6E-409C-BE32-E72D297353CC}">
                <c16:uniqueId val="{00000042-1A01-4076-9A56-77ADE72595AB}"/>
              </c:ext>
            </c:extLst>
          </c:dPt>
          <c:dPt>
            <c:idx val="67"/>
            <c:invertIfNegative val="0"/>
            <c:bubble3D val="0"/>
            <c:extLst>
              <c:ext xmlns:c16="http://schemas.microsoft.com/office/drawing/2014/chart" uri="{C3380CC4-5D6E-409C-BE32-E72D297353CC}">
                <c16:uniqueId val="{00000043-1A01-4076-9A56-77ADE72595AB}"/>
              </c:ext>
            </c:extLst>
          </c:dPt>
          <c:dPt>
            <c:idx val="68"/>
            <c:invertIfNegative val="0"/>
            <c:bubble3D val="0"/>
            <c:extLst>
              <c:ext xmlns:c16="http://schemas.microsoft.com/office/drawing/2014/chart" uri="{C3380CC4-5D6E-409C-BE32-E72D297353CC}">
                <c16:uniqueId val="{00000044-1A01-4076-9A56-77ADE72595AB}"/>
              </c:ext>
            </c:extLst>
          </c:dPt>
          <c:dPt>
            <c:idx val="69"/>
            <c:invertIfNegative val="0"/>
            <c:bubble3D val="0"/>
            <c:extLst>
              <c:ext xmlns:c16="http://schemas.microsoft.com/office/drawing/2014/chart" uri="{C3380CC4-5D6E-409C-BE32-E72D297353CC}">
                <c16:uniqueId val="{00000045-1A01-4076-9A56-77ADE72595AB}"/>
              </c:ext>
            </c:extLst>
          </c:dPt>
          <c:dPt>
            <c:idx val="70"/>
            <c:invertIfNegative val="0"/>
            <c:bubble3D val="0"/>
            <c:extLst>
              <c:ext xmlns:c16="http://schemas.microsoft.com/office/drawing/2014/chart" uri="{C3380CC4-5D6E-409C-BE32-E72D297353CC}">
                <c16:uniqueId val="{00000046-1A01-4076-9A56-77ADE72595AB}"/>
              </c:ext>
            </c:extLst>
          </c:dPt>
          <c:dPt>
            <c:idx val="71"/>
            <c:invertIfNegative val="0"/>
            <c:bubble3D val="0"/>
            <c:extLst>
              <c:ext xmlns:c16="http://schemas.microsoft.com/office/drawing/2014/chart" uri="{C3380CC4-5D6E-409C-BE32-E72D297353CC}">
                <c16:uniqueId val="{00000047-1A01-4076-9A56-77ADE72595AB}"/>
              </c:ext>
            </c:extLst>
          </c:dPt>
          <c:dPt>
            <c:idx val="72"/>
            <c:invertIfNegative val="0"/>
            <c:bubble3D val="0"/>
            <c:extLst>
              <c:ext xmlns:c16="http://schemas.microsoft.com/office/drawing/2014/chart" uri="{C3380CC4-5D6E-409C-BE32-E72D297353CC}">
                <c16:uniqueId val="{00000048-1A01-4076-9A56-77ADE72595AB}"/>
              </c:ext>
            </c:extLst>
          </c:dPt>
          <c:dPt>
            <c:idx val="73"/>
            <c:invertIfNegative val="0"/>
            <c:bubble3D val="0"/>
            <c:extLst>
              <c:ext xmlns:c16="http://schemas.microsoft.com/office/drawing/2014/chart" uri="{C3380CC4-5D6E-409C-BE32-E72D297353CC}">
                <c16:uniqueId val="{00000049-1A01-4076-9A56-77ADE72595AB}"/>
              </c:ext>
            </c:extLst>
          </c:dPt>
          <c:dPt>
            <c:idx val="74"/>
            <c:invertIfNegative val="0"/>
            <c:bubble3D val="0"/>
            <c:extLst>
              <c:ext xmlns:c16="http://schemas.microsoft.com/office/drawing/2014/chart" uri="{C3380CC4-5D6E-409C-BE32-E72D297353CC}">
                <c16:uniqueId val="{0000004A-1A01-4076-9A56-77ADE72595AB}"/>
              </c:ext>
            </c:extLst>
          </c:dPt>
          <c:dPt>
            <c:idx val="75"/>
            <c:invertIfNegative val="0"/>
            <c:bubble3D val="0"/>
            <c:extLst>
              <c:ext xmlns:c16="http://schemas.microsoft.com/office/drawing/2014/chart" uri="{C3380CC4-5D6E-409C-BE32-E72D297353CC}">
                <c16:uniqueId val="{0000004B-1A01-4076-9A56-77ADE72595AB}"/>
              </c:ext>
            </c:extLst>
          </c:dPt>
          <c:dPt>
            <c:idx val="76"/>
            <c:invertIfNegative val="0"/>
            <c:bubble3D val="0"/>
            <c:extLst>
              <c:ext xmlns:c16="http://schemas.microsoft.com/office/drawing/2014/chart" uri="{C3380CC4-5D6E-409C-BE32-E72D297353CC}">
                <c16:uniqueId val="{0000004C-1A01-4076-9A56-77ADE72595AB}"/>
              </c:ext>
            </c:extLst>
          </c:dPt>
          <c:dPt>
            <c:idx val="77"/>
            <c:invertIfNegative val="0"/>
            <c:bubble3D val="0"/>
            <c:extLst>
              <c:ext xmlns:c16="http://schemas.microsoft.com/office/drawing/2014/chart" uri="{C3380CC4-5D6E-409C-BE32-E72D297353CC}">
                <c16:uniqueId val="{0000004D-1A01-4076-9A56-77ADE72595AB}"/>
              </c:ext>
            </c:extLst>
          </c:dPt>
          <c:dPt>
            <c:idx val="78"/>
            <c:invertIfNegative val="0"/>
            <c:bubble3D val="0"/>
            <c:extLst>
              <c:ext xmlns:c16="http://schemas.microsoft.com/office/drawing/2014/chart" uri="{C3380CC4-5D6E-409C-BE32-E72D297353CC}">
                <c16:uniqueId val="{0000004E-1A01-4076-9A56-77ADE72595AB}"/>
              </c:ext>
            </c:extLst>
          </c:dPt>
          <c:dPt>
            <c:idx val="79"/>
            <c:invertIfNegative val="0"/>
            <c:bubble3D val="0"/>
            <c:extLst>
              <c:ext xmlns:c16="http://schemas.microsoft.com/office/drawing/2014/chart" uri="{C3380CC4-5D6E-409C-BE32-E72D297353CC}">
                <c16:uniqueId val="{0000004F-1A01-4076-9A56-77ADE72595AB}"/>
              </c:ext>
            </c:extLst>
          </c:dPt>
          <c:dPt>
            <c:idx val="80"/>
            <c:invertIfNegative val="0"/>
            <c:bubble3D val="0"/>
            <c:extLst>
              <c:ext xmlns:c16="http://schemas.microsoft.com/office/drawing/2014/chart" uri="{C3380CC4-5D6E-409C-BE32-E72D297353CC}">
                <c16:uniqueId val="{00000050-1A01-4076-9A56-77ADE72595AB}"/>
              </c:ext>
            </c:extLst>
          </c:dPt>
          <c:dPt>
            <c:idx val="81"/>
            <c:invertIfNegative val="0"/>
            <c:bubble3D val="0"/>
            <c:extLst>
              <c:ext xmlns:c16="http://schemas.microsoft.com/office/drawing/2014/chart" uri="{C3380CC4-5D6E-409C-BE32-E72D297353CC}">
                <c16:uniqueId val="{00000051-1A01-4076-9A56-77ADE72595AB}"/>
              </c:ext>
            </c:extLst>
          </c:dPt>
          <c:dPt>
            <c:idx val="82"/>
            <c:invertIfNegative val="0"/>
            <c:bubble3D val="0"/>
            <c:extLst>
              <c:ext xmlns:c16="http://schemas.microsoft.com/office/drawing/2014/chart" uri="{C3380CC4-5D6E-409C-BE32-E72D297353CC}">
                <c16:uniqueId val="{00000052-1A01-4076-9A56-77ADE72595AB}"/>
              </c:ext>
            </c:extLst>
          </c:dPt>
          <c:dPt>
            <c:idx val="83"/>
            <c:invertIfNegative val="0"/>
            <c:bubble3D val="0"/>
            <c:extLst>
              <c:ext xmlns:c16="http://schemas.microsoft.com/office/drawing/2014/chart" uri="{C3380CC4-5D6E-409C-BE32-E72D297353CC}">
                <c16:uniqueId val="{00000053-1A01-4076-9A56-77ADE72595AB}"/>
              </c:ext>
            </c:extLst>
          </c:dPt>
          <c:dPt>
            <c:idx val="84"/>
            <c:invertIfNegative val="0"/>
            <c:bubble3D val="0"/>
            <c:extLst>
              <c:ext xmlns:c16="http://schemas.microsoft.com/office/drawing/2014/chart" uri="{C3380CC4-5D6E-409C-BE32-E72D297353CC}">
                <c16:uniqueId val="{00000054-1A01-4076-9A56-77ADE72595AB}"/>
              </c:ext>
            </c:extLst>
          </c:dPt>
          <c:dPt>
            <c:idx val="85"/>
            <c:invertIfNegative val="0"/>
            <c:bubble3D val="0"/>
            <c:extLst>
              <c:ext xmlns:c16="http://schemas.microsoft.com/office/drawing/2014/chart" uri="{C3380CC4-5D6E-409C-BE32-E72D297353CC}">
                <c16:uniqueId val="{00000055-1A01-4076-9A56-77ADE72595AB}"/>
              </c:ext>
            </c:extLst>
          </c:dPt>
          <c:dPt>
            <c:idx val="86"/>
            <c:invertIfNegative val="0"/>
            <c:bubble3D val="0"/>
            <c:extLst>
              <c:ext xmlns:c16="http://schemas.microsoft.com/office/drawing/2014/chart" uri="{C3380CC4-5D6E-409C-BE32-E72D297353CC}">
                <c16:uniqueId val="{00000056-1A01-4076-9A56-77ADE72595AB}"/>
              </c:ext>
            </c:extLst>
          </c:dPt>
          <c:dPt>
            <c:idx val="87"/>
            <c:invertIfNegative val="0"/>
            <c:bubble3D val="0"/>
            <c:extLst>
              <c:ext xmlns:c16="http://schemas.microsoft.com/office/drawing/2014/chart" uri="{C3380CC4-5D6E-409C-BE32-E72D297353CC}">
                <c16:uniqueId val="{00000057-1A01-4076-9A56-77ADE72595AB}"/>
              </c:ext>
            </c:extLst>
          </c:dPt>
          <c:dPt>
            <c:idx val="88"/>
            <c:invertIfNegative val="0"/>
            <c:bubble3D val="0"/>
            <c:extLst>
              <c:ext xmlns:c16="http://schemas.microsoft.com/office/drawing/2014/chart" uri="{C3380CC4-5D6E-409C-BE32-E72D297353CC}">
                <c16:uniqueId val="{00000058-1A01-4076-9A56-77ADE72595AB}"/>
              </c:ext>
            </c:extLst>
          </c:dPt>
          <c:dPt>
            <c:idx val="89"/>
            <c:invertIfNegative val="0"/>
            <c:bubble3D val="0"/>
            <c:extLst>
              <c:ext xmlns:c16="http://schemas.microsoft.com/office/drawing/2014/chart" uri="{C3380CC4-5D6E-409C-BE32-E72D297353CC}">
                <c16:uniqueId val="{00000059-1A01-4076-9A56-77ADE72595AB}"/>
              </c:ext>
            </c:extLst>
          </c:dPt>
          <c:dPt>
            <c:idx val="90"/>
            <c:invertIfNegative val="0"/>
            <c:bubble3D val="0"/>
            <c:extLst>
              <c:ext xmlns:c16="http://schemas.microsoft.com/office/drawing/2014/chart" uri="{C3380CC4-5D6E-409C-BE32-E72D297353CC}">
                <c16:uniqueId val="{0000005A-1A01-4076-9A56-77ADE72595AB}"/>
              </c:ext>
            </c:extLst>
          </c:dPt>
          <c:dPt>
            <c:idx val="91"/>
            <c:invertIfNegative val="0"/>
            <c:bubble3D val="0"/>
            <c:extLst>
              <c:ext xmlns:c16="http://schemas.microsoft.com/office/drawing/2014/chart" uri="{C3380CC4-5D6E-409C-BE32-E72D297353CC}">
                <c16:uniqueId val="{0000005B-1A01-4076-9A56-77ADE72595AB}"/>
              </c:ext>
            </c:extLst>
          </c:dPt>
          <c:dPt>
            <c:idx val="92"/>
            <c:invertIfNegative val="0"/>
            <c:bubble3D val="0"/>
            <c:extLst>
              <c:ext xmlns:c16="http://schemas.microsoft.com/office/drawing/2014/chart" uri="{C3380CC4-5D6E-409C-BE32-E72D297353CC}">
                <c16:uniqueId val="{0000005C-1A01-4076-9A56-77ADE72595AB}"/>
              </c:ext>
            </c:extLst>
          </c:dPt>
          <c:dPt>
            <c:idx val="93"/>
            <c:invertIfNegative val="0"/>
            <c:bubble3D val="0"/>
            <c:extLst>
              <c:ext xmlns:c16="http://schemas.microsoft.com/office/drawing/2014/chart" uri="{C3380CC4-5D6E-409C-BE32-E72D297353CC}">
                <c16:uniqueId val="{0000005D-1A01-4076-9A56-77ADE72595AB}"/>
              </c:ext>
            </c:extLst>
          </c:dPt>
          <c:dPt>
            <c:idx val="94"/>
            <c:invertIfNegative val="0"/>
            <c:bubble3D val="0"/>
            <c:extLst>
              <c:ext xmlns:c16="http://schemas.microsoft.com/office/drawing/2014/chart" uri="{C3380CC4-5D6E-409C-BE32-E72D297353CC}">
                <c16:uniqueId val="{0000005E-1A01-4076-9A56-77ADE72595AB}"/>
              </c:ext>
            </c:extLst>
          </c:dPt>
          <c:dPt>
            <c:idx val="95"/>
            <c:invertIfNegative val="0"/>
            <c:bubble3D val="0"/>
            <c:extLst>
              <c:ext xmlns:c16="http://schemas.microsoft.com/office/drawing/2014/chart" uri="{C3380CC4-5D6E-409C-BE32-E72D297353CC}">
                <c16:uniqueId val="{0000005F-1A01-4076-9A56-77ADE72595AB}"/>
              </c:ext>
            </c:extLst>
          </c:dPt>
          <c:dPt>
            <c:idx val="96"/>
            <c:invertIfNegative val="0"/>
            <c:bubble3D val="0"/>
            <c:extLst>
              <c:ext xmlns:c16="http://schemas.microsoft.com/office/drawing/2014/chart" uri="{C3380CC4-5D6E-409C-BE32-E72D297353CC}">
                <c16:uniqueId val="{00000060-1A01-4076-9A56-77ADE72595AB}"/>
              </c:ext>
            </c:extLst>
          </c:dPt>
          <c:dPt>
            <c:idx val="97"/>
            <c:invertIfNegative val="0"/>
            <c:bubble3D val="0"/>
            <c:extLst>
              <c:ext xmlns:c16="http://schemas.microsoft.com/office/drawing/2014/chart" uri="{C3380CC4-5D6E-409C-BE32-E72D297353CC}">
                <c16:uniqueId val="{00000061-1A01-4076-9A56-77ADE72595AB}"/>
              </c:ext>
            </c:extLst>
          </c:dPt>
          <c:dPt>
            <c:idx val="98"/>
            <c:invertIfNegative val="0"/>
            <c:bubble3D val="0"/>
            <c:extLst>
              <c:ext xmlns:c16="http://schemas.microsoft.com/office/drawing/2014/chart" uri="{C3380CC4-5D6E-409C-BE32-E72D297353CC}">
                <c16:uniqueId val="{00000062-1A01-4076-9A56-77ADE72595AB}"/>
              </c:ext>
            </c:extLst>
          </c:dPt>
          <c:dPt>
            <c:idx val="99"/>
            <c:invertIfNegative val="0"/>
            <c:bubble3D val="0"/>
            <c:extLst>
              <c:ext xmlns:c16="http://schemas.microsoft.com/office/drawing/2014/chart" uri="{C3380CC4-5D6E-409C-BE32-E72D297353CC}">
                <c16:uniqueId val="{00000063-1A01-4076-9A56-77ADE72595AB}"/>
              </c:ext>
            </c:extLst>
          </c:dPt>
          <c:dPt>
            <c:idx val="100"/>
            <c:invertIfNegative val="0"/>
            <c:bubble3D val="0"/>
            <c:extLst>
              <c:ext xmlns:c16="http://schemas.microsoft.com/office/drawing/2014/chart" uri="{C3380CC4-5D6E-409C-BE32-E72D297353CC}">
                <c16:uniqueId val="{00000064-1A01-4076-9A56-77ADE72595AB}"/>
              </c:ext>
            </c:extLst>
          </c:dPt>
          <c:dPt>
            <c:idx val="101"/>
            <c:invertIfNegative val="0"/>
            <c:bubble3D val="0"/>
            <c:extLst>
              <c:ext xmlns:c16="http://schemas.microsoft.com/office/drawing/2014/chart" uri="{C3380CC4-5D6E-409C-BE32-E72D297353CC}">
                <c16:uniqueId val="{00000065-1A01-4076-9A56-77ADE72595AB}"/>
              </c:ext>
            </c:extLst>
          </c:dPt>
          <c:cat>
            <c:numRef>
              <c:f>'4'!$G$6:$G$107</c:f>
              <c:numCache>
                <c:formatCode>#,##0_);[Red]\(#,##0\)</c:formatCode>
                <c:ptCount val="102"/>
                <c:pt idx="0">
                  <c:v>63</c:v>
                </c:pt>
                <c:pt idx="1">
                  <c:v>39</c:v>
                </c:pt>
                <c:pt idx="2">
                  <c:v>50</c:v>
                </c:pt>
                <c:pt idx="3">
                  <c:v>83</c:v>
                </c:pt>
                <c:pt idx="4">
                  <c:v>110</c:v>
                </c:pt>
                <c:pt idx="5">
                  <c:v>150</c:v>
                </c:pt>
                <c:pt idx="6">
                  <c:v>197</c:v>
                </c:pt>
                <c:pt idx="7">
                  <c:v>236</c:v>
                </c:pt>
                <c:pt idx="8">
                  <c:v>290</c:v>
                </c:pt>
                <c:pt idx="9">
                  <c:v>366</c:v>
                </c:pt>
                <c:pt idx="10">
                  <c:v>391</c:v>
                </c:pt>
                <c:pt idx="11">
                  <c:v>505</c:v>
                </c:pt>
                <c:pt idx="12">
                  <c:v>483</c:v>
                </c:pt>
                <c:pt idx="13">
                  <c:v>616</c:v>
                </c:pt>
                <c:pt idx="14">
                  <c:v>631</c:v>
                </c:pt>
                <c:pt idx="15">
                  <c:v>686</c:v>
                </c:pt>
                <c:pt idx="16">
                  <c:v>795</c:v>
                </c:pt>
                <c:pt idx="17">
                  <c:v>800</c:v>
                </c:pt>
                <c:pt idx="18">
                  <c:v>878</c:v>
                </c:pt>
                <c:pt idx="19">
                  <c:v>722</c:v>
                </c:pt>
                <c:pt idx="20">
                  <c:v>730</c:v>
                </c:pt>
                <c:pt idx="21">
                  <c:v>874</c:v>
                </c:pt>
                <c:pt idx="22">
                  <c:v>1015</c:v>
                </c:pt>
                <c:pt idx="23">
                  <c:v>919</c:v>
                </c:pt>
                <c:pt idx="24">
                  <c:v>995</c:v>
                </c:pt>
                <c:pt idx="25">
                  <c:v>882</c:v>
                </c:pt>
                <c:pt idx="26">
                  <c:v>814</c:v>
                </c:pt>
                <c:pt idx="27">
                  <c:v>921</c:v>
                </c:pt>
                <c:pt idx="28">
                  <c:v>1337</c:v>
                </c:pt>
                <c:pt idx="29">
                  <c:v>1302</c:v>
                </c:pt>
                <c:pt idx="30">
                  <c:v>1306</c:v>
                </c:pt>
                <c:pt idx="31">
                  <c:v>1156</c:v>
                </c:pt>
                <c:pt idx="32">
                  <c:v>1031</c:v>
                </c:pt>
                <c:pt idx="33">
                  <c:v>1033</c:v>
                </c:pt>
                <c:pt idx="34">
                  <c:v>1005</c:v>
                </c:pt>
                <c:pt idx="35">
                  <c:v>1010</c:v>
                </c:pt>
                <c:pt idx="36">
                  <c:v>962</c:v>
                </c:pt>
                <c:pt idx="37">
                  <c:v>1026</c:v>
                </c:pt>
                <c:pt idx="38">
                  <c:v>1044</c:v>
                </c:pt>
                <c:pt idx="39">
                  <c:v>1083</c:v>
                </c:pt>
                <c:pt idx="40">
                  <c:v>1175</c:v>
                </c:pt>
                <c:pt idx="41">
                  <c:v>1227</c:v>
                </c:pt>
                <c:pt idx="42">
                  <c:v>1282</c:v>
                </c:pt>
                <c:pt idx="43">
                  <c:v>1287</c:v>
                </c:pt>
                <c:pt idx="44">
                  <c:v>1414</c:v>
                </c:pt>
                <c:pt idx="45">
                  <c:v>1597</c:v>
                </c:pt>
                <c:pt idx="46">
                  <c:v>1725</c:v>
                </c:pt>
                <c:pt idx="47">
                  <c:v>1317</c:v>
                </c:pt>
                <c:pt idx="48">
                  <c:v>1852</c:v>
                </c:pt>
                <c:pt idx="49">
                  <c:v>1808</c:v>
                </c:pt>
                <c:pt idx="50">
                  <c:v>1818</c:v>
                </c:pt>
                <c:pt idx="51">
                  <c:v>1959</c:v>
                </c:pt>
                <c:pt idx="52">
                  <c:v>2007</c:v>
                </c:pt>
                <c:pt idx="53">
                  <c:v>2010</c:v>
                </c:pt>
                <c:pt idx="54">
                  <c:v>2129</c:v>
                </c:pt>
                <c:pt idx="55">
                  <c:v>2038</c:v>
                </c:pt>
                <c:pt idx="56">
                  <c:v>1984</c:v>
                </c:pt>
                <c:pt idx="57">
                  <c:v>1980</c:v>
                </c:pt>
                <c:pt idx="58">
                  <c:v>2027</c:v>
                </c:pt>
                <c:pt idx="59">
                  <c:v>2049</c:v>
                </c:pt>
                <c:pt idx="60">
                  <c:v>2017</c:v>
                </c:pt>
                <c:pt idx="61">
                  <c:v>1904</c:v>
                </c:pt>
                <c:pt idx="62">
                  <c:v>1872</c:v>
                </c:pt>
                <c:pt idx="63">
                  <c:v>1873</c:v>
                </c:pt>
                <c:pt idx="64">
                  <c:v>1952</c:v>
                </c:pt>
                <c:pt idx="65">
                  <c:v>1969</c:v>
                </c:pt>
                <c:pt idx="66">
                  <c:v>1860</c:v>
                </c:pt>
                <c:pt idx="67">
                  <c:v>1788</c:v>
                </c:pt>
                <c:pt idx="68">
                  <c:v>1805</c:v>
                </c:pt>
                <c:pt idx="69">
                  <c:v>1824</c:v>
                </c:pt>
                <c:pt idx="70">
                  <c:v>1774</c:v>
                </c:pt>
                <c:pt idx="71">
                  <c:v>1763</c:v>
                </c:pt>
                <c:pt idx="72">
                  <c:v>1803</c:v>
                </c:pt>
                <c:pt idx="73">
                  <c:v>1859</c:v>
                </c:pt>
                <c:pt idx="74">
                  <c:v>1750</c:v>
                </c:pt>
                <c:pt idx="75">
                  <c:v>1806</c:v>
                </c:pt>
                <c:pt idx="76">
                  <c:v>1695</c:v>
                </c:pt>
                <c:pt idx="77">
                  <c:v>1657</c:v>
                </c:pt>
                <c:pt idx="78">
                  <c:v>1521</c:v>
                </c:pt>
                <c:pt idx="79">
                  <c:v>1173</c:v>
                </c:pt>
                <c:pt idx="80">
                  <c:v>1019</c:v>
                </c:pt>
                <c:pt idx="81">
                  <c:v>982</c:v>
                </c:pt>
                <c:pt idx="82">
                  <c:v>900</c:v>
                </c:pt>
                <c:pt idx="83">
                  <c:v>744</c:v>
                </c:pt>
                <c:pt idx="84">
                  <c:v>697</c:v>
                </c:pt>
                <c:pt idx="85">
                  <c:v>716</c:v>
                </c:pt>
                <c:pt idx="86">
                  <c:v>689</c:v>
                </c:pt>
                <c:pt idx="87">
                  <c:v>783</c:v>
                </c:pt>
                <c:pt idx="88">
                  <c:v>846</c:v>
                </c:pt>
                <c:pt idx="89">
                  <c:v>881</c:v>
                </c:pt>
                <c:pt idx="90">
                  <c:v>869</c:v>
                </c:pt>
                <c:pt idx="91">
                  <c:v>919</c:v>
                </c:pt>
                <c:pt idx="92">
                  <c:v>898</c:v>
                </c:pt>
                <c:pt idx="93">
                  <c:v>1022</c:v>
                </c:pt>
                <c:pt idx="94">
                  <c:v>1019</c:v>
                </c:pt>
                <c:pt idx="95">
                  <c:v>993</c:v>
                </c:pt>
                <c:pt idx="96">
                  <c:v>1026</c:v>
                </c:pt>
                <c:pt idx="97">
                  <c:v>1039</c:v>
                </c:pt>
                <c:pt idx="98">
                  <c:v>996</c:v>
                </c:pt>
                <c:pt idx="99">
                  <c:v>1009</c:v>
                </c:pt>
                <c:pt idx="100">
                  <c:v>960</c:v>
                </c:pt>
                <c:pt idx="101">
                  <c:v>978</c:v>
                </c:pt>
              </c:numCache>
            </c:numRef>
          </c:cat>
          <c:val>
            <c:numRef>
              <c:f>'4'!$D$6:$D$107</c:f>
              <c:numCache>
                <c:formatCode>#,##0_);[Red]\(#,##0\)</c:formatCode>
                <c:ptCount val="102"/>
                <c:pt idx="0">
                  <c:v>13</c:v>
                </c:pt>
                <c:pt idx="1">
                  <c:v>7</c:v>
                </c:pt>
                <c:pt idx="2">
                  <c:v>13</c:v>
                </c:pt>
                <c:pt idx="3">
                  <c:v>15</c:v>
                </c:pt>
                <c:pt idx="4">
                  <c:v>23</c:v>
                </c:pt>
                <c:pt idx="5">
                  <c:v>40</c:v>
                </c:pt>
                <c:pt idx="6">
                  <c:v>57</c:v>
                </c:pt>
                <c:pt idx="7">
                  <c:v>78</c:v>
                </c:pt>
                <c:pt idx="8">
                  <c:v>93</c:v>
                </c:pt>
                <c:pt idx="9">
                  <c:v>134</c:v>
                </c:pt>
                <c:pt idx="10">
                  <c:v>133</c:v>
                </c:pt>
                <c:pt idx="11">
                  <c:v>194</c:v>
                </c:pt>
                <c:pt idx="12">
                  <c:v>227</c:v>
                </c:pt>
                <c:pt idx="13">
                  <c:v>278</c:v>
                </c:pt>
                <c:pt idx="14">
                  <c:v>352</c:v>
                </c:pt>
                <c:pt idx="15">
                  <c:v>332</c:v>
                </c:pt>
                <c:pt idx="16">
                  <c:v>483</c:v>
                </c:pt>
                <c:pt idx="17">
                  <c:v>425</c:v>
                </c:pt>
                <c:pt idx="18">
                  <c:v>454</c:v>
                </c:pt>
                <c:pt idx="19">
                  <c:v>444</c:v>
                </c:pt>
                <c:pt idx="20">
                  <c:v>471</c:v>
                </c:pt>
                <c:pt idx="21">
                  <c:v>586</c:v>
                </c:pt>
                <c:pt idx="22">
                  <c:v>685</c:v>
                </c:pt>
                <c:pt idx="23">
                  <c:v>737</c:v>
                </c:pt>
                <c:pt idx="24">
                  <c:v>759</c:v>
                </c:pt>
                <c:pt idx="25">
                  <c:v>729</c:v>
                </c:pt>
                <c:pt idx="26">
                  <c:v>618</c:v>
                </c:pt>
                <c:pt idx="27">
                  <c:v>707</c:v>
                </c:pt>
                <c:pt idx="28">
                  <c:v>1151</c:v>
                </c:pt>
                <c:pt idx="29">
                  <c:v>1165</c:v>
                </c:pt>
                <c:pt idx="30">
                  <c:v>1100</c:v>
                </c:pt>
                <c:pt idx="31">
                  <c:v>954</c:v>
                </c:pt>
                <c:pt idx="32">
                  <c:v>969</c:v>
                </c:pt>
                <c:pt idx="33">
                  <c:v>932</c:v>
                </c:pt>
                <c:pt idx="34">
                  <c:v>837</c:v>
                </c:pt>
                <c:pt idx="35">
                  <c:v>943</c:v>
                </c:pt>
                <c:pt idx="36">
                  <c:v>927</c:v>
                </c:pt>
                <c:pt idx="37">
                  <c:v>993</c:v>
                </c:pt>
                <c:pt idx="38">
                  <c:v>983</c:v>
                </c:pt>
                <c:pt idx="39">
                  <c:v>1050</c:v>
                </c:pt>
                <c:pt idx="40">
                  <c:v>1059</c:v>
                </c:pt>
                <c:pt idx="41">
                  <c:v>1066</c:v>
                </c:pt>
                <c:pt idx="42">
                  <c:v>1240</c:v>
                </c:pt>
                <c:pt idx="43">
                  <c:v>1243</c:v>
                </c:pt>
                <c:pt idx="44">
                  <c:v>1382</c:v>
                </c:pt>
                <c:pt idx="45">
                  <c:v>1446</c:v>
                </c:pt>
                <c:pt idx="46">
                  <c:v>1529</c:v>
                </c:pt>
                <c:pt idx="47">
                  <c:v>1153</c:v>
                </c:pt>
                <c:pt idx="48">
                  <c:v>1703</c:v>
                </c:pt>
                <c:pt idx="49">
                  <c:v>1632</c:v>
                </c:pt>
                <c:pt idx="50">
                  <c:v>1572</c:v>
                </c:pt>
                <c:pt idx="51">
                  <c:v>1732</c:v>
                </c:pt>
                <c:pt idx="52">
                  <c:v>1810</c:v>
                </c:pt>
                <c:pt idx="53">
                  <c:v>1736</c:v>
                </c:pt>
                <c:pt idx="54">
                  <c:v>1903</c:v>
                </c:pt>
                <c:pt idx="55">
                  <c:v>1787</c:v>
                </c:pt>
                <c:pt idx="56">
                  <c:v>1851</c:v>
                </c:pt>
                <c:pt idx="57">
                  <c:v>1839</c:v>
                </c:pt>
                <c:pt idx="58">
                  <c:v>1846</c:v>
                </c:pt>
                <c:pt idx="59">
                  <c:v>1816</c:v>
                </c:pt>
                <c:pt idx="60">
                  <c:v>1865</c:v>
                </c:pt>
                <c:pt idx="61">
                  <c:v>1803</c:v>
                </c:pt>
                <c:pt idx="62">
                  <c:v>1737</c:v>
                </c:pt>
                <c:pt idx="63">
                  <c:v>1800</c:v>
                </c:pt>
                <c:pt idx="64">
                  <c:v>1801</c:v>
                </c:pt>
                <c:pt idx="65">
                  <c:v>1884</c:v>
                </c:pt>
                <c:pt idx="66">
                  <c:v>1784</c:v>
                </c:pt>
                <c:pt idx="67">
                  <c:v>1701</c:v>
                </c:pt>
                <c:pt idx="68">
                  <c:v>1739</c:v>
                </c:pt>
                <c:pt idx="69">
                  <c:v>1755</c:v>
                </c:pt>
                <c:pt idx="70">
                  <c:v>1715</c:v>
                </c:pt>
                <c:pt idx="71">
                  <c:v>1847</c:v>
                </c:pt>
                <c:pt idx="72">
                  <c:v>1750</c:v>
                </c:pt>
                <c:pt idx="73">
                  <c:v>1762</c:v>
                </c:pt>
                <c:pt idx="74">
                  <c:v>1803</c:v>
                </c:pt>
                <c:pt idx="75">
                  <c:v>1753</c:v>
                </c:pt>
                <c:pt idx="76">
                  <c:v>1638</c:v>
                </c:pt>
                <c:pt idx="77">
                  <c:v>1624</c:v>
                </c:pt>
                <c:pt idx="78">
                  <c:v>1469</c:v>
                </c:pt>
                <c:pt idx="79">
                  <c:v>1225</c:v>
                </c:pt>
                <c:pt idx="80">
                  <c:v>1110</c:v>
                </c:pt>
                <c:pt idx="81">
                  <c:v>1072</c:v>
                </c:pt>
                <c:pt idx="82">
                  <c:v>871</c:v>
                </c:pt>
                <c:pt idx="83">
                  <c:v>739</c:v>
                </c:pt>
                <c:pt idx="84">
                  <c:v>715</c:v>
                </c:pt>
                <c:pt idx="85">
                  <c:v>753</c:v>
                </c:pt>
                <c:pt idx="86">
                  <c:v>750</c:v>
                </c:pt>
                <c:pt idx="87">
                  <c:v>789</c:v>
                </c:pt>
                <c:pt idx="88">
                  <c:v>804</c:v>
                </c:pt>
                <c:pt idx="89">
                  <c:v>910</c:v>
                </c:pt>
                <c:pt idx="90">
                  <c:v>890</c:v>
                </c:pt>
                <c:pt idx="91">
                  <c:v>949</c:v>
                </c:pt>
                <c:pt idx="92">
                  <c:v>950</c:v>
                </c:pt>
                <c:pt idx="93">
                  <c:v>979</c:v>
                </c:pt>
                <c:pt idx="94">
                  <c:v>1051</c:v>
                </c:pt>
                <c:pt idx="95">
                  <c:v>1073</c:v>
                </c:pt>
                <c:pt idx="96">
                  <c:v>1069</c:v>
                </c:pt>
                <c:pt idx="97">
                  <c:v>1126</c:v>
                </c:pt>
                <c:pt idx="98">
                  <c:v>1086</c:v>
                </c:pt>
                <c:pt idx="99">
                  <c:v>1055</c:v>
                </c:pt>
                <c:pt idx="100">
                  <c:v>1034</c:v>
                </c:pt>
                <c:pt idx="101">
                  <c:v>1037</c:v>
                </c:pt>
              </c:numCache>
            </c:numRef>
          </c:val>
          <c:extLst>
            <c:ext xmlns:c16="http://schemas.microsoft.com/office/drawing/2014/chart" uri="{C3380CC4-5D6E-409C-BE32-E72D297353CC}">
              <c16:uniqueId val="{00000066-1A01-4076-9A56-77ADE72595AB}"/>
            </c:ext>
          </c:extLst>
        </c:ser>
        <c:dLbls>
          <c:showLegendKey val="0"/>
          <c:showVal val="0"/>
          <c:showCatName val="0"/>
          <c:showSerName val="0"/>
          <c:showPercent val="0"/>
          <c:showBubbleSize val="0"/>
        </c:dLbls>
        <c:gapWidth val="0"/>
        <c:overlap val="100"/>
        <c:axId val="231916224"/>
        <c:axId val="231911912"/>
      </c:barChart>
      <c:catAx>
        <c:axId val="231916224"/>
        <c:scaling>
          <c:orientation val="maxMin"/>
        </c:scaling>
        <c:delete val="1"/>
        <c:axPos val="r"/>
        <c:numFmt formatCode="#,##0_);[Red]\(#,##0\)" sourceLinked="1"/>
        <c:majorTickMark val="out"/>
        <c:minorTickMark val="none"/>
        <c:tickLblPos val="nextTo"/>
        <c:crossAx val="231911912"/>
        <c:crossesAt val="0"/>
        <c:auto val="1"/>
        <c:lblAlgn val="ctr"/>
        <c:lblOffset val="100"/>
        <c:noMultiLvlLbl val="0"/>
      </c:catAx>
      <c:valAx>
        <c:axId val="231911912"/>
        <c:scaling>
          <c:orientation val="maxMin"/>
        </c:scaling>
        <c:delete val="0"/>
        <c:axPos val="b"/>
        <c:numFmt formatCode="#,##0_);[Red]\(#,##0\)" sourceLinked="1"/>
        <c:majorTickMark val="out"/>
        <c:minorTickMark val="none"/>
        <c:tickLblPos val="high"/>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31916224"/>
        <c:crosses val="max"/>
        <c:crossBetween val="between"/>
        <c:majorUnit val="600"/>
        <c:minorUnit val="100"/>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1" l="0.75000000000000022" r="0.75000000000000022"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789461376246081E-2"/>
          <c:y val="2.9327862881641482E-2"/>
          <c:w val="0.81656804733727806"/>
          <c:h val="0.92669487880116186"/>
        </c:manualLayout>
      </c:layout>
      <c:barChart>
        <c:barDir val="bar"/>
        <c:grouping val="stacked"/>
        <c:varyColors val="1"/>
        <c:ser>
          <c:idx val="0"/>
          <c:order val="0"/>
          <c:tx>
            <c:strRef>
              <c:f>'4'!$E$6:$E$107</c:f>
              <c:strCache>
                <c:ptCount val="102"/>
                <c:pt idx="0">
                  <c:v>101 </c:v>
                </c:pt>
                <c:pt idx="1">
                  <c:v>100 </c:v>
                </c:pt>
                <c:pt idx="2">
                  <c:v>99 </c:v>
                </c:pt>
                <c:pt idx="3">
                  <c:v>98 </c:v>
                </c:pt>
                <c:pt idx="4">
                  <c:v>97 </c:v>
                </c:pt>
                <c:pt idx="5">
                  <c:v>96 </c:v>
                </c:pt>
                <c:pt idx="6">
                  <c:v>95 </c:v>
                </c:pt>
                <c:pt idx="7">
                  <c:v>94 </c:v>
                </c:pt>
                <c:pt idx="8">
                  <c:v>93 </c:v>
                </c:pt>
                <c:pt idx="9">
                  <c:v>92 </c:v>
                </c:pt>
                <c:pt idx="10">
                  <c:v>91 </c:v>
                </c:pt>
                <c:pt idx="11">
                  <c:v>90 </c:v>
                </c:pt>
                <c:pt idx="12">
                  <c:v>89 </c:v>
                </c:pt>
                <c:pt idx="13">
                  <c:v>88 </c:v>
                </c:pt>
                <c:pt idx="14">
                  <c:v>87 </c:v>
                </c:pt>
                <c:pt idx="15">
                  <c:v>86 </c:v>
                </c:pt>
                <c:pt idx="16">
                  <c:v>85 </c:v>
                </c:pt>
                <c:pt idx="17">
                  <c:v>84 </c:v>
                </c:pt>
                <c:pt idx="18">
                  <c:v>83 </c:v>
                </c:pt>
                <c:pt idx="19">
                  <c:v>82 </c:v>
                </c:pt>
                <c:pt idx="20">
                  <c:v>81 </c:v>
                </c:pt>
                <c:pt idx="21">
                  <c:v>80 </c:v>
                </c:pt>
                <c:pt idx="22">
                  <c:v>79 </c:v>
                </c:pt>
                <c:pt idx="23">
                  <c:v>78 </c:v>
                </c:pt>
                <c:pt idx="24">
                  <c:v>77 </c:v>
                </c:pt>
                <c:pt idx="25">
                  <c:v>76 </c:v>
                </c:pt>
                <c:pt idx="26">
                  <c:v>75 </c:v>
                </c:pt>
                <c:pt idx="27">
                  <c:v>74 </c:v>
                </c:pt>
                <c:pt idx="28">
                  <c:v>73 </c:v>
                </c:pt>
                <c:pt idx="29">
                  <c:v>72 </c:v>
                </c:pt>
                <c:pt idx="30">
                  <c:v>71 </c:v>
                </c:pt>
                <c:pt idx="31">
                  <c:v>70 </c:v>
                </c:pt>
                <c:pt idx="32">
                  <c:v>69 </c:v>
                </c:pt>
                <c:pt idx="33">
                  <c:v>68 </c:v>
                </c:pt>
                <c:pt idx="34">
                  <c:v>67 </c:v>
                </c:pt>
                <c:pt idx="35">
                  <c:v>66 </c:v>
                </c:pt>
                <c:pt idx="36">
                  <c:v>65 </c:v>
                </c:pt>
                <c:pt idx="37">
                  <c:v>64 </c:v>
                </c:pt>
                <c:pt idx="38">
                  <c:v>63 </c:v>
                </c:pt>
                <c:pt idx="39">
                  <c:v>62 </c:v>
                </c:pt>
                <c:pt idx="40">
                  <c:v>61 </c:v>
                </c:pt>
                <c:pt idx="41">
                  <c:v>60 </c:v>
                </c:pt>
                <c:pt idx="42">
                  <c:v>59 </c:v>
                </c:pt>
                <c:pt idx="43">
                  <c:v>58 </c:v>
                </c:pt>
                <c:pt idx="44">
                  <c:v>57 </c:v>
                </c:pt>
                <c:pt idx="45">
                  <c:v>56 </c:v>
                </c:pt>
                <c:pt idx="46">
                  <c:v>55 </c:v>
                </c:pt>
                <c:pt idx="47">
                  <c:v>54 </c:v>
                </c:pt>
                <c:pt idx="48">
                  <c:v>53 </c:v>
                </c:pt>
                <c:pt idx="49">
                  <c:v>52 </c:v>
                </c:pt>
                <c:pt idx="50">
                  <c:v>51 </c:v>
                </c:pt>
                <c:pt idx="51">
                  <c:v>50 </c:v>
                </c:pt>
                <c:pt idx="52">
                  <c:v>49 </c:v>
                </c:pt>
                <c:pt idx="53">
                  <c:v>48 </c:v>
                </c:pt>
                <c:pt idx="54">
                  <c:v>47 </c:v>
                </c:pt>
                <c:pt idx="55">
                  <c:v>46 </c:v>
                </c:pt>
                <c:pt idx="56">
                  <c:v>45 </c:v>
                </c:pt>
                <c:pt idx="57">
                  <c:v>44 </c:v>
                </c:pt>
                <c:pt idx="58">
                  <c:v>43 </c:v>
                </c:pt>
                <c:pt idx="59">
                  <c:v>42 </c:v>
                </c:pt>
                <c:pt idx="60">
                  <c:v>41 </c:v>
                </c:pt>
                <c:pt idx="61">
                  <c:v>40 </c:v>
                </c:pt>
                <c:pt idx="62">
                  <c:v>39 </c:v>
                </c:pt>
                <c:pt idx="63">
                  <c:v>38 </c:v>
                </c:pt>
                <c:pt idx="64">
                  <c:v>37 </c:v>
                </c:pt>
                <c:pt idx="65">
                  <c:v>36 </c:v>
                </c:pt>
                <c:pt idx="66">
                  <c:v>35 </c:v>
                </c:pt>
                <c:pt idx="67">
                  <c:v>34 </c:v>
                </c:pt>
                <c:pt idx="68">
                  <c:v>33 </c:v>
                </c:pt>
                <c:pt idx="69">
                  <c:v>32 </c:v>
                </c:pt>
                <c:pt idx="70">
                  <c:v>31 </c:v>
                </c:pt>
                <c:pt idx="71">
                  <c:v>30 </c:v>
                </c:pt>
                <c:pt idx="72">
                  <c:v>29 </c:v>
                </c:pt>
                <c:pt idx="73">
                  <c:v>28 </c:v>
                </c:pt>
                <c:pt idx="74">
                  <c:v>27 </c:v>
                </c:pt>
                <c:pt idx="75">
                  <c:v>26 </c:v>
                </c:pt>
                <c:pt idx="76">
                  <c:v>25 </c:v>
                </c:pt>
                <c:pt idx="77">
                  <c:v>24 </c:v>
                </c:pt>
                <c:pt idx="78">
                  <c:v>23 </c:v>
                </c:pt>
                <c:pt idx="79">
                  <c:v>22 </c:v>
                </c:pt>
                <c:pt idx="80">
                  <c:v>21 </c:v>
                </c:pt>
                <c:pt idx="81">
                  <c:v>20 </c:v>
                </c:pt>
                <c:pt idx="82">
                  <c:v>19 </c:v>
                </c:pt>
                <c:pt idx="83">
                  <c:v>18 </c:v>
                </c:pt>
                <c:pt idx="84">
                  <c:v>17 </c:v>
                </c:pt>
                <c:pt idx="85">
                  <c:v>16 </c:v>
                </c:pt>
                <c:pt idx="86">
                  <c:v>15 </c:v>
                </c:pt>
                <c:pt idx="87">
                  <c:v>14 </c:v>
                </c:pt>
                <c:pt idx="88">
                  <c:v>13 </c:v>
                </c:pt>
                <c:pt idx="89">
                  <c:v>12 </c:v>
                </c:pt>
                <c:pt idx="90">
                  <c:v>11 </c:v>
                </c:pt>
                <c:pt idx="91">
                  <c:v>10 </c:v>
                </c:pt>
                <c:pt idx="92">
                  <c:v>9 </c:v>
                </c:pt>
                <c:pt idx="93">
                  <c:v>8 </c:v>
                </c:pt>
                <c:pt idx="94">
                  <c:v>7 </c:v>
                </c:pt>
                <c:pt idx="95">
                  <c:v>6 </c:v>
                </c:pt>
                <c:pt idx="96">
                  <c:v>5 </c:v>
                </c:pt>
                <c:pt idx="97">
                  <c:v>4 </c:v>
                </c:pt>
                <c:pt idx="98">
                  <c:v>3 </c:v>
                </c:pt>
                <c:pt idx="99">
                  <c:v>2 </c:v>
                </c:pt>
                <c:pt idx="100">
                  <c:v>1 </c:v>
                </c:pt>
                <c:pt idx="101">
                  <c:v>0 </c:v>
                </c:pt>
              </c:strCache>
            </c:strRef>
          </c:tx>
          <c:spPr>
            <a:solidFill>
              <a:schemeClr val="bg1"/>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2656-4CA1-8946-901328481CF6}"/>
              </c:ext>
            </c:extLst>
          </c:dPt>
          <c:dPt>
            <c:idx val="1"/>
            <c:invertIfNegative val="0"/>
            <c:bubble3D val="0"/>
            <c:extLst>
              <c:ext xmlns:c16="http://schemas.microsoft.com/office/drawing/2014/chart" uri="{C3380CC4-5D6E-409C-BE32-E72D297353CC}">
                <c16:uniqueId val="{00000002-2656-4CA1-8946-901328481CF6}"/>
              </c:ext>
            </c:extLst>
          </c:dPt>
          <c:dPt>
            <c:idx val="2"/>
            <c:invertIfNegative val="0"/>
            <c:bubble3D val="0"/>
            <c:extLst>
              <c:ext xmlns:c16="http://schemas.microsoft.com/office/drawing/2014/chart" uri="{C3380CC4-5D6E-409C-BE32-E72D297353CC}">
                <c16:uniqueId val="{00000003-2656-4CA1-8946-901328481CF6}"/>
              </c:ext>
            </c:extLst>
          </c:dPt>
          <c:dPt>
            <c:idx val="3"/>
            <c:invertIfNegative val="0"/>
            <c:bubble3D val="0"/>
            <c:extLst>
              <c:ext xmlns:c16="http://schemas.microsoft.com/office/drawing/2014/chart" uri="{C3380CC4-5D6E-409C-BE32-E72D297353CC}">
                <c16:uniqueId val="{00000004-2656-4CA1-8946-901328481CF6}"/>
              </c:ext>
            </c:extLst>
          </c:dPt>
          <c:dPt>
            <c:idx val="4"/>
            <c:invertIfNegative val="0"/>
            <c:bubble3D val="0"/>
            <c:extLst>
              <c:ext xmlns:c16="http://schemas.microsoft.com/office/drawing/2014/chart" uri="{C3380CC4-5D6E-409C-BE32-E72D297353CC}">
                <c16:uniqueId val="{00000005-2656-4CA1-8946-901328481CF6}"/>
              </c:ext>
            </c:extLst>
          </c:dPt>
          <c:dPt>
            <c:idx val="5"/>
            <c:invertIfNegative val="0"/>
            <c:bubble3D val="0"/>
            <c:extLst>
              <c:ext xmlns:c16="http://schemas.microsoft.com/office/drawing/2014/chart" uri="{C3380CC4-5D6E-409C-BE32-E72D297353CC}">
                <c16:uniqueId val="{00000006-2656-4CA1-8946-901328481CF6}"/>
              </c:ext>
            </c:extLst>
          </c:dPt>
          <c:dPt>
            <c:idx val="6"/>
            <c:invertIfNegative val="0"/>
            <c:bubble3D val="0"/>
            <c:extLst>
              <c:ext xmlns:c16="http://schemas.microsoft.com/office/drawing/2014/chart" uri="{C3380CC4-5D6E-409C-BE32-E72D297353CC}">
                <c16:uniqueId val="{00000007-2656-4CA1-8946-901328481CF6}"/>
              </c:ext>
            </c:extLst>
          </c:dPt>
          <c:dPt>
            <c:idx val="7"/>
            <c:invertIfNegative val="0"/>
            <c:bubble3D val="0"/>
            <c:extLst>
              <c:ext xmlns:c16="http://schemas.microsoft.com/office/drawing/2014/chart" uri="{C3380CC4-5D6E-409C-BE32-E72D297353CC}">
                <c16:uniqueId val="{00000008-2656-4CA1-8946-901328481CF6}"/>
              </c:ext>
            </c:extLst>
          </c:dPt>
          <c:dPt>
            <c:idx val="8"/>
            <c:invertIfNegative val="0"/>
            <c:bubble3D val="0"/>
            <c:extLst>
              <c:ext xmlns:c16="http://schemas.microsoft.com/office/drawing/2014/chart" uri="{C3380CC4-5D6E-409C-BE32-E72D297353CC}">
                <c16:uniqueId val="{00000009-2656-4CA1-8946-901328481CF6}"/>
              </c:ext>
            </c:extLst>
          </c:dPt>
          <c:dPt>
            <c:idx val="9"/>
            <c:invertIfNegative val="0"/>
            <c:bubble3D val="0"/>
            <c:extLst>
              <c:ext xmlns:c16="http://schemas.microsoft.com/office/drawing/2014/chart" uri="{C3380CC4-5D6E-409C-BE32-E72D297353CC}">
                <c16:uniqueId val="{0000000A-2656-4CA1-8946-901328481CF6}"/>
              </c:ext>
            </c:extLst>
          </c:dPt>
          <c:dPt>
            <c:idx val="10"/>
            <c:invertIfNegative val="0"/>
            <c:bubble3D val="0"/>
            <c:extLst>
              <c:ext xmlns:c16="http://schemas.microsoft.com/office/drawing/2014/chart" uri="{C3380CC4-5D6E-409C-BE32-E72D297353CC}">
                <c16:uniqueId val="{0000000B-2656-4CA1-8946-901328481CF6}"/>
              </c:ext>
            </c:extLst>
          </c:dPt>
          <c:dPt>
            <c:idx val="11"/>
            <c:invertIfNegative val="0"/>
            <c:bubble3D val="0"/>
            <c:extLst>
              <c:ext xmlns:c16="http://schemas.microsoft.com/office/drawing/2014/chart" uri="{C3380CC4-5D6E-409C-BE32-E72D297353CC}">
                <c16:uniqueId val="{0000000C-2656-4CA1-8946-901328481CF6}"/>
              </c:ext>
            </c:extLst>
          </c:dPt>
          <c:dPt>
            <c:idx val="12"/>
            <c:invertIfNegative val="0"/>
            <c:bubble3D val="0"/>
            <c:extLst>
              <c:ext xmlns:c16="http://schemas.microsoft.com/office/drawing/2014/chart" uri="{C3380CC4-5D6E-409C-BE32-E72D297353CC}">
                <c16:uniqueId val="{0000000D-2656-4CA1-8946-901328481CF6}"/>
              </c:ext>
            </c:extLst>
          </c:dPt>
          <c:dPt>
            <c:idx val="13"/>
            <c:invertIfNegative val="0"/>
            <c:bubble3D val="0"/>
            <c:extLst>
              <c:ext xmlns:c16="http://schemas.microsoft.com/office/drawing/2014/chart" uri="{C3380CC4-5D6E-409C-BE32-E72D297353CC}">
                <c16:uniqueId val="{0000000E-2656-4CA1-8946-901328481CF6}"/>
              </c:ext>
            </c:extLst>
          </c:dPt>
          <c:dPt>
            <c:idx val="14"/>
            <c:invertIfNegative val="0"/>
            <c:bubble3D val="0"/>
            <c:extLst>
              <c:ext xmlns:c16="http://schemas.microsoft.com/office/drawing/2014/chart" uri="{C3380CC4-5D6E-409C-BE32-E72D297353CC}">
                <c16:uniqueId val="{0000000F-2656-4CA1-8946-901328481CF6}"/>
              </c:ext>
            </c:extLst>
          </c:dPt>
          <c:dPt>
            <c:idx val="15"/>
            <c:invertIfNegative val="0"/>
            <c:bubble3D val="0"/>
            <c:extLst>
              <c:ext xmlns:c16="http://schemas.microsoft.com/office/drawing/2014/chart" uri="{C3380CC4-5D6E-409C-BE32-E72D297353CC}">
                <c16:uniqueId val="{00000010-2656-4CA1-8946-901328481CF6}"/>
              </c:ext>
            </c:extLst>
          </c:dPt>
          <c:dPt>
            <c:idx val="16"/>
            <c:invertIfNegative val="0"/>
            <c:bubble3D val="0"/>
            <c:extLst>
              <c:ext xmlns:c16="http://schemas.microsoft.com/office/drawing/2014/chart" uri="{C3380CC4-5D6E-409C-BE32-E72D297353CC}">
                <c16:uniqueId val="{00000011-2656-4CA1-8946-901328481CF6}"/>
              </c:ext>
            </c:extLst>
          </c:dPt>
          <c:dPt>
            <c:idx val="17"/>
            <c:invertIfNegative val="0"/>
            <c:bubble3D val="0"/>
            <c:extLst>
              <c:ext xmlns:c16="http://schemas.microsoft.com/office/drawing/2014/chart" uri="{C3380CC4-5D6E-409C-BE32-E72D297353CC}">
                <c16:uniqueId val="{00000012-2656-4CA1-8946-901328481CF6}"/>
              </c:ext>
            </c:extLst>
          </c:dPt>
          <c:dPt>
            <c:idx val="18"/>
            <c:invertIfNegative val="0"/>
            <c:bubble3D val="0"/>
            <c:extLst>
              <c:ext xmlns:c16="http://schemas.microsoft.com/office/drawing/2014/chart" uri="{C3380CC4-5D6E-409C-BE32-E72D297353CC}">
                <c16:uniqueId val="{00000013-2656-4CA1-8946-901328481CF6}"/>
              </c:ext>
            </c:extLst>
          </c:dPt>
          <c:dPt>
            <c:idx val="19"/>
            <c:invertIfNegative val="0"/>
            <c:bubble3D val="0"/>
            <c:extLst>
              <c:ext xmlns:c16="http://schemas.microsoft.com/office/drawing/2014/chart" uri="{C3380CC4-5D6E-409C-BE32-E72D297353CC}">
                <c16:uniqueId val="{00000014-2656-4CA1-8946-901328481CF6}"/>
              </c:ext>
            </c:extLst>
          </c:dPt>
          <c:dPt>
            <c:idx val="20"/>
            <c:invertIfNegative val="0"/>
            <c:bubble3D val="0"/>
            <c:extLst>
              <c:ext xmlns:c16="http://schemas.microsoft.com/office/drawing/2014/chart" uri="{C3380CC4-5D6E-409C-BE32-E72D297353CC}">
                <c16:uniqueId val="{00000015-2656-4CA1-8946-901328481CF6}"/>
              </c:ext>
            </c:extLst>
          </c:dPt>
          <c:dPt>
            <c:idx val="21"/>
            <c:invertIfNegative val="0"/>
            <c:bubble3D val="0"/>
            <c:extLst>
              <c:ext xmlns:c16="http://schemas.microsoft.com/office/drawing/2014/chart" uri="{C3380CC4-5D6E-409C-BE32-E72D297353CC}">
                <c16:uniqueId val="{00000016-2656-4CA1-8946-901328481CF6}"/>
              </c:ext>
            </c:extLst>
          </c:dPt>
          <c:dPt>
            <c:idx val="22"/>
            <c:invertIfNegative val="0"/>
            <c:bubble3D val="0"/>
            <c:extLst>
              <c:ext xmlns:c16="http://schemas.microsoft.com/office/drawing/2014/chart" uri="{C3380CC4-5D6E-409C-BE32-E72D297353CC}">
                <c16:uniqueId val="{00000017-2656-4CA1-8946-901328481CF6}"/>
              </c:ext>
            </c:extLst>
          </c:dPt>
          <c:dPt>
            <c:idx val="23"/>
            <c:invertIfNegative val="0"/>
            <c:bubble3D val="0"/>
            <c:extLst>
              <c:ext xmlns:c16="http://schemas.microsoft.com/office/drawing/2014/chart" uri="{C3380CC4-5D6E-409C-BE32-E72D297353CC}">
                <c16:uniqueId val="{00000018-2656-4CA1-8946-901328481CF6}"/>
              </c:ext>
            </c:extLst>
          </c:dPt>
          <c:dPt>
            <c:idx val="24"/>
            <c:invertIfNegative val="0"/>
            <c:bubble3D val="0"/>
            <c:extLst>
              <c:ext xmlns:c16="http://schemas.microsoft.com/office/drawing/2014/chart" uri="{C3380CC4-5D6E-409C-BE32-E72D297353CC}">
                <c16:uniqueId val="{00000019-2656-4CA1-8946-901328481CF6}"/>
              </c:ext>
            </c:extLst>
          </c:dPt>
          <c:dPt>
            <c:idx val="25"/>
            <c:invertIfNegative val="0"/>
            <c:bubble3D val="0"/>
            <c:extLst>
              <c:ext xmlns:c16="http://schemas.microsoft.com/office/drawing/2014/chart" uri="{C3380CC4-5D6E-409C-BE32-E72D297353CC}">
                <c16:uniqueId val="{0000001A-2656-4CA1-8946-901328481CF6}"/>
              </c:ext>
            </c:extLst>
          </c:dPt>
          <c:dPt>
            <c:idx val="26"/>
            <c:invertIfNegative val="0"/>
            <c:bubble3D val="0"/>
            <c:extLst>
              <c:ext xmlns:c16="http://schemas.microsoft.com/office/drawing/2014/chart" uri="{C3380CC4-5D6E-409C-BE32-E72D297353CC}">
                <c16:uniqueId val="{0000001B-2656-4CA1-8946-901328481CF6}"/>
              </c:ext>
            </c:extLst>
          </c:dPt>
          <c:dPt>
            <c:idx val="27"/>
            <c:invertIfNegative val="0"/>
            <c:bubble3D val="0"/>
            <c:extLst>
              <c:ext xmlns:c16="http://schemas.microsoft.com/office/drawing/2014/chart" uri="{C3380CC4-5D6E-409C-BE32-E72D297353CC}">
                <c16:uniqueId val="{0000001C-2656-4CA1-8946-901328481CF6}"/>
              </c:ext>
            </c:extLst>
          </c:dPt>
          <c:dPt>
            <c:idx val="28"/>
            <c:invertIfNegative val="0"/>
            <c:bubble3D val="0"/>
            <c:extLst>
              <c:ext xmlns:c16="http://schemas.microsoft.com/office/drawing/2014/chart" uri="{C3380CC4-5D6E-409C-BE32-E72D297353CC}">
                <c16:uniqueId val="{0000001D-2656-4CA1-8946-901328481CF6}"/>
              </c:ext>
            </c:extLst>
          </c:dPt>
          <c:dPt>
            <c:idx val="29"/>
            <c:invertIfNegative val="0"/>
            <c:bubble3D val="0"/>
            <c:extLst>
              <c:ext xmlns:c16="http://schemas.microsoft.com/office/drawing/2014/chart" uri="{C3380CC4-5D6E-409C-BE32-E72D297353CC}">
                <c16:uniqueId val="{0000001E-2656-4CA1-8946-901328481CF6}"/>
              </c:ext>
            </c:extLst>
          </c:dPt>
          <c:dPt>
            <c:idx val="30"/>
            <c:invertIfNegative val="0"/>
            <c:bubble3D val="0"/>
            <c:extLst>
              <c:ext xmlns:c16="http://schemas.microsoft.com/office/drawing/2014/chart" uri="{C3380CC4-5D6E-409C-BE32-E72D297353CC}">
                <c16:uniqueId val="{0000001F-2656-4CA1-8946-901328481CF6}"/>
              </c:ext>
            </c:extLst>
          </c:dPt>
          <c:dPt>
            <c:idx val="31"/>
            <c:invertIfNegative val="0"/>
            <c:bubble3D val="0"/>
            <c:extLst>
              <c:ext xmlns:c16="http://schemas.microsoft.com/office/drawing/2014/chart" uri="{C3380CC4-5D6E-409C-BE32-E72D297353CC}">
                <c16:uniqueId val="{00000020-2656-4CA1-8946-901328481CF6}"/>
              </c:ext>
            </c:extLst>
          </c:dPt>
          <c:dPt>
            <c:idx val="32"/>
            <c:invertIfNegative val="0"/>
            <c:bubble3D val="0"/>
            <c:extLst>
              <c:ext xmlns:c16="http://schemas.microsoft.com/office/drawing/2014/chart" uri="{C3380CC4-5D6E-409C-BE32-E72D297353CC}">
                <c16:uniqueId val="{00000021-2656-4CA1-8946-901328481CF6}"/>
              </c:ext>
            </c:extLst>
          </c:dPt>
          <c:dPt>
            <c:idx val="33"/>
            <c:invertIfNegative val="0"/>
            <c:bubble3D val="0"/>
            <c:extLst>
              <c:ext xmlns:c16="http://schemas.microsoft.com/office/drawing/2014/chart" uri="{C3380CC4-5D6E-409C-BE32-E72D297353CC}">
                <c16:uniqueId val="{00000022-2656-4CA1-8946-901328481CF6}"/>
              </c:ext>
            </c:extLst>
          </c:dPt>
          <c:dPt>
            <c:idx val="34"/>
            <c:invertIfNegative val="0"/>
            <c:bubble3D val="0"/>
            <c:extLst>
              <c:ext xmlns:c16="http://schemas.microsoft.com/office/drawing/2014/chart" uri="{C3380CC4-5D6E-409C-BE32-E72D297353CC}">
                <c16:uniqueId val="{00000023-2656-4CA1-8946-901328481CF6}"/>
              </c:ext>
            </c:extLst>
          </c:dPt>
          <c:dPt>
            <c:idx val="35"/>
            <c:invertIfNegative val="0"/>
            <c:bubble3D val="0"/>
            <c:extLst>
              <c:ext xmlns:c16="http://schemas.microsoft.com/office/drawing/2014/chart" uri="{C3380CC4-5D6E-409C-BE32-E72D297353CC}">
                <c16:uniqueId val="{00000024-2656-4CA1-8946-901328481CF6}"/>
              </c:ext>
            </c:extLst>
          </c:dPt>
          <c:dPt>
            <c:idx val="36"/>
            <c:invertIfNegative val="0"/>
            <c:bubble3D val="0"/>
            <c:extLst>
              <c:ext xmlns:c16="http://schemas.microsoft.com/office/drawing/2014/chart" uri="{C3380CC4-5D6E-409C-BE32-E72D297353CC}">
                <c16:uniqueId val="{00000025-2656-4CA1-8946-901328481CF6}"/>
              </c:ext>
            </c:extLst>
          </c:dPt>
          <c:dPt>
            <c:idx val="37"/>
            <c:invertIfNegative val="0"/>
            <c:bubble3D val="0"/>
            <c:extLst>
              <c:ext xmlns:c16="http://schemas.microsoft.com/office/drawing/2014/chart" uri="{C3380CC4-5D6E-409C-BE32-E72D297353CC}">
                <c16:uniqueId val="{00000026-2656-4CA1-8946-901328481CF6}"/>
              </c:ext>
            </c:extLst>
          </c:dPt>
          <c:dPt>
            <c:idx val="38"/>
            <c:invertIfNegative val="0"/>
            <c:bubble3D val="0"/>
            <c:extLst>
              <c:ext xmlns:c16="http://schemas.microsoft.com/office/drawing/2014/chart" uri="{C3380CC4-5D6E-409C-BE32-E72D297353CC}">
                <c16:uniqueId val="{00000027-2656-4CA1-8946-901328481CF6}"/>
              </c:ext>
            </c:extLst>
          </c:dPt>
          <c:dPt>
            <c:idx val="39"/>
            <c:invertIfNegative val="0"/>
            <c:bubble3D val="0"/>
            <c:extLst>
              <c:ext xmlns:c16="http://schemas.microsoft.com/office/drawing/2014/chart" uri="{C3380CC4-5D6E-409C-BE32-E72D297353CC}">
                <c16:uniqueId val="{00000028-2656-4CA1-8946-901328481CF6}"/>
              </c:ext>
            </c:extLst>
          </c:dPt>
          <c:dPt>
            <c:idx val="40"/>
            <c:invertIfNegative val="0"/>
            <c:bubble3D val="0"/>
            <c:extLst>
              <c:ext xmlns:c16="http://schemas.microsoft.com/office/drawing/2014/chart" uri="{C3380CC4-5D6E-409C-BE32-E72D297353CC}">
                <c16:uniqueId val="{00000029-2656-4CA1-8946-901328481CF6}"/>
              </c:ext>
            </c:extLst>
          </c:dPt>
          <c:dPt>
            <c:idx val="41"/>
            <c:invertIfNegative val="0"/>
            <c:bubble3D val="0"/>
            <c:extLst>
              <c:ext xmlns:c16="http://schemas.microsoft.com/office/drawing/2014/chart" uri="{C3380CC4-5D6E-409C-BE32-E72D297353CC}">
                <c16:uniqueId val="{0000002A-2656-4CA1-8946-901328481CF6}"/>
              </c:ext>
            </c:extLst>
          </c:dPt>
          <c:dPt>
            <c:idx val="42"/>
            <c:invertIfNegative val="0"/>
            <c:bubble3D val="0"/>
            <c:extLst>
              <c:ext xmlns:c16="http://schemas.microsoft.com/office/drawing/2014/chart" uri="{C3380CC4-5D6E-409C-BE32-E72D297353CC}">
                <c16:uniqueId val="{0000002B-2656-4CA1-8946-901328481CF6}"/>
              </c:ext>
            </c:extLst>
          </c:dPt>
          <c:dPt>
            <c:idx val="43"/>
            <c:invertIfNegative val="0"/>
            <c:bubble3D val="0"/>
            <c:extLst>
              <c:ext xmlns:c16="http://schemas.microsoft.com/office/drawing/2014/chart" uri="{C3380CC4-5D6E-409C-BE32-E72D297353CC}">
                <c16:uniqueId val="{0000002C-2656-4CA1-8946-901328481CF6}"/>
              </c:ext>
            </c:extLst>
          </c:dPt>
          <c:dPt>
            <c:idx val="44"/>
            <c:invertIfNegative val="0"/>
            <c:bubble3D val="0"/>
            <c:extLst>
              <c:ext xmlns:c16="http://schemas.microsoft.com/office/drawing/2014/chart" uri="{C3380CC4-5D6E-409C-BE32-E72D297353CC}">
                <c16:uniqueId val="{0000002D-2656-4CA1-8946-901328481CF6}"/>
              </c:ext>
            </c:extLst>
          </c:dPt>
          <c:dPt>
            <c:idx val="45"/>
            <c:invertIfNegative val="0"/>
            <c:bubble3D val="0"/>
            <c:extLst>
              <c:ext xmlns:c16="http://schemas.microsoft.com/office/drawing/2014/chart" uri="{C3380CC4-5D6E-409C-BE32-E72D297353CC}">
                <c16:uniqueId val="{0000002E-2656-4CA1-8946-901328481CF6}"/>
              </c:ext>
            </c:extLst>
          </c:dPt>
          <c:dPt>
            <c:idx val="46"/>
            <c:invertIfNegative val="0"/>
            <c:bubble3D val="0"/>
            <c:extLst>
              <c:ext xmlns:c16="http://schemas.microsoft.com/office/drawing/2014/chart" uri="{C3380CC4-5D6E-409C-BE32-E72D297353CC}">
                <c16:uniqueId val="{0000002F-2656-4CA1-8946-901328481CF6}"/>
              </c:ext>
            </c:extLst>
          </c:dPt>
          <c:dPt>
            <c:idx val="47"/>
            <c:invertIfNegative val="0"/>
            <c:bubble3D val="0"/>
            <c:extLst>
              <c:ext xmlns:c16="http://schemas.microsoft.com/office/drawing/2014/chart" uri="{C3380CC4-5D6E-409C-BE32-E72D297353CC}">
                <c16:uniqueId val="{00000030-2656-4CA1-8946-901328481CF6}"/>
              </c:ext>
            </c:extLst>
          </c:dPt>
          <c:dPt>
            <c:idx val="48"/>
            <c:invertIfNegative val="0"/>
            <c:bubble3D val="0"/>
            <c:extLst>
              <c:ext xmlns:c16="http://schemas.microsoft.com/office/drawing/2014/chart" uri="{C3380CC4-5D6E-409C-BE32-E72D297353CC}">
                <c16:uniqueId val="{00000031-2656-4CA1-8946-901328481CF6}"/>
              </c:ext>
            </c:extLst>
          </c:dPt>
          <c:dPt>
            <c:idx val="49"/>
            <c:invertIfNegative val="0"/>
            <c:bubble3D val="0"/>
            <c:extLst>
              <c:ext xmlns:c16="http://schemas.microsoft.com/office/drawing/2014/chart" uri="{C3380CC4-5D6E-409C-BE32-E72D297353CC}">
                <c16:uniqueId val="{00000032-2656-4CA1-8946-901328481CF6}"/>
              </c:ext>
            </c:extLst>
          </c:dPt>
          <c:dPt>
            <c:idx val="50"/>
            <c:invertIfNegative val="0"/>
            <c:bubble3D val="0"/>
            <c:extLst>
              <c:ext xmlns:c16="http://schemas.microsoft.com/office/drawing/2014/chart" uri="{C3380CC4-5D6E-409C-BE32-E72D297353CC}">
                <c16:uniqueId val="{00000033-2656-4CA1-8946-901328481CF6}"/>
              </c:ext>
            </c:extLst>
          </c:dPt>
          <c:dPt>
            <c:idx val="51"/>
            <c:invertIfNegative val="0"/>
            <c:bubble3D val="0"/>
            <c:extLst>
              <c:ext xmlns:c16="http://schemas.microsoft.com/office/drawing/2014/chart" uri="{C3380CC4-5D6E-409C-BE32-E72D297353CC}">
                <c16:uniqueId val="{00000034-2656-4CA1-8946-901328481CF6}"/>
              </c:ext>
            </c:extLst>
          </c:dPt>
          <c:dPt>
            <c:idx val="52"/>
            <c:invertIfNegative val="0"/>
            <c:bubble3D val="0"/>
            <c:extLst>
              <c:ext xmlns:c16="http://schemas.microsoft.com/office/drawing/2014/chart" uri="{C3380CC4-5D6E-409C-BE32-E72D297353CC}">
                <c16:uniqueId val="{00000035-2656-4CA1-8946-901328481CF6}"/>
              </c:ext>
            </c:extLst>
          </c:dPt>
          <c:dPt>
            <c:idx val="53"/>
            <c:invertIfNegative val="0"/>
            <c:bubble3D val="0"/>
            <c:extLst>
              <c:ext xmlns:c16="http://schemas.microsoft.com/office/drawing/2014/chart" uri="{C3380CC4-5D6E-409C-BE32-E72D297353CC}">
                <c16:uniqueId val="{00000036-2656-4CA1-8946-901328481CF6}"/>
              </c:ext>
            </c:extLst>
          </c:dPt>
          <c:dPt>
            <c:idx val="54"/>
            <c:invertIfNegative val="0"/>
            <c:bubble3D val="0"/>
            <c:extLst>
              <c:ext xmlns:c16="http://schemas.microsoft.com/office/drawing/2014/chart" uri="{C3380CC4-5D6E-409C-BE32-E72D297353CC}">
                <c16:uniqueId val="{00000037-2656-4CA1-8946-901328481CF6}"/>
              </c:ext>
            </c:extLst>
          </c:dPt>
          <c:dPt>
            <c:idx val="55"/>
            <c:invertIfNegative val="0"/>
            <c:bubble3D val="0"/>
            <c:extLst>
              <c:ext xmlns:c16="http://schemas.microsoft.com/office/drawing/2014/chart" uri="{C3380CC4-5D6E-409C-BE32-E72D297353CC}">
                <c16:uniqueId val="{00000038-2656-4CA1-8946-901328481CF6}"/>
              </c:ext>
            </c:extLst>
          </c:dPt>
          <c:dPt>
            <c:idx val="56"/>
            <c:invertIfNegative val="0"/>
            <c:bubble3D val="0"/>
            <c:extLst>
              <c:ext xmlns:c16="http://schemas.microsoft.com/office/drawing/2014/chart" uri="{C3380CC4-5D6E-409C-BE32-E72D297353CC}">
                <c16:uniqueId val="{00000039-2656-4CA1-8946-901328481CF6}"/>
              </c:ext>
            </c:extLst>
          </c:dPt>
          <c:dPt>
            <c:idx val="57"/>
            <c:invertIfNegative val="0"/>
            <c:bubble3D val="0"/>
            <c:extLst>
              <c:ext xmlns:c16="http://schemas.microsoft.com/office/drawing/2014/chart" uri="{C3380CC4-5D6E-409C-BE32-E72D297353CC}">
                <c16:uniqueId val="{0000003A-2656-4CA1-8946-901328481CF6}"/>
              </c:ext>
            </c:extLst>
          </c:dPt>
          <c:dPt>
            <c:idx val="58"/>
            <c:invertIfNegative val="0"/>
            <c:bubble3D val="0"/>
            <c:extLst>
              <c:ext xmlns:c16="http://schemas.microsoft.com/office/drawing/2014/chart" uri="{C3380CC4-5D6E-409C-BE32-E72D297353CC}">
                <c16:uniqueId val="{0000003B-2656-4CA1-8946-901328481CF6}"/>
              </c:ext>
            </c:extLst>
          </c:dPt>
          <c:dPt>
            <c:idx val="59"/>
            <c:invertIfNegative val="0"/>
            <c:bubble3D val="0"/>
            <c:extLst>
              <c:ext xmlns:c16="http://schemas.microsoft.com/office/drawing/2014/chart" uri="{C3380CC4-5D6E-409C-BE32-E72D297353CC}">
                <c16:uniqueId val="{0000003C-2656-4CA1-8946-901328481CF6}"/>
              </c:ext>
            </c:extLst>
          </c:dPt>
          <c:dPt>
            <c:idx val="60"/>
            <c:invertIfNegative val="0"/>
            <c:bubble3D val="0"/>
            <c:extLst>
              <c:ext xmlns:c16="http://schemas.microsoft.com/office/drawing/2014/chart" uri="{C3380CC4-5D6E-409C-BE32-E72D297353CC}">
                <c16:uniqueId val="{0000003D-2656-4CA1-8946-901328481CF6}"/>
              </c:ext>
            </c:extLst>
          </c:dPt>
          <c:dPt>
            <c:idx val="61"/>
            <c:invertIfNegative val="0"/>
            <c:bubble3D val="0"/>
            <c:extLst>
              <c:ext xmlns:c16="http://schemas.microsoft.com/office/drawing/2014/chart" uri="{C3380CC4-5D6E-409C-BE32-E72D297353CC}">
                <c16:uniqueId val="{0000003E-2656-4CA1-8946-901328481CF6}"/>
              </c:ext>
            </c:extLst>
          </c:dPt>
          <c:dPt>
            <c:idx val="62"/>
            <c:invertIfNegative val="0"/>
            <c:bubble3D val="0"/>
            <c:extLst>
              <c:ext xmlns:c16="http://schemas.microsoft.com/office/drawing/2014/chart" uri="{C3380CC4-5D6E-409C-BE32-E72D297353CC}">
                <c16:uniqueId val="{0000003F-2656-4CA1-8946-901328481CF6}"/>
              </c:ext>
            </c:extLst>
          </c:dPt>
          <c:dPt>
            <c:idx val="63"/>
            <c:invertIfNegative val="0"/>
            <c:bubble3D val="0"/>
            <c:extLst>
              <c:ext xmlns:c16="http://schemas.microsoft.com/office/drawing/2014/chart" uri="{C3380CC4-5D6E-409C-BE32-E72D297353CC}">
                <c16:uniqueId val="{00000040-2656-4CA1-8946-901328481CF6}"/>
              </c:ext>
            </c:extLst>
          </c:dPt>
          <c:dPt>
            <c:idx val="64"/>
            <c:invertIfNegative val="0"/>
            <c:bubble3D val="0"/>
            <c:extLst>
              <c:ext xmlns:c16="http://schemas.microsoft.com/office/drawing/2014/chart" uri="{C3380CC4-5D6E-409C-BE32-E72D297353CC}">
                <c16:uniqueId val="{00000041-2656-4CA1-8946-901328481CF6}"/>
              </c:ext>
            </c:extLst>
          </c:dPt>
          <c:dPt>
            <c:idx val="65"/>
            <c:invertIfNegative val="0"/>
            <c:bubble3D val="0"/>
            <c:extLst>
              <c:ext xmlns:c16="http://schemas.microsoft.com/office/drawing/2014/chart" uri="{C3380CC4-5D6E-409C-BE32-E72D297353CC}">
                <c16:uniqueId val="{00000042-2656-4CA1-8946-901328481CF6}"/>
              </c:ext>
            </c:extLst>
          </c:dPt>
          <c:dPt>
            <c:idx val="66"/>
            <c:invertIfNegative val="0"/>
            <c:bubble3D val="0"/>
            <c:extLst>
              <c:ext xmlns:c16="http://schemas.microsoft.com/office/drawing/2014/chart" uri="{C3380CC4-5D6E-409C-BE32-E72D297353CC}">
                <c16:uniqueId val="{00000043-2656-4CA1-8946-901328481CF6}"/>
              </c:ext>
            </c:extLst>
          </c:dPt>
          <c:dPt>
            <c:idx val="67"/>
            <c:invertIfNegative val="0"/>
            <c:bubble3D val="0"/>
            <c:extLst>
              <c:ext xmlns:c16="http://schemas.microsoft.com/office/drawing/2014/chart" uri="{C3380CC4-5D6E-409C-BE32-E72D297353CC}">
                <c16:uniqueId val="{00000044-2656-4CA1-8946-901328481CF6}"/>
              </c:ext>
            </c:extLst>
          </c:dPt>
          <c:dPt>
            <c:idx val="68"/>
            <c:invertIfNegative val="0"/>
            <c:bubble3D val="0"/>
            <c:extLst>
              <c:ext xmlns:c16="http://schemas.microsoft.com/office/drawing/2014/chart" uri="{C3380CC4-5D6E-409C-BE32-E72D297353CC}">
                <c16:uniqueId val="{00000045-2656-4CA1-8946-901328481CF6}"/>
              </c:ext>
            </c:extLst>
          </c:dPt>
          <c:dPt>
            <c:idx val="69"/>
            <c:invertIfNegative val="0"/>
            <c:bubble3D val="0"/>
            <c:extLst>
              <c:ext xmlns:c16="http://schemas.microsoft.com/office/drawing/2014/chart" uri="{C3380CC4-5D6E-409C-BE32-E72D297353CC}">
                <c16:uniqueId val="{00000046-2656-4CA1-8946-901328481CF6}"/>
              </c:ext>
            </c:extLst>
          </c:dPt>
          <c:dPt>
            <c:idx val="70"/>
            <c:invertIfNegative val="0"/>
            <c:bubble3D val="0"/>
            <c:extLst>
              <c:ext xmlns:c16="http://schemas.microsoft.com/office/drawing/2014/chart" uri="{C3380CC4-5D6E-409C-BE32-E72D297353CC}">
                <c16:uniqueId val="{00000047-2656-4CA1-8946-901328481CF6}"/>
              </c:ext>
            </c:extLst>
          </c:dPt>
          <c:dPt>
            <c:idx val="71"/>
            <c:invertIfNegative val="0"/>
            <c:bubble3D val="0"/>
            <c:extLst>
              <c:ext xmlns:c16="http://schemas.microsoft.com/office/drawing/2014/chart" uri="{C3380CC4-5D6E-409C-BE32-E72D297353CC}">
                <c16:uniqueId val="{00000048-2656-4CA1-8946-901328481CF6}"/>
              </c:ext>
            </c:extLst>
          </c:dPt>
          <c:dPt>
            <c:idx val="72"/>
            <c:invertIfNegative val="0"/>
            <c:bubble3D val="0"/>
            <c:extLst>
              <c:ext xmlns:c16="http://schemas.microsoft.com/office/drawing/2014/chart" uri="{C3380CC4-5D6E-409C-BE32-E72D297353CC}">
                <c16:uniqueId val="{00000049-2656-4CA1-8946-901328481CF6}"/>
              </c:ext>
            </c:extLst>
          </c:dPt>
          <c:dPt>
            <c:idx val="73"/>
            <c:invertIfNegative val="0"/>
            <c:bubble3D val="0"/>
            <c:extLst>
              <c:ext xmlns:c16="http://schemas.microsoft.com/office/drawing/2014/chart" uri="{C3380CC4-5D6E-409C-BE32-E72D297353CC}">
                <c16:uniqueId val="{0000004A-2656-4CA1-8946-901328481CF6}"/>
              </c:ext>
            </c:extLst>
          </c:dPt>
          <c:dPt>
            <c:idx val="74"/>
            <c:invertIfNegative val="0"/>
            <c:bubble3D val="0"/>
            <c:extLst>
              <c:ext xmlns:c16="http://schemas.microsoft.com/office/drawing/2014/chart" uri="{C3380CC4-5D6E-409C-BE32-E72D297353CC}">
                <c16:uniqueId val="{0000004B-2656-4CA1-8946-901328481CF6}"/>
              </c:ext>
            </c:extLst>
          </c:dPt>
          <c:dPt>
            <c:idx val="75"/>
            <c:invertIfNegative val="0"/>
            <c:bubble3D val="0"/>
            <c:extLst>
              <c:ext xmlns:c16="http://schemas.microsoft.com/office/drawing/2014/chart" uri="{C3380CC4-5D6E-409C-BE32-E72D297353CC}">
                <c16:uniqueId val="{0000004C-2656-4CA1-8946-901328481CF6}"/>
              </c:ext>
            </c:extLst>
          </c:dPt>
          <c:dPt>
            <c:idx val="76"/>
            <c:invertIfNegative val="0"/>
            <c:bubble3D val="0"/>
            <c:extLst>
              <c:ext xmlns:c16="http://schemas.microsoft.com/office/drawing/2014/chart" uri="{C3380CC4-5D6E-409C-BE32-E72D297353CC}">
                <c16:uniqueId val="{0000004D-2656-4CA1-8946-901328481CF6}"/>
              </c:ext>
            </c:extLst>
          </c:dPt>
          <c:dPt>
            <c:idx val="77"/>
            <c:invertIfNegative val="0"/>
            <c:bubble3D val="0"/>
            <c:extLst>
              <c:ext xmlns:c16="http://schemas.microsoft.com/office/drawing/2014/chart" uri="{C3380CC4-5D6E-409C-BE32-E72D297353CC}">
                <c16:uniqueId val="{0000004E-2656-4CA1-8946-901328481CF6}"/>
              </c:ext>
            </c:extLst>
          </c:dPt>
          <c:dPt>
            <c:idx val="78"/>
            <c:invertIfNegative val="0"/>
            <c:bubble3D val="0"/>
            <c:extLst>
              <c:ext xmlns:c16="http://schemas.microsoft.com/office/drawing/2014/chart" uri="{C3380CC4-5D6E-409C-BE32-E72D297353CC}">
                <c16:uniqueId val="{0000004F-2656-4CA1-8946-901328481CF6}"/>
              </c:ext>
            </c:extLst>
          </c:dPt>
          <c:dPt>
            <c:idx val="79"/>
            <c:invertIfNegative val="0"/>
            <c:bubble3D val="0"/>
            <c:extLst>
              <c:ext xmlns:c16="http://schemas.microsoft.com/office/drawing/2014/chart" uri="{C3380CC4-5D6E-409C-BE32-E72D297353CC}">
                <c16:uniqueId val="{00000050-2656-4CA1-8946-901328481CF6}"/>
              </c:ext>
            </c:extLst>
          </c:dPt>
          <c:dPt>
            <c:idx val="80"/>
            <c:invertIfNegative val="0"/>
            <c:bubble3D val="0"/>
            <c:extLst>
              <c:ext xmlns:c16="http://schemas.microsoft.com/office/drawing/2014/chart" uri="{C3380CC4-5D6E-409C-BE32-E72D297353CC}">
                <c16:uniqueId val="{00000051-2656-4CA1-8946-901328481CF6}"/>
              </c:ext>
            </c:extLst>
          </c:dPt>
          <c:dPt>
            <c:idx val="81"/>
            <c:invertIfNegative val="0"/>
            <c:bubble3D val="0"/>
            <c:extLst>
              <c:ext xmlns:c16="http://schemas.microsoft.com/office/drawing/2014/chart" uri="{C3380CC4-5D6E-409C-BE32-E72D297353CC}">
                <c16:uniqueId val="{00000052-2656-4CA1-8946-901328481CF6}"/>
              </c:ext>
            </c:extLst>
          </c:dPt>
          <c:dPt>
            <c:idx val="82"/>
            <c:invertIfNegative val="0"/>
            <c:bubble3D val="0"/>
            <c:extLst>
              <c:ext xmlns:c16="http://schemas.microsoft.com/office/drawing/2014/chart" uri="{C3380CC4-5D6E-409C-BE32-E72D297353CC}">
                <c16:uniqueId val="{00000053-2656-4CA1-8946-901328481CF6}"/>
              </c:ext>
            </c:extLst>
          </c:dPt>
          <c:dPt>
            <c:idx val="83"/>
            <c:invertIfNegative val="0"/>
            <c:bubble3D val="0"/>
            <c:extLst>
              <c:ext xmlns:c16="http://schemas.microsoft.com/office/drawing/2014/chart" uri="{C3380CC4-5D6E-409C-BE32-E72D297353CC}">
                <c16:uniqueId val="{00000054-2656-4CA1-8946-901328481CF6}"/>
              </c:ext>
            </c:extLst>
          </c:dPt>
          <c:dPt>
            <c:idx val="84"/>
            <c:invertIfNegative val="0"/>
            <c:bubble3D val="0"/>
            <c:extLst>
              <c:ext xmlns:c16="http://schemas.microsoft.com/office/drawing/2014/chart" uri="{C3380CC4-5D6E-409C-BE32-E72D297353CC}">
                <c16:uniqueId val="{00000055-2656-4CA1-8946-901328481CF6}"/>
              </c:ext>
            </c:extLst>
          </c:dPt>
          <c:dPt>
            <c:idx val="85"/>
            <c:invertIfNegative val="0"/>
            <c:bubble3D val="0"/>
            <c:extLst>
              <c:ext xmlns:c16="http://schemas.microsoft.com/office/drawing/2014/chart" uri="{C3380CC4-5D6E-409C-BE32-E72D297353CC}">
                <c16:uniqueId val="{00000056-2656-4CA1-8946-901328481CF6}"/>
              </c:ext>
            </c:extLst>
          </c:dPt>
          <c:dPt>
            <c:idx val="86"/>
            <c:invertIfNegative val="0"/>
            <c:bubble3D val="0"/>
            <c:extLst>
              <c:ext xmlns:c16="http://schemas.microsoft.com/office/drawing/2014/chart" uri="{C3380CC4-5D6E-409C-BE32-E72D297353CC}">
                <c16:uniqueId val="{00000057-2656-4CA1-8946-901328481CF6}"/>
              </c:ext>
            </c:extLst>
          </c:dPt>
          <c:dPt>
            <c:idx val="87"/>
            <c:invertIfNegative val="0"/>
            <c:bubble3D val="0"/>
            <c:extLst>
              <c:ext xmlns:c16="http://schemas.microsoft.com/office/drawing/2014/chart" uri="{C3380CC4-5D6E-409C-BE32-E72D297353CC}">
                <c16:uniqueId val="{00000058-2656-4CA1-8946-901328481CF6}"/>
              </c:ext>
            </c:extLst>
          </c:dPt>
          <c:dPt>
            <c:idx val="88"/>
            <c:invertIfNegative val="0"/>
            <c:bubble3D val="0"/>
            <c:extLst>
              <c:ext xmlns:c16="http://schemas.microsoft.com/office/drawing/2014/chart" uri="{C3380CC4-5D6E-409C-BE32-E72D297353CC}">
                <c16:uniqueId val="{00000059-2656-4CA1-8946-901328481CF6}"/>
              </c:ext>
            </c:extLst>
          </c:dPt>
          <c:dPt>
            <c:idx val="89"/>
            <c:invertIfNegative val="0"/>
            <c:bubble3D val="0"/>
            <c:extLst>
              <c:ext xmlns:c16="http://schemas.microsoft.com/office/drawing/2014/chart" uri="{C3380CC4-5D6E-409C-BE32-E72D297353CC}">
                <c16:uniqueId val="{0000005A-2656-4CA1-8946-901328481CF6}"/>
              </c:ext>
            </c:extLst>
          </c:dPt>
          <c:dPt>
            <c:idx val="90"/>
            <c:invertIfNegative val="0"/>
            <c:bubble3D val="0"/>
            <c:extLst>
              <c:ext xmlns:c16="http://schemas.microsoft.com/office/drawing/2014/chart" uri="{C3380CC4-5D6E-409C-BE32-E72D297353CC}">
                <c16:uniqueId val="{0000005B-2656-4CA1-8946-901328481CF6}"/>
              </c:ext>
            </c:extLst>
          </c:dPt>
          <c:dPt>
            <c:idx val="91"/>
            <c:invertIfNegative val="0"/>
            <c:bubble3D val="0"/>
            <c:extLst>
              <c:ext xmlns:c16="http://schemas.microsoft.com/office/drawing/2014/chart" uri="{C3380CC4-5D6E-409C-BE32-E72D297353CC}">
                <c16:uniqueId val="{0000005C-2656-4CA1-8946-901328481CF6}"/>
              </c:ext>
            </c:extLst>
          </c:dPt>
          <c:dPt>
            <c:idx val="92"/>
            <c:invertIfNegative val="0"/>
            <c:bubble3D val="0"/>
            <c:extLst>
              <c:ext xmlns:c16="http://schemas.microsoft.com/office/drawing/2014/chart" uri="{C3380CC4-5D6E-409C-BE32-E72D297353CC}">
                <c16:uniqueId val="{0000005D-2656-4CA1-8946-901328481CF6}"/>
              </c:ext>
            </c:extLst>
          </c:dPt>
          <c:dPt>
            <c:idx val="93"/>
            <c:invertIfNegative val="0"/>
            <c:bubble3D val="0"/>
            <c:extLst>
              <c:ext xmlns:c16="http://schemas.microsoft.com/office/drawing/2014/chart" uri="{C3380CC4-5D6E-409C-BE32-E72D297353CC}">
                <c16:uniqueId val="{0000005E-2656-4CA1-8946-901328481CF6}"/>
              </c:ext>
            </c:extLst>
          </c:dPt>
          <c:dPt>
            <c:idx val="94"/>
            <c:invertIfNegative val="0"/>
            <c:bubble3D val="0"/>
            <c:extLst>
              <c:ext xmlns:c16="http://schemas.microsoft.com/office/drawing/2014/chart" uri="{C3380CC4-5D6E-409C-BE32-E72D297353CC}">
                <c16:uniqueId val="{0000005F-2656-4CA1-8946-901328481CF6}"/>
              </c:ext>
            </c:extLst>
          </c:dPt>
          <c:dPt>
            <c:idx val="95"/>
            <c:invertIfNegative val="0"/>
            <c:bubble3D val="0"/>
            <c:extLst>
              <c:ext xmlns:c16="http://schemas.microsoft.com/office/drawing/2014/chart" uri="{C3380CC4-5D6E-409C-BE32-E72D297353CC}">
                <c16:uniqueId val="{00000060-2656-4CA1-8946-901328481CF6}"/>
              </c:ext>
            </c:extLst>
          </c:dPt>
          <c:dPt>
            <c:idx val="96"/>
            <c:invertIfNegative val="0"/>
            <c:bubble3D val="0"/>
            <c:extLst>
              <c:ext xmlns:c16="http://schemas.microsoft.com/office/drawing/2014/chart" uri="{C3380CC4-5D6E-409C-BE32-E72D297353CC}">
                <c16:uniqueId val="{00000061-2656-4CA1-8946-901328481CF6}"/>
              </c:ext>
            </c:extLst>
          </c:dPt>
          <c:dPt>
            <c:idx val="97"/>
            <c:invertIfNegative val="0"/>
            <c:bubble3D val="0"/>
            <c:extLst>
              <c:ext xmlns:c16="http://schemas.microsoft.com/office/drawing/2014/chart" uri="{C3380CC4-5D6E-409C-BE32-E72D297353CC}">
                <c16:uniqueId val="{00000062-2656-4CA1-8946-901328481CF6}"/>
              </c:ext>
            </c:extLst>
          </c:dPt>
          <c:dPt>
            <c:idx val="98"/>
            <c:invertIfNegative val="0"/>
            <c:bubble3D val="0"/>
            <c:extLst>
              <c:ext xmlns:c16="http://schemas.microsoft.com/office/drawing/2014/chart" uri="{C3380CC4-5D6E-409C-BE32-E72D297353CC}">
                <c16:uniqueId val="{00000063-2656-4CA1-8946-901328481CF6}"/>
              </c:ext>
            </c:extLst>
          </c:dPt>
          <c:dPt>
            <c:idx val="99"/>
            <c:invertIfNegative val="0"/>
            <c:bubble3D val="0"/>
            <c:extLst>
              <c:ext xmlns:c16="http://schemas.microsoft.com/office/drawing/2014/chart" uri="{C3380CC4-5D6E-409C-BE32-E72D297353CC}">
                <c16:uniqueId val="{00000064-2656-4CA1-8946-901328481CF6}"/>
              </c:ext>
            </c:extLst>
          </c:dPt>
          <c:dPt>
            <c:idx val="100"/>
            <c:invertIfNegative val="0"/>
            <c:bubble3D val="0"/>
            <c:extLst>
              <c:ext xmlns:c16="http://schemas.microsoft.com/office/drawing/2014/chart" uri="{C3380CC4-5D6E-409C-BE32-E72D297353CC}">
                <c16:uniqueId val="{00000065-2656-4CA1-8946-901328481CF6}"/>
              </c:ext>
            </c:extLst>
          </c:dPt>
          <c:dPt>
            <c:idx val="101"/>
            <c:invertIfNegative val="0"/>
            <c:bubble3D val="0"/>
            <c:extLst>
              <c:ext xmlns:c16="http://schemas.microsoft.com/office/drawing/2014/chart" uri="{C3380CC4-5D6E-409C-BE32-E72D297353CC}">
                <c16:uniqueId val="{00000066-2656-4CA1-8946-901328481CF6}"/>
              </c:ext>
            </c:extLst>
          </c:dPt>
          <c:cat>
            <c:numRef>
              <c:f>'4'!$G$6:$G$107</c:f>
              <c:numCache>
                <c:formatCode>#,##0_);[Red]\(#,##0\)</c:formatCode>
                <c:ptCount val="102"/>
                <c:pt idx="0">
                  <c:v>63</c:v>
                </c:pt>
                <c:pt idx="1">
                  <c:v>39</c:v>
                </c:pt>
                <c:pt idx="2">
                  <c:v>50</c:v>
                </c:pt>
                <c:pt idx="3">
                  <c:v>83</c:v>
                </c:pt>
                <c:pt idx="4">
                  <c:v>110</c:v>
                </c:pt>
                <c:pt idx="5">
                  <c:v>150</c:v>
                </c:pt>
                <c:pt idx="6">
                  <c:v>197</c:v>
                </c:pt>
                <c:pt idx="7">
                  <c:v>236</c:v>
                </c:pt>
                <c:pt idx="8">
                  <c:v>290</c:v>
                </c:pt>
                <c:pt idx="9">
                  <c:v>366</c:v>
                </c:pt>
                <c:pt idx="10">
                  <c:v>391</c:v>
                </c:pt>
                <c:pt idx="11">
                  <c:v>505</c:v>
                </c:pt>
                <c:pt idx="12">
                  <c:v>483</c:v>
                </c:pt>
                <c:pt idx="13">
                  <c:v>616</c:v>
                </c:pt>
                <c:pt idx="14">
                  <c:v>631</c:v>
                </c:pt>
                <c:pt idx="15">
                  <c:v>686</c:v>
                </c:pt>
                <c:pt idx="16">
                  <c:v>795</c:v>
                </c:pt>
                <c:pt idx="17">
                  <c:v>800</c:v>
                </c:pt>
                <c:pt idx="18">
                  <c:v>878</c:v>
                </c:pt>
                <c:pt idx="19">
                  <c:v>722</c:v>
                </c:pt>
                <c:pt idx="20">
                  <c:v>730</c:v>
                </c:pt>
                <c:pt idx="21">
                  <c:v>874</c:v>
                </c:pt>
                <c:pt idx="22">
                  <c:v>1015</c:v>
                </c:pt>
                <c:pt idx="23">
                  <c:v>919</c:v>
                </c:pt>
                <c:pt idx="24">
                  <c:v>995</c:v>
                </c:pt>
                <c:pt idx="25">
                  <c:v>882</c:v>
                </c:pt>
                <c:pt idx="26">
                  <c:v>814</c:v>
                </c:pt>
                <c:pt idx="27">
                  <c:v>921</c:v>
                </c:pt>
                <c:pt idx="28">
                  <c:v>1337</c:v>
                </c:pt>
                <c:pt idx="29">
                  <c:v>1302</c:v>
                </c:pt>
                <c:pt idx="30">
                  <c:v>1306</c:v>
                </c:pt>
                <c:pt idx="31">
                  <c:v>1156</c:v>
                </c:pt>
                <c:pt idx="32">
                  <c:v>1031</c:v>
                </c:pt>
                <c:pt idx="33">
                  <c:v>1033</c:v>
                </c:pt>
                <c:pt idx="34">
                  <c:v>1005</c:v>
                </c:pt>
                <c:pt idx="35">
                  <c:v>1010</c:v>
                </c:pt>
                <c:pt idx="36">
                  <c:v>962</c:v>
                </c:pt>
                <c:pt idx="37">
                  <c:v>1026</c:v>
                </c:pt>
                <c:pt idx="38">
                  <c:v>1044</c:v>
                </c:pt>
                <c:pt idx="39">
                  <c:v>1083</c:v>
                </c:pt>
                <c:pt idx="40">
                  <c:v>1175</c:v>
                </c:pt>
                <c:pt idx="41">
                  <c:v>1227</c:v>
                </c:pt>
                <c:pt idx="42">
                  <c:v>1282</c:v>
                </c:pt>
                <c:pt idx="43">
                  <c:v>1287</c:v>
                </c:pt>
                <c:pt idx="44">
                  <c:v>1414</c:v>
                </c:pt>
                <c:pt idx="45">
                  <c:v>1597</c:v>
                </c:pt>
                <c:pt idx="46">
                  <c:v>1725</c:v>
                </c:pt>
                <c:pt idx="47">
                  <c:v>1317</c:v>
                </c:pt>
                <c:pt idx="48">
                  <c:v>1852</c:v>
                </c:pt>
                <c:pt idx="49">
                  <c:v>1808</c:v>
                </c:pt>
                <c:pt idx="50">
                  <c:v>1818</c:v>
                </c:pt>
                <c:pt idx="51">
                  <c:v>1959</c:v>
                </c:pt>
                <c:pt idx="52">
                  <c:v>2007</c:v>
                </c:pt>
                <c:pt idx="53">
                  <c:v>2010</c:v>
                </c:pt>
                <c:pt idx="54">
                  <c:v>2129</c:v>
                </c:pt>
                <c:pt idx="55">
                  <c:v>2038</c:v>
                </c:pt>
                <c:pt idx="56">
                  <c:v>1984</c:v>
                </c:pt>
                <c:pt idx="57">
                  <c:v>1980</c:v>
                </c:pt>
                <c:pt idx="58">
                  <c:v>2027</c:v>
                </c:pt>
                <c:pt idx="59">
                  <c:v>2049</c:v>
                </c:pt>
                <c:pt idx="60">
                  <c:v>2017</c:v>
                </c:pt>
                <c:pt idx="61">
                  <c:v>1904</c:v>
                </c:pt>
                <c:pt idx="62">
                  <c:v>1872</c:v>
                </c:pt>
                <c:pt idx="63">
                  <c:v>1873</c:v>
                </c:pt>
                <c:pt idx="64">
                  <c:v>1952</c:v>
                </c:pt>
                <c:pt idx="65">
                  <c:v>1969</c:v>
                </c:pt>
                <c:pt idx="66">
                  <c:v>1860</c:v>
                </c:pt>
                <c:pt idx="67">
                  <c:v>1788</c:v>
                </c:pt>
                <c:pt idx="68">
                  <c:v>1805</c:v>
                </c:pt>
                <c:pt idx="69">
                  <c:v>1824</c:v>
                </c:pt>
                <c:pt idx="70">
                  <c:v>1774</c:v>
                </c:pt>
                <c:pt idx="71">
                  <c:v>1763</c:v>
                </c:pt>
                <c:pt idx="72">
                  <c:v>1803</c:v>
                </c:pt>
                <c:pt idx="73">
                  <c:v>1859</c:v>
                </c:pt>
                <c:pt idx="74">
                  <c:v>1750</c:v>
                </c:pt>
                <c:pt idx="75">
                  <c:v>1806</c:v>
                </c:pt>
                <c:pt idx="76">
                  <c:v>1695</c:v>
                </c:pt>
                <c:pt idx="77">
                  <c:v>1657</c:v>
                </c:pt>
                <c:pt idx="78">
                  <c:v>1521</c:v>
                </c:pt>
                <c:pt idx="79">
                  <c:v>1173</c:v>
                </c:pt>
                <c:pt idx="80">
                  <c:v>1019</c:v>
                </c:pt>
                <c:pt idx="81">
                  <c:v>982</c:v>
                </c:pt>
                <c:pt idx="82">
                  <c:v>900</c:v>
                </c:pt>
                <c:pt idx="83">
                  <c:v>744</c:v>
                </c:pt>
                <c:pt idx="84">
                  <c:v>697</c:v>
                </c:pt>
                <c:pt idx="85">
                  <c:v>716</c:v>
                </c:pt>
                <c:pt idx="86">
                  <c:v>689</c:v>
                </c:pt>
                <c:pt idx="87">
                  <c:v>783</c:v>
                </c:pt>
                <c:pt idx="88">
                  <c:v>846</c:v>
                </c:pt>
                <c:pt idx="89">
                  <c:v>881</c:v>
                </c:pt>
                <c:pt idx="90">
                  <c:v>869</c:v>
                </c:pt>
                <c:pt idx="91">
                  <c:v>919</c:v>
                </c:pt>
                <c:pt idx="92">
                  <c:v>898</c:v>
                </c:pt>
                <c:pt idx="93">
                  <c:v>1022</c:v>
                </c:pt>
                <c:pt idx="94">
                  <c:v>1019</c:v>
                </c:pt>
                <c:pt idx="95">
                  <c:v>993</c:v>
                </c:pt>
                <c:pt idx="96">
                  <c:v>1026</c:v>
                </c:pt>
                <c:pt idx="97">
                  <c:v>1039</c:v>
                </c:pt>
                <c:pt idx="98">
                  <c:v>996</c:v>
                </c:pt>
                <c:pt idx="99">
                  <c:v>1009</c:v>
                </c:pt>
                <c:pt idx="100">
                  <c:v>960</c:v>
                </c:pt>
                <c:pt idx="101">
                  <c:v>978</c:v>
                </c:pt>
              </c:numCache>
            </c:numRef>
          </c:cat>
          <c:val>
            <c:numRef>
              <c:f>'4'!$D$6:$D$107</c:f>
              <c:numCache>
                <c:formatCode>#,##0_);[Red]\(#,##0\)</c:formatCode>
                <c:ptCount val="102"/>
                <c:pt idx="0">
                  <c:v>13</c:v>
                </c:pt>
                <c:pt idx="1">
                  <c:v>7</c:v>
                </c:pt>
                <c:pt idx="2">
                  <c:v>13</c:v>
                </c:pt>
                <c:pt idx="3">
                  <c:v>15</c:v>
                </c:pt>
                <c:pt idx="4">
                  <c:v>23</c:v>
                </c:pt>
                <c:pt idx="5">
                  <c:v>40</c:v>
                </c:pt>
                <c:pt idx="6">
                  <c:v>57</c:v>
                </c:pt>
                <c:pt idx="7">
                  <c:v>78</c:v>
                </c:pt>
                <c:pt idx="8">
                  <c:v>93</c:v>
                </c:pt>
                <c:pt idx="9">
                  <c:v>134</c:v>
                </c:pt>
                <c:pt idx="10">
                  <c:v>133</c:v>
                </c:pt>
                <c:pt idx="11">
                  <c:v>194</c:v>
                </c:pt>
                <c:pt idx="12">
                  <c:v>227</c:v>
                </c:pt>
                <c:pt idx="13">
                  <c:v>278</c:v>
                </c:pt>
                <c:pt idx="14">
                  <c:v>352</c:v>
                </c:pt>
                <c:pt idx="15">
                  <c:v>332</c:v>
                </c:pt>
                <c:pt idx="16">
                  <c:v>483</c:v>
                </c:pt>
                <c:pt idx="17">
                  <c:v>425</c:v>
                </c:pt>
                <c:pt idx="18">
                  <c:v>454</c:v>
                </c:pt>
                <c:pt idx="19">
                  <c:v>444</c:v>
                </c:pt>
                <c:pt idx="20">
                  <c:v>471</c:v>
                </c:pt>
                <c:pt idx="21">
                  <c:v>586</c:v>
                </c:pt>
                <c:pt idx="22">
                  <c:v>685</c:v>
                </c:pt>
                <c:pt idx="23">
                  <c:v>737</c:v>
                </c:pt>
                <c:pt idx="24">
                  <c:v>759</c:v>
                </c:pt>
                <c:pt idx="25">
                  <c:v>729</c:v>
                </c:pt>
                <c:pt idx="26">
                  <c:v>618</c:v>
                </c:pt>
                <c:pt idx="27">
                  <c:v>707</c:v>
                </c:pt>
                <c:pt idx="28">
                  <c:v>1151</c:v>
                </c:pt>
                <c:pt idx="29">
                  <c:v>1165</c:v>
                </c:pt>
                <c:pt idx="30">
                  <c:v>1100</c:v>
                </c:pt>
                <c:pt idx="31">
                  <c:v>954</c:v>
                </c:pt>
                <c:pt idx="32">
                  <c:v>969</c:v>
                </c:pt>
                <c:pt idx="33">
                  <c:v>932</c:v>
                </c:pt>
                <c:pt idx="34">
                  <c:v>837</c:v>
                </c:pt>
                <c:pt idx="35">
                  <c:v>943</c:v>
                </c:pt>
                <c:pt idx="36">
                  <c:v>927</c:v>
                </c:pt>
                <c:pt idx="37">
                  <c:v>993</c:v>
                </c:pt>
                <c:pt idx="38">
                  <c:v>983</c:v>
                </c:pt>
                <c:pt idx="39">
                  <c:v>1050</c:v>
                </c:pt>
                <c:pt idx="40">
                  <c:v>1059</c:v>
                </c:pt>
                <c:pt idx="41">
                  <c:v>1066</c:v>
                </c:pt>
                <c:pt idx="42">
                  <c:v>1240</c:v>
                </c:pt>
                <c:pt idx="43">
                  <c:v>1243</c:v>
                </c:pt>
                <c:pt idx="44">
                  <c:v>1382</c:v>
                </c:pt>
                <c:pt idx="45">
                  <c:v>1446</c:v>
                </c:pt>
                <c:pt idx="46">
                  <c:v>1529</c:v>
                </c:pt>
                <c:pt idx="47">
                  <c:v>1153</c:v>
                </c:pt>
                <c:pt idx="48">
                  <c:v>1703</c:v>
                </c:pt>
                <c:pt idx="49">
                  <c:v>1632</c:v>
                </c:pt>
                <c:pt idx="50">
                  <c:v>1572</c:v>
                </c:pt>
                <c:pt idx="51">
                  <c:v>1732</c:v>
                </c:pt>
                <c:pt idx="52">
                  <c:v>1810</c:v>
                </c:pt>
                <c:pt idx="53">
                  <c:v>1736</c:v>
                </c:pt>
                <c:pt idx="54">
                  <c:v>1903</c:v>
                </c:pt>
                <c:pt idx="55">
                  <c:v>1787</c:v>
                </c:pt>
                <c:pt idx="56">
                  <c:v>1851</c:v>
                </c:pt>
                <c:pt idx="57">
                  <c:v>1839</c:v>
                </c:pt>
                <c:pt idx="58">
                  <c:v>1846</c:v>
                </c:pt>
                <c:pt idx="59">
                  <c:v>1816</c:v>
                </c:pt>
                <c:pt idx="60">
                  <c:v>1865</c:v>
                </c:pt>
                <c:pt idx="61">
                  <c:v>1803</c:v>
                </c:pt>
                <c:pt idx="62">
                  <c:v>1737</c:v>
                </c:pt>
                <c:pt idx="63">
                  <c:v>1800</c:v>
                </c:pt>
                <c:pt idx="64">
                  <c:v>1801</c:v>
                </c:pt>
                <c:pt idx="65">
                  <c:v>1884</c:v>
                </c:pt>
                <c:pt idx="66">
                  <c:v>1784</c:v>
                </c:pt>
                <c:pt idx="67">
                  <c:v>1701</c:v>
                </c:pt>
                <c:pt idx="68">
                  <c:v>1739</c:v>
                </c:pt>
                <c:pt idx="69">
                  <c:v>1755</c:v>
                </c:pt>
                <c:pt idx="70">
                  <c:v>1715</c:v>
                </c:pt>
                <c:pt idx="71">
                  <c:v>1847</c:v>
                </c:pt>
                <c:pt idx="72">
                  <c:v>1750</c:v>
                </c:pt>
                <c:pt idx="73">
                  <c:v>1762</c:v>
                </c:pt>
                <c:pt idx="74">
                  <c:v>1803</c:v>
                </c:pt>
                <c:pt idx="75">
                  <c:v>1753</c:v>
                </c:pt>
                <c:pt idx="76">
                  <c:v>1638</c:v>
                </c:pt>
                <c:pt idx="77">
                  <c:v>1624</c:v>
                </c:pt>
                <c:pt idx="78">
                  <c:v>1469</c:v>
                </c:pt>
                <c:pt idx="79">
                  <c:v>1225</c:v>
                </c:pt>
                <c:pt idx="80">
                  <c:v>1110</c:v>
                </c:pt>
                <c:pt idx="81">
                  <c:v>1072</c:v>
                </c:pt>
                <c:pt idx="82">
                  <c:v>871</c:v>
                </c:pt>
                <c:pt idx="83">
                  <c:v>739</c:v>
                </c:pt>
                <c:pt idx="84">
                  <c:v>715</c:v>
                </c:pt>
                <c:pt idx="85">
                  <c:v>753</c:v>
                </c:pt>
                <c:pt idx="86">
                  <c:v>750</c:v>
                </c:pt>
                <c:pt idx="87">
                  <c:v>789</c:v>
                </c:pt>
                <c:pt idx="88">
                  <c:v>804</c:v>
                </c:pt>
                <c:pt idx="89">
                  <c:v>910</c:v>
                </c:pt>
                <c:pt idx="90">
                  <c:v>890</c:v>
                </c:pt>
                <c:pt idx="91">
                  <c:v>949</c:v>
                </c:pt>
                <c:pt idx="92">
                  <c:v>950</c:v>
                </c:pt>
                <c:pt idx="93">
                  <c:v>979</c:v>
                </c:pt>
                <c:pt idx="94">
                  <c:v>1051</c:v>
                </c:pt>
                <c:pt idx="95">
                  <c:v>1073</c:v>
                </c:pt>
                <c:pt idx="96">
                  <c:v>1069</c:v>
                </c:pt>
                <c:pt idx="97">
                  <c:v>1126</c:v>
                </c:pt>
                <c:pt idx="98">
                  <c:v>1086</c:v>
                </c:pt>
                <c:pt idx="99">
                  <c:v>1055</c:v>
                </c:pt>
                <c:pt idx="100">
                  <c:v>1034</c:v>
                </c:pt>
                <c:pt idx="101">
                  <c:v>1037</c:v>
                </c:pt>
              </c:numCache>
            </c:numRef>
          </c:val>
          <c:extLst>
            <c:ext xmlns:c16="http://schemas.microsoft.com/office/drawing/2014/chart" uri="{C3380CC4-5D6E-409C-BE32-E72D297353CC}">
              <c16:uniqueId val="{00000067-2656-4CA1-8946-901328481CF6}"/>
            </c:ext>
          </c:extLst>
        </c:ser>
        <c:dLbls>
          <c:showLegendKey val="0"/>
          <c:showVal val="0"/>
          <c:showCatName val="0"/>
          <c:showSerName val="0"/>
          <c:showPercent val="0"/>
          <c:showBubbleSize val="0"/>
        </c:dLbls>
        <c:gapWidth val="0"/>
        <c:overlap val="100"/>
        <c:axId val="231909168"/>
        <c:axId val="231914656"/>
      </c:barChart>
      <c:catAx>
        <c:axId val="231909168"/>
        <c:scaling>
          <c:orientation val="maxMin"/>
        </c:scaling>
        <c:delete val="1"/>
        <c:axPos val="r"/>
        <c:numFmt formatCode="#,##0_);[Red]\(#,##0\)" sourceLinked="1"/>
        <c:majorTickMark val="out"/>
        <c:minorTickMark val="none"/>
        <c:tickLblPos val="nextTo"/>
        <c:crossAx val="231914656"/>
        <c:crossesAt val="0"/>
        <c:auto val="1"/>
        <c:lblAlgn val="ctr"/>
        <c:lblOffset val="100"/>
        <c:noMultiLvlLbl val="0"/>
      </c:catAx>
      <c:valAx>
        <c:axId val="231914656"/>
        <c:scaling>
          <c:orientation val="maxMin"/>
        </c:scaling>
        <c:delete val="0"/>
        <c:axPos val="b"/>
        <c:numFmt formatCode="#,##0_);[Red]\(#,##0\)" sourceLinked="1"/>
        <c:majorTickMark val="out"/>
        <c:minorTickMark val="none"/>
        <c:tickLblPos val="high"/>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31909168"/>
        <c:crosses val="max"/>
        <c:crossBetween val="between"/>
        <c:majorUnit val="600"/>
        <c:minorUnit val="100"/>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1" l="0.75000000000000044" r="0.75000000000000044"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95180542327025E-4"/>
          <c:y val="1.1100910998674348E-3"/>
          <c:w val="0.79142857142857226"/>
          <c:h val="0.95236088827419874"/>
        </c:manualLayout>
      </c:layout>
      <c:barChart>
        <c:barDir val="bar"/>
        <c:grouping val="stacked"/>
        <c:varyColors val="1"/>
        <c:ser>
          <c:idx val="0"/>
          <c:order val="0"/>
          <c:tx>
            <c:v>'05'!#REF!</c:v>
          </c:tx>
          <c:spPr>
            <a:solidFill>
              <a:schemeClr val="bg1">
                <a:lumMod val="75000"/>
              </a:schemeClr>
            </a:solidFill>
            <a:ln w="12700">
              <a:solidFill>
                <a:sysClr val="windowText" lastClr="000000"/>
              </a:solidFill>
              <a:prstDash val="solid"/>
            </a:ln>
          </c:spPr>
          <c:invertIfNegative val="0"/>
          <c:dPt>
            <c:idx val="0"/>
            <c:invertIfNegative val="0"/>
            <c:bubble3D val="0"/>
            <c:extLst>
              <c:ext xmlns:c16="http://schemas.microsoft.com/office/drawing/2014/chart" uri="{C3380CC4-5D6E-409C-BE32-E72D297353CC}">
                <c16:uniqueId val="{00000000-14A5-4534-B86C-AF88B4989748}"/>
              </c:ext>
            </c:extLst>
          </c:dPt>
          <c:dPt>
            <c:idx val="1"/>
            <c:invertIfNegative val="0"/>
            <c:bubble3D val="0"/>
            <c:extLst>
              <c:ext xmlns:c16="http://schemas.microsoft.com/office/drawing/2014/chart" uri="{C3380CC4-5D6E-409C-BE32-E72D297353CC}">
                <c16:uniqueId val="{00000001-14A5-4534-B86C-AF88B4989748}"/>
              </c:ext>
            </c:extLst>
          </c:dPt>
          <c:dPt>
            <c:idx val="2"/>
            <c:invertIfNegative val="0"/>
            <c:bubble3D val="0"/>
            <c:extLst>
              <c:ext xmlns:c16="http://schemas.microsoft.com/office/drawing/2014/chart" uri="{C3380CC4-5D6E-409C-BE32-E72D297353CC}">
                <c16:uniqueId val="{00000002-14A5-4534-B86C-AF88B4989748}"/>
              </c:ext>
            </c:extLst>
          </c:dPt>
          <c:dPt>
            <c:idx val="3"/>
            <c:invertIfNegative val="0"/>
            <c:bubble3D val="0"/>
            <c:extLst>
              <c:ext xmlns:c16="http://schemas.microsoft.com/office/drawing/2014/chart" uri="{C3380CC4-5D6E-409C-BE32-E72D297353CC}">
                <c16:uniqueId val="{00000003-14A5-4534-B86C-AF88B4989748}"/>
              </c:ext>
            </c:extLst>
          </c:dPt>
          <c:dPt>
            <c:idx val="4"/>
            <c:invertIfNegative val="0"/>
            <c:bubble3D val="0"/>
            <c:extLst>
              <c:ext xmlns:c16="http://schemas.microsoft.com/office/drawing/2014/chart" uri="{C3380CC4-5D6E-409C-BE32-E72D297353CC}">
                <c16:uniqueId val="{00000004-14A5-4534-B86C-AF88B4989748}"/>
              </c:ext>
            </c:extLst>
          </c:dPt>
          <c:dPt>
            <c:idx val="5"/>
            <c:invertIfNegative val="0"/>
            <c:bubble3D val="0"/>
            <c:extLst>
              <c:ext xmlns:c16="http://schemas.microsoft.com/office/drawing/2014/chart" uri="{C3380CC4-5D6E-409C-BE32-E72D297353CC}">
                <c16:uniqueId val="{00000005-14A5-4534-B86C-AF88B4989748}"/>
              </c:ext>
            </c:extLst>
          </c:dPt>
          <c:dPt>
            <c:idx val="6"/>
            <c:invertIfNegative val="0"/>
            <c:bubble3D val="0"/>
            <c:extLst>
              <c:ext xmlns:c16="http://schemas.microsoft.com/office/drawing/2014/chart" uri="{C3380CC4-5D6E-409C-BE32-E72D297353CC}">
                <c16:uniqueId val="{00000006-14A5-4534-B86C-AF88B4989748}"/>
              </c:ext>
            </c:extLst>
          </c:dPt>
          <c:dPt>
            <c:idx val="7"/>
            <c:invertIfNegative val="0"/>
            <c:bubble3D val="0"/>
            <c:extLst>
              <c:ext xmlns:c16="http://schemas.microsoft.com/office/drawing/2014/chart" uri="{C3380CC4-5D6E-409C-BE32-E72D297353CC}">
                <c16:uniqueId val="{00000007-14A5-4534-B86C-AF88B4989748}"/>
              </c:ext>
            </c:extLst>
          </c:dPt>
          <c:dPt>
            <c:idx val="8"/>
            <c:invertIfNegative val="0"/>
            <c:bubble3D val="0"/>
            <c:extLst>
              <c:ext xmlns:c16="http://schemas.microsoft.com/office/drawing/2014/chart" uri="{C3380CC4-5D6E-409C-BE32-E72D297353CC}">
                <c16:uniqueId val="{00000008-14A5-4534-B86C-AF88B4989748}"/>
              </c:ext>
            </c:extLst>
          </c:dPt>
          <c:dPt>
            <c:idx val="9"/>
            <c:invertIfNegative val="0"/>
            <c:bubble3D val="0"/>
            <c:extLst>
              <c:ext xmlns:c16="http://schemas.microsoft.com/office/drawing/2014/chart" uri="{C3380CC4-5D6E-409C-BE32-E72D297353CC}">
                <c16:uniqueId val="{00000009-14A5-4534-B86C-AF88B4989748}"/>
              </c:ext>
            </c:extLst>
          </c:dPt>
          <c:dPt>
            <c:idx val="10"/>
            <c:invertIfNegative val="0"/>
            <c:bubble3D val="0"/>
            <c:extLst>
              <c:ext xmlns:c16="http://schemas.microsoft.com/office/drawing/2014/chart" uri="{C3380CC4-5D6E-409C-BE32-E72D297353CC}">
                <c16:uniqueId val="{0000000A-14A5-4534-B86C-AF88B4989748}"/>
              </c:ext>
            </c:extLst>
          </c:dPt>
          <c:dPt>
            <c:idx val="11"/>
            <c:invertIfNegative val="0"/>
            <c:bubble3D val="0"/>
            <c:extLst>
              <c:ext xmlns:c16="http://schemas.microsoft.com/office/drawing/2014/chart" uri="{C3380CC4-5D6E-409C-BE32-E72D297353CC}">
                <c16:uniqueId val="{0000000B-14A5-4534-B86C-AF88B4989748}"/>
              </c:ext>
            </c:extLst>
          </c:dPt>
          <c:dPt>
            <c:idx val="12"/>
            <c:invertIfNegative val="0"/>
            <c:bubble3D val="0"/>
            <c:extLst>
              <c:ext xmlns:c16="http://schemas.microsoft.com/office/drawing/2014/chart" uri="{C3380CC4-5D6E-409C-BE32-E72D297353CC}">
                <c16:uniqueId val="{0000000C-14A5-4534-B86C-AF88B4989748}"/>
              </c:ext>
            </c:extLst>
          </c:dPt>
          <c:dPt>
            <c:idx val="13"/>
            <c:invertIfNegative val="0"/>
            <c:bubble3D val="0"/>
            <c:extLst>
              <c:ext xmlns:c16="http://schemas.microsoft.com/office/drawing/2014/chart" uri="{C3380CC4-5D6E-409C-BE32-E72D297353CC}">
                <c16:uniqueId val="{0000000D-14A5-4534-B86C-AF88B4989748}"/>
              </c:ext>
            </c:extLst>
          </c:dPt>
          <c:dPt>
            <c:idx val="14"/>
            <c:invertIfNegative val="0"/>
            <c:bubble3D val="0"/>
            <c:extLst>
              <c:ext xmlns:c16="http://schemas.microsoft.com/office/drawing/2014/chart" uri="{C3380CC4-5D6E-409C-BE32-E72D297353CC}">
                <c16:uniqueId val="{0000000E-14A5-4534-B86C-AF88B4989748}"/>
              </c:ext>
            </c:extLst>
          </c:dPt>
          <c:dPt>
            <c:idx val="15"/>
            <c:invertIfNegative val="0"/>
            <c:bubble3D val="0"/>
            <c:extLst>
              <c:ext xmlns:c16="http://schemas.microsoft.com/office/drawing/2014/chart" uri="{C3380CC4-5D6E-409C-BE32-E72D297353CC}">
                <c16:uniqueId val="{0000000F-14A5-4534-B86C-AF88B4989748}"/>
              </c:ext>
            </c:extLst>
          </c:dPt>
          <c:dPt>
            <c:idx val="16"/>
            <c:invertIfNegative val="0"/>
            <c:bubble3D val="0"/>
            <c:extLst>
              <c:ext xmlns:c16="http://schemas.microsoft.com/office/drawing/2014/chart" uri="{C3380CC4-5D6E-409C-BE32-E72D297353CC}">
                <c16:uniqueId val="{00000010-14A5-4534-B86C-AF88B4989748}"/>
              </c:ext>
            </c:extLst>
          </c:dPt>
          <c:dPt>
            <c:idx val="17"/>
            <c:invertIfNegative val="0"/>
            <c:bubble3D val="0"/>
            <c:extLst>
              <c:ext xmlns:c16="http://schemas.microsoft.com/office/drawing/2014/chart" uri="{C3380CC4-5D6E-409C-BE32-E72D297353CC}">
                <c16:uniqueId val="{00000011-14A5-4534-B86C-AF88B4989748}"/>
              </c:ext>
            </c:extLst>
          </c:dPt>
          <c:dPt>
            <c:idx val="18"/>
            <c:invertIfNegative val="0"/>
            <c:bubble3D val="0"/>
            <c:extLst>
              <c:ext xmlns:c16="http://schemas.microsoft.com/office/drawing/2014/chart" uri="{C3380CC4-5D6E-409C-BE32-E72D297353CC}">
                <c16:uniqueId val="{00000012-14A5-4534-B86C-AF88B4989748}"/>
              </c:ext>
            </c:extLst>
          </c:dPt>
          <c:dPt>
            <c:idx val="19"/>
            <c:invertIfNegative val="0"/>
            <c:bubble3D val="0"/>
            <c:extLst>
              <c:ext xmlns:c16="http://schemas.microsoft.com/office/drawing/2014/chart" uri="{C3380CC4-5D6E-409C-BE32-E72D297353CC}">
                <c16:uniqueId val="{00000013-14A5-4534-B86C-AF88B4989748}"/>
              </c:ext>
            </c:extLst>
          </c:dPt>
          <c:dPt>
            <c:idx val="20"/>
            <c:invertIfNegative val="0"/>
            <c:bubble3D val="0"/>
            <c:extLst>
              <c:ext xmlns:c16="http://schemas.microsoft.com/office/drawing/2014/chart" uri="{C3380CC4-5D6E-409C-BE32-E72D297353CC}">
                <c16:uniqueId val="{00000014-14A5-4534-B86C-AF88B4989748}"/>
              </c:ext>
            </c:extLst>
          </c:dPt>
          <c:dPt>
            <c:idx val="21"/>
            <c:invertIfNegative val="0"/>
            <c:bubble3D val="0"/>
            <c:extLst>
              <c:ext xmlns:c16="http://schemas.microsoft.com/office/drawing/2014/chart" uri="{C3380CC4-5D6E-409C-BE32-E72D297353CC}">
                <c16:uniqueId val="{00000015-14A5-4534-B86C-AF88B4989748}"/>
              </c:ext>
            </c:extLst>
          </c:dPt>
          <c:dPt>
            <c:idx val="22"/>
            <c:invertIfNegative val="0"/>
            <c:bubble3D val="0"/>
            <c:extLst>
              <c:ext xmlns:c16="http://schemas.microsoft.com/office/drawing/2014/chart" uri="{C3380CC4-5D6E-409C-BE32-E72D297353CC}">
                <c16:uniqueId val="{00000016-14A5-4534-B86C-AF88B4989748}"/>
              </c:ext>
            </c:extLst>
          </c:dPt>
          <c:dPt>
            <c:idx val="23"/>
            <c:invertIfNegative val="0"/>
            <c:bubble3D val="0"/>
            <c:extLst>
              <c:ext xmlns:c16="http://schemas.microsoft.com/office/drawing/2014/chart" uri="{C3380CC4-5D6E-409C-BE32-E72D297353CC}">
                <c16:uniqueId val="{00000017-14A5-4534-B86C-AF88B4989748}"/>
              </c:ext>
            </c:extLst>
          </c:dPt>
          <c:dPt>
            <c:idx val="24"/>
            <c:invertIfNegative val="0"/>
            <c:bubble3D val="0"/>
            <c:extLst>
              <c:ext xmlns:c16="http://schemas.microsoft.com/office/drawing/2014/chart" uri="{C3380CC4-5D6E-409C-BE32-E72D297353CC}">
                <c16:uniqueId val="{00000018-14A5-4534-B86C-AF88B4989748}"/>
              </c:ext>
            </c:extLst>
          </c:dPt>
          <c:dPt>
            <c:idx val="25"/>
            <c:invertIfNegative val="0"/>
            <c:bubble3D val="0"/>
            <c:extLst>
              <c:ext xmlns:c16="http://schemas.microsoft.com/office/drawing/2014/chart" uri="{C3380CC4-5D6E-409C-BE32-E72D297353CC}">
                <c16:uniqueId val="{00000019-14A5-4534-B86C-AF88B4989748}"/>
              </c:ext>
            </c:extLst>
          </c:dPt>
          <c:dPt>
            <c:idx val="26"/>
            <c:invertIfNegative val="0"/>
            <c:bubble3D val="0"/>
            <c:extLst>
              <c:ext xmlns:c16="http://schemas.microsoft.com/office/drawing/2014/chart" uri="{C3380CC4-5D6E-409C-BE32-E72D297353CC}">
                <c16:uniqueId val="{0000001A-14A5-4534-B86C-AF88B4989748}"/>
              </c:ext>
            </c:extLst>
          </c:dPt>
          <c:dPt>
            <c:idx val="27"/>
            <c:invertIfNegative val="0"/>
            <c:bubble3D val="0"/>
            <c:extLst>
              <c:ext xmlns:c16="http://schemas.microsoft.com/office/drawing/2014/chart" uri="{C3380CC4-5D6E-409C-BE32-E72D297353CC}">
                <c16:uniqueId val="{0000001B-14A5-4534-B86C-AF88B4989748}"/>
              </c:ext>
            </c:extLst>
          </c:dPt>
          <c:dPt>
            <c:idx val="28"/>
            <c:invertIfNegative val="0"/>
            <c:bubble3D val="0"/>
            <c:extLst>
              <c:ext xmlns:c16="http://schemas.microsoft.com/office/drawing/2014/chart" uri="{C3380CC4-5D6E-409C-BE32-E72D297353CC}">
                <c16:uniqueId val="{0000001C-14A5-4534-B86C-AF88B4989748}"/>
              </c:ext>
            </c:extLst>
          </c:dPt>
          <c:dPt>
            <c:idx val="29"/>
            <c:invertIfNegative val="0"/>
            <c:bubble3D val="0"/>
            <c:extLst>
              <c:ext xmlns:c16="http://schemas.microsoft.com/office/drawing/2014/chart" uri="{C3380CC4-5D6E-409C-BE32-E72D297353CC}">
                <c16:uniqueId val="{0000001D-14A5-4534-B86C-AF88B4989748}"/>
              </c:ext>
            </c:extLst>
          </c:dPt>
          <c:dPt>
            <c:idx val="30"/>
            <c:invertIfNegative val="0"/>
            <c:bubble3D val="0"/>
            <c:extLst>
              <c:ext xmlns:c16="http://schemas.microsoft.com/office/drawing/2014/chart" uri="{C3380CC4-5D6E-409C-BE32-E72D297353CC}">
                <c16:uniqueId val="{0000001E-14A5-4534-B86C-AF88B4989748}"/>
              </c:ext>
            </c:extLst>
          </c:dPt>
          <c:dPt>
            <c:idx val="31"/>
            <c:invertIfNegative val="0"/>
            <c:bubble3D val="0"/>
            <c:extLst>
              <c:ext xmlns:c16="http://schemas.microsoft.com/office/drawing/2014/chart" uri="{C3380CC4-5D6E-409C-BE32-E72D297353CC}">
                <c16:uniqueId val="{0000001F-14A5-4534-B86C-AF88B4989748}"/>
              </c:ext>
            </c:extLst>
          </c:dPt>
          <c:dPt>
            <c:idx val="32"/>
            <c:invertIfNegative val="0"/>
            <c:bubble3D val="0"/>
            <c:extLst>
              <c:ext xmlns:c16="http://schemas.microsoft.com/office/drawing/2014/chart" uri="{C3380CC4-5D6E-409C-BE32-E72D297353CC}">
                <c16:uniqueId val="{00000020-14A5-4534-B86C-AF88B4989748}"/>
              </c:ext>
            </c:extLst>
          </c:dPt>
          <c:dPt>
            <c:idx val="33"/>
            <c:invertIfNegative val="0"/>
            <c:bubble3D val="0"/>
            <c:extLst>
              <c:ext xmlns:c16="http://schemas.microsoft.com/office/drawing/2014/chart" uri="{C3380CC4-5D6E-409C-BE32-E72D297353CC}">
                <c16:uniqueId val="{00000021-14A5-4534-B86C-AF88B4989748}"/>
              </c:ext>
            </c:extLst>
          </c:dPt>
          <c:dPt>
            <c:idx val="34"/>
            <c:invertIfNegative val="0"/>
            <c:bubble3D val="0"/>
            <c:extLst>
              <c:ext xmlns:c16="http://schemas.microsoft.com/office/drawing/2014/chart" uri="{C3380CC4-5D6E-409C-BE32-E72D297353CC}">
                <c16:uniqueId val="{00000022-14A5-4534-B86C-AF88B4989748}"/>
              </c:ext>
            </c:extLst>
          </c:dPt>
          <c:dPt>
            <c:idx val="35"/>
            <c:invertIfNegative val="0"/>
            <c:bubble3D val="0"/>
            <c:extLst>
              <c:ext xmlns:c16="http://schemas.microsoft.com/office/drawing/2014/chart" uri="{C3380CC4-5D6E-409C-BE32-E72D297353CC}">
                <c16:uniqueId val="{00000023-14A5-4534-B86C-AF88B4989748}"/>
              </c:ext>
            </c:extLst>
          </c:dPt>
          <c:dPt>
            <c:idx val="36"/>
            <c:invertIfNegative val="0"/>
            <c:bubble3D val="0"/>
            <c:extLst>
              <c:ext xmlns:c16="http://schemas.microsoft.com/office/drawing/2014/chart" uri="{C3380CC4-5D6E-409C-BE32-E72D297353CC}">
                <c16:uniqueId val="{00000024-14A5-4534-B86C-AF88B4989748}"/>
              </c:ext>
            </c:extLst>
          </c:dPt>
          <c:dPt>
            <c:idx val="37"/>
            <c:invertIfNegative val="0"/>
            <c:bubble3D val="0"/>
            <c:extLst>
              <c:ext xmlns:c16="http://schemas.microsoft.com/office/drawing/2014/chart" uri="{C3380CC4-5D6E-409C-BE32-E72D297353CC}">
                <c16:uniqueId val="{00000025-14A5-4534-B86C-AF88B4989748}"/>
              </c:ext>
            </c:extLst>
          </c:dPt>
          <c:dPt>
            <c:idx val="38"/>
            <c:invertIfNegative val="0"/>
            <c:bubble3D val="0"/>
            <c:extLst>
              <c:ext xmlns:c16="http://schemas.microsoft.com/office/drawing/2014/chart" uri="{C3380CC4-5D6E-409C-BE32-E72D297353CC}">
                <c16:uniqueId val="{00000026-14A5-4534-B86C-AF88B4989748}"/>
              </c:ext>
            </c:extLst>
          </c:dPt>
          <c:dPt>
            <c:idx val="39"/>
            <c:invertIfNegative val="0"/>
            <c:bubble3D val="0"/>
            <c:extLst>
              <c:ext xmlns:c16="http://schemas.microsoft.com/office/drawing/2014/chart" uri="{C3380CC4-5D6E-409C-BE32-E72D297353CC}">
                <c16:uniqueId val="{00000027-14A5-4534-B86C-AF88B4989748}"/>
              </c:ext>
            </c:extLst>
          </c:dPt>
          <c:dPt>
            <c:idx val="40"/>
            <c:invertIfNegative val="0"/>
            <c:bubble3D val="0"/>
            <c:extLst>
              <c:ext xmlns:c16="http://schemas.microsoft.com/office/drawing/2014/chart" uri="{C3380CC4-5D6E-409C-BE32-E72D297353CC}">
                <c16:uniqueId val="{00000028-14A5-4534-B86C-AF88B4989748}"/>
              </c:ext>
            </c:extLst>
          </c:dPt>
          <c:dPt>
            <c:idx val="41"/>
            <c:invertIfNegative val="0"/>
            <c:bubble3D val="0"/>
            <c:extLst>
              <c:ext xmlns:c16="http://schemas.microsoft.com/office/drawing/2014/chart" uri="{C3380CC4-5D6E-409C-BE32-E72D297353CC}">
                <c16:uniqueId val="{00000029-14A5-4534-B86C-AF88B4989748}"/>
              </c:ext>
            </c:extLst>
          </c:dPt>
          <c:dPt>
            <c:idx val="42"/>
            <c:invertIfNegative val="0"/>
            <c:bubble3D val="0"/>
            <c:extLst>
              <c:ext xmlns:c16="http://schemas.microsoft.com/office/drawing/2014/chart" uri="{C3380CC4-5D6E-409C-BE32-E72D297353CC}">
                <c16:uniqueId val="{0000002A-14A5-4534-B86C-AF88B4989748}"/>
              </c:ext>
            </c:extLst>
          </c:dPt>
          <c:dPt>
            <c:idx val="43"/>
            <c:invertIfNegative val="0"/>
            <c:bubble3D val="0"/>
            <c:extLst>
              <c:ext xmlns:c16="http://schemas.microsoft.com/office/drawing/2014/chart" uri="{C3380CC4-5D6E-409C-BE32-E72D297353CC}">
                <c16:uniqueId val="{0000002B-14A5-4534-B86C-AF88B4989748}"/>
              </c:ext>
            </c:extLst>
          </c:dPt>
          <c:dPt>
            <c:idx val="44"/>
            <c:invertIfNegative val="0"/>
            <c:bubble3D val="0"/>
            <c:extLst>
              <c:ext xmlns:c16="http://schemas.microsoft.com/office/drawing/2014/chart" uri="{C3380CC4-5D6E-409C-BE32-E72D297353CC}">
                <c16:uniqueId val="{0000002C-14A5-4534-B86C-AF88B4989748}"/>
              </c:ext>
            </c:extLst>
          </c:dPt>
          <c:dPt>
            <c:idx val="45"/>
            <c:invertIfNegative val="0"/>
            <c:bubble3D val="0"/>
            <c:extLst>
              <c:ext xmlns:c16="http://schemas.microsoft.com/office/drawing/2014/chart" uri="{C3380CC4-5D6E-409C-BE32-E72D297353CC}">
                <c16:uniqueId val="{0000002D-14A5-4534-B86C-AF88B4989748}"/>
              </c:ext>
            </c:extLst>
          </c:dPt>
          <c:dPt>
            <c:idx val="46"/>
            <c:invertIfNegative val="0"/>
            <c:bubble3D val="0"/>
            <c:extLst>
              <c:ext xmlns:c16="http://schemas.microsoft.com/office/drawing/2014/chart" uri="{C3380CC4-5D6E-409C-BE32-E72D297353CC}">
                <c16:uniqueId val="{0000002E-14A5-4534-B86C-AF88B4989748}"/>
              </c:ext>
            </c:extLst>
          </c:dPt>
          <c:dPt>
            <c:idx val="47"/>
            <c:invertIfNegative val="0"/>
            <c:bubble3D val="0"/>
            <c:extLst>
              <c:ext xmlns:c16="http://schemas.microsoft.com/office/drawing/2014/chart" uri="{C3380CC4-5D6E-409C-BE32-E72D297353CC}">
                <c16:uniqueId val="{0000002F-14A5-4534-B86C-AF88B4989748}"/>
              </c:ext>
            </c:extLst>
          </c:dPt>
          <c:dPt>
            <c:idx val="48"/>
            <c:invertIfNegative val="0"/>
            <c:bubble3D val="0"/>
            <c:extLst>
              <c:ext xmlns:c16="http://schemas.microsoft.com/office/drawing/2014/chart" uri="{C3380CC4-5D6E-409C-BE32-E72D297353CC}">
                <c16:uniqueId val="{00000030-14A5-4534-B86C-AF88B4989748}"/>
              </c:ext>
            </c:extLst>
          </c:dPt>
          <c:dPt>
            <c:idx val="49"/>
            <c:invertIfNegative val="0"/>
            <c:bubble3D val="0"/>
            <c:extLst>
              <c:ext xmlns:c16="http://schemas.microsoft.com/office/drawing/2014/chart" uri="{C3380CC4-5D6E-409C-BE32-E72D297353CC}">
                <c16:uniqueId val="{00000031-14A5-4534-B86C-AF88B4989748}"/>
              </c:ext>
            </c:extLst>
          </c:dPt>
          <c:dPt>
            <c:idx val="50"/>
            <c:invertIfNegative val="0"/>
            <c:bubble3D val="0"/>
            <c:extLst>
              <c:ext xmlns:c16="http://schemas.microsoft.com/office/drawing/2014/chart" uri="{C3380CC4-5D6E-409C-BE32-E72D297353CC}">
                <c16:uniqueId val="{00000032-14A5-4534-B86C-AF88B4989748}"/>
              </c:ext>
            </c:extLst>
          </c:dPt>
          <c:dPt>
            <c:idx val="51"/>
            <c:invertIfNegative val="0"/>
            <c:bubble3D val="0"/>
            <c:extLst>
              <c:ext xmlns:c16="http://schemas.microsoft.com/office/drawing/2014/chart" uri="{C3380CC4-5D6E-409C-BE32-E72D297353CC}">
                <c16:uniqueId val="{00000033-14A5-4534-B86C-AF88B4989748}"/>
              </c:ext>
            </c:extLst>
          </c:dPt>
          <c:dPt>
            <c:idx val="52"/>
            <c:invertIfNegative val="0"/>
            <c:bubble3D val="0"/>
            <c:extLst>
              <c:ext xmlns:c16="http://schemas.microsoft.com/office/drawing/2014/chart" uri="{C3380CC4-5D6E-409C-BE32-E72D297353CC}">
                <c16:uniqueId val="{00000034-14A5-4534-B86C-AF88B4989748}"/>
              </c:ext>
            </c:extLst>
          </c:dPt>
          <c:dPt>
            <c:idx val="53"/>
            <c:invertIfNegative val="0"/>
            <c:bubble3D val="0"/>
            <c:extLst>
              <c:ext xmlns:c16="http://schemas.microsoft.com/office/drawing/2014/chart" uri="{C3380CC4-5D6E-409C-BE32-E72D297353CC}">
                <c16:uniqueId val="{00000035-14A5-4534-B86C-AF88B4989748}"/>
              </c:ext>
            </c:extLst>
          </c:dPt>
          <c:dPt>
            <c:idx val="54"/>
            <c:invertIfNegative val="0"/>
            <c:bubble3D val="0"/>
            <c:extLst>
              <c:ext xmlns:c16="http://schemas.microsoft.com/office/drawing/2014/chart" uri="{C3380CC4-5D6E-409C-BE32-E72D297353CC}">
                <c16:uniqueId val="{00000036-14A5-4534-B86C-AF88B4989748}"/>
              </c:ext>
            </c:extLst>
          </c:dPt>
          <c:dPt>
            <c:idx val="55"/>
            <c:invertIfNegative val="0"/>
            <c:bubble3D val="0"/>
            <c:extLst>
              <c:ext xmlns:c16="http://schemas.microsoft.com/office/drawing/2014/chart" uri="{C3380CC4-5D6E-409C-BE32-E72D297353CC}">
                <c16:uniqueId val="{00000037-14A5-4534-B86C-AF88B4989748}"/>
              </c:ext>
            </c:extLst>
          </c:dPt>
          <c:dPt>
            <c:idx val="56"/>
            <c:invertIfNegative val="0"/>
            <c:bubble3D val="0"/>
            <c:extLst>
              <c:ext xmlns:c16="http://schemas.microsoft.com/office/drawing/2014/chart" uri="{C3380CC4-5D6E-409C-BE32-E72D297353CC}">
                <c16:uniqueId val="{00000038-14A5-4534-B86C-AF88B4989748}"/>
              </c:ext>
            </c:extLst>
          </c:dPt>
          <c:dPt>
            <c:idx val="57"/>
            <c:invertIfNegative val="0"/>
            <c:bubble3D val="0"/>
            <c:extLst>
              <c:ext xmlns:c16="http://schemas.microsoft.com/office/drawing/2014/chart" uri="{C3380CC4-5D6E-409C-BE32-E72D297353CC}">
                <c16:uniqueId val="{00000039-14A5-4534-B86C-AF88B4989748}"/>
              </c:ext>
            </c:extLst>
          </c:dPt>
          <c:dPt>
            <c:idx val="58"/>
            <c:invertIfNegative val="0"/>
            <c:bubble3D val="0"/>
            <c:extLst>
              <c:ext xmlns:c16="http://schemas.microsoft.com/office/drawing/2014/chart" uri="{C3380CC4-5D6E-409C-BE32-E72D297353CC}">
                <c16:uniqueId val="{0000003A-14A5-4534-B86C-AF88B4989748}"/>
              </c:ext>
            </c:extLst>
          </c:dPt>
          <c:dPt>
            <c:idx val="59"/>
            <c:invertIfNegative val="0"/>
            <c:bubble3D val="0"/>
            <c:extLst>
              <c:ext xmlns:c16="http://schemas.microsoft.com/office/drawing/2014/chart" uri="{C3380CC4-5D6E-409C-BE32-E72D297353CC}">
                <c16:uniqueId val="{0000003B-14A5-4534-B86C-AF88B4989748}"/>
              </c:ext>
            </c:extLst>
          </c:dPt>
          <c:dPt>
            <c:idx val="60"/>
            <c:invertIfNegative val="0"/>
            <c:bubble3D val="0"/>
            <c:extLst>
              <c:ext xmlns:c16="http://schemas.microsoft.com/office/drawing/2014/chart" uri="{C3380CC4-5D6E-409C-BE32-E72D297353CC}">
                <c16:uniqueId val="{0000003C-14A5-4534-B86C-AF88B4989748}"/>
              </c:ext>
            </c:extLst>
          </c:dPt>
          <c:dPt>
            <c:idx val="61"/>
            <c:invertIfNegative val="0"/>
            <c:bubble3D val="0"/>
            <c:extLst>
              <c:ext xmlns:c16="http://schemas.microsoft.com/office/drawing/2014/chart" uri="{C3380CC4-5D6E-409C-BE32-E72D297353CC}">
                <c16:uniqueId val="{0000003D-14A5-4534-B86C-AF88B4989748}"/>
              </c:ext>
            </c:extLst>
          </c:dPt>
          <c:dPt>
            <c:idx val="62"/>
            <c:invertIfNegative val="0"/>
            <c:bubble3D val="0"/>
            <c:extLst>
              <c:ext xmlns:c16="http://schemas.microsoft.com/office/drawing/2014/chart" uri="{C3380CC4-5D6E-409C-BE32-E72D297353CC}">
                <c16:uniqueId val="{0000003E-14A5-4534-B86C-AF88B4989748}"/>
              </c:ext>
            </c:extLst>
          </c:dPt>
          <c:dPt>
            <c:idx val="63"/>
            <c:invertIfNegative val="0"/>
            <c:bubble3D val="0"/>
            <c:extLst>
              <c:ext xmlns:c16="http://schemas.microsoft.com/office/drawing/2014/chart" uri="{C3380CC4-5D6E-409C-BE32-E72D297353CC}">
                <c16:uniqueId val="{0000003F-14A5-4534-B86C-AF88B4989748}"/>
              </c:ext>
            </c:extLst>
          </c:dPt>
          <c:dPt>
            <c:idx val="64"/>
            <c:invertIfNegative val="0"/>
            <c:bubble3D val="0"/>
            <c:extLst>
              <c:ext xmlns:c16="http://schemas.microsoft.com/office/drawing/2014/chart" uri="{C3380CC4-5D6E-409C-BE32-E72D297353CC}">
                <c16:uniqueId val="{00000040-14A5-4534-B86C-AF88B4989748}"/>
              </c:ext>
            </c:extLst>
          </c:dPt>
          <c:dPt>
            <c:idx val="65"/>
            <c:invertIfNegative val="0"/>
            <c:bubble3D val="0"/>
            <c:extLst>
              <c:ext xmlns:c16="http://schemas.microsoft.com/office/drawing/2014/chart" uri="{C3380CC4-5D6E-409C-BE32-E72D297353CC}">
                <c16:uniqueId val="{00000041-14A5-4534-B86C-AF88B4989748}"/>
              </c:ext>
            </c:extLst>
          </c:dPt>
          <c:dPt>
            <c:idx val="66"/>
            <c:invertIfNegative val="0"/>
            <c:bubble3D val="0"/>
            <c:extLst>
              <c:ext xmlns:c16="http://schemas.microsoft.com/office/drawing/2014/chart" uri="{C3380CC4-5D6E-409C-BE32-E72D297353CC}">
                <c16:uniqueId val="{00000042-14A5-4534-B86C-AF88B4989748}"/>
              </c:ext>
            </c:extLst>
          </c:dPt>
          <c:dPt>
            <c:idx val="67"/>
            <c:invertIfNegative val="0"/>
            <c:bubble3D val="0"/>
            <c:extLst>
              <c:ext xmlns:c16="http://schemas.microsoft.com/office/drawing/2014/chart" uri="{C3380CC4-5D6E-409C-BE32-E72D297353CC}">
                <c16:uniqueId val="{00000043-14A5-4534-B86C-AF88B4989748}"/>
              </c:ext>
            </c:extLst>
          </c:dPt>
          <c:dPt>
            <c:idx val="68"/>
            <c:invertIfNegative val="0"/>
            <c:bubble3D val="0"/>
            <c:extLst>
              <c:ext xmlns:c16="http://schemas.microsoft.com/office/drawing/2014/chart" uri="{C3380CC4-5D6E-409C-BE32-E72D297353CC}">
                <c16:uniqueId val="{00000044-14A5-4534-B86C-AF88B4989748}"/>
              </c:ext>
            </c:extLst>
          </c:dPt>
          <c:dPt>
            <c:idx val="69"/>
            <c:invertIfNegative val="0"/>
            <c:bubble3D val="0"/>
            <c:extLst>
              <c:ext xmlns:c16="http://schemas.microsoft.com/office/drawing/2014/chart" uri="{C3380CC4-5D6E-409C-BE32-E72D297353CC}">
                <c16:uniqueId val="{00000045-14A5-4534-B86C-AF88B4989748}"/>
              </c:ext>
            </c:extLst>
          </c:dPt>
          <c:dPt>
            <c:idx val="70"/>
            <c:invertIfNegative val="0"/>
            <c:bubble3D val="0"/>
            <c:extLst>
              <c:ext xmlns:c16="http://schemas.microsoft.com/office/drawing/2014/chart" uri="{C3380CC4-5D6E-409C-BE32-E72D297353CC}">
                <c16:uniqueId val="{00000046-14A5-4534-B86C-AF88B4989748}"/>
              </c:ext>
            </c:extLst>
          </c:dPt>
          <c:dPt>
            <c:idx val="71"/>
            <c:invertIfNegative val="0"/>
            <c:bubble3D val="0"/>
            <c:extLst>
              <c:ext xmlns:c16="http://schemas.microsoft.com/office/drawing/2014/chart" uri="{C3380CC4-5D6E-409C-BE32-E72D297353CC}">
                <c16:uniqueId val="{00000047-14A5-4534-B86C-AF88B4989748}"/>
              </c:ext>
            </c:extLst>
          </c:dPt>
          <c:dPt>
            <c:idx val="72"/>
            <c:invertIfNegative val="0"/>
            <c:bubble3D val="0"/>
            <c:extLst>
              <c:ext xmlns:c16="http://schemas.microsoft.com/office/drawing/2014/chart" uri="{C3380CC4-5D6E-409C-BE32-E72D297353CC}">
                <c16:uniqueId val="{00000048-14A5-4534-B86C-AF88B4989748}"/>
              </c:ext>
            </c:extLst>
          </c:dPt>
          <c:dPt>
            <c:idx val="73"/>
            <c:invertIfNegative val="0"/>
            <c:bubble3D val="0"/>
            <c:extLst>
              <c:ext xmlns:c16="http://schemas.microsoft.com/office/drawing/2014/chart" uri="{C3380CC4-5D6E-409C-BE32-E72D297353CC}">
                <c16:uniqueId val="{00000049-14A5-4534-B86C-AF88B4989748}"/>
              </c:ext>
            </c:extLst>
          </c:dPt>
          <c:dPt>
            <c:idx val="74"/>
            <c:invertIfNegative val="0"/>
            <c:bubble3D val="0"/>
            <c:extLst>
              <c:ext xmlns:c16="http://schemas.microsoft.com/office/drawing/2014/chart" uri="{C3380CC4-5D6E-409C-BE32-E72D297353CC}">
                <c16:uniqueId val="{0000004A-14A5-4534-B86C-AF88B4989748}"/>
              </c:ext>
            </c:extLst>
          </c:dPt>
          <c:dPt>
            <c:idx val="75"/>
            <c:invertIfNegative val="0"/>
            <c:bubble3D val="0"/>
            <c:extLst>
              <c:ext xmlns:c16="http://schemas.microsoft.com/office/drawing/2014/chart" uri="{C3380CC4-5D6E-409C-BE32-E72D297353CC}">
                <c16:uniqueId val="{0000004B-14A5-4534-B86C-AF88B4989748}"/>
              </c:ext>
            </c:extLst>
          </c:dPt>
          <c:dPt>
            <c:idx val="76"/>
            <c:invertIfNegative val="0"/>
            <c:bubble3D val="0"/>
            <c:extLst>
              <c:ext xmlns:c16="http://schemas.microsoft.com/office/drawing/2014/chart" uri="{C3380CC4-5D6E-409C-BE32-E72D297353CC}">
                <c16:uniqueId val="{0000004C-14A5-4534-B86C-AF88B4989748}"/>
              </c:ext>
            </c:extLst>
          </c:dPt>
          <c:dPt>
            <c:idx val="77"/>
            <c:invertIfNegative val="0"/>
            <c:bubble3D val="0"/>
            <c:extLst>
              <c:ext xmlns:c16="http://schemas.microsoft.com/office/drawing/2014/chart" uri="{C3380CC4-5D6E-409C-BE32-E72D297353CC}">
                <c16:uniqueId val="{0000004D-14A5-4534-B86C-AF88B4989748}"/>
              </c:ext>
            </c:extLst>
          </c:dPt>
          <c:dPt>
            <c:idx val="78"/>
            <c:invertIfNegative val="0"/>
            <c:bubble3D val="0"/>
            <c:extLst>
              <c:ext xmlns:c16="http://schemas.microsoft.com/office/drawing/2014/chart" uri="{C3380CC4-5D6E-409C-BE32-E72D297353CC}">
                <c16:uniqueId val="{0000004E-14A5-4534-B86C-AF88B4989748}"/>
              </c:ext>
            </c:extLst>
          </c:dPt>
          <c:dPt>
            <c:idx val="79"/>
            <c:invertIfNegative val="0"/>
            <c:bubble3D val="0"/>
            <c:extLst>
              <c:ext xmlns:c16="http://schemas.microsoft.com/office/drawing/2014/chart" uri="{C3380CC4-5D6E-409C-BE32-E72D297353CC}">
                <c16:uniqueId val="{0000004F-14A5-4534-B86C-AF88B4989748}"/>
              </c:ext>
            </c:extLst>
          </c:dPt>
          <c:dPt>
            <c:idx val="80"/>
            <c:invertIfNegative val="0"/>
            <c:bubble3D val="0"/>
            <c:extLst>
              <c:ext xmlns:c16="http://schemas.microsoft.com/office/drawing/2014/chart" uri="{C3380CC4-5D6E-409C-BE32-E72D297353CC}">
                <c16:uniqueId val="{00000050-14A5-4534-B86C-AF88B4989748}"/>
              </c:ext>
            </c:extLst>
          </c:dPt>
          <c:dPt>
            <c:idx val="81"/>
            <c:invertIfNegative val="0"/>
            <c:bubble3D val="0"/>
            <c:extLst>
              <c:ext xmlns:c16="http://schemas.microsoft.com/office/drawing/2014/chart" uri="{C3380CC4-5D6E-409C-BE32-E72D297353CC}">
                <c16:uniqueId val="{00000051-14A5-4534-B86C-AF88B4989748}"/>
              </c:ext>
            </c:extLst>
          </c:dPt>
          <c:dPt>
            <c:idx val="82"/>
            <c:invertIfNegative val="0"/>
            <c:bubble3D val="0"/>
            <c:extLst>
              <c:ext xmlns:c16="http://schemas.microsoft.com/office/drawing/2014/chart" uri="{C3380CC4-5D6E-409C-BE32-E72D297353CC}">
                <c16:uniqueId val="{00000052-14A5-4534-B86C-AF88B4989748}"/>
              </c:ext>
            </c:extLst>
          </c:dPt>
          <c:dPt>
            <c:idx val="83"/>
            <c:invertIfNegative val="0"/>
            <c:bubble3D val="0"/>
            <c:extLst>
              <c:ext xmlns:c16="http://schemas.microsoft.com/office/drawing/2014/chart" uri="{C3380CC4-5D6E-409C-BE32-E72D297353CC}">
                <c16:uniqueId val="{00000053-14A5-4534-B86C-AF88B4989748}"/>
              </c:ext>
            </c:extLst>
          </c:dPt>
          <c:dPt>
            <c:idx val="84"/>
            <c:invertIfNegative val="0"/>
            <c:bubble3D val="0"/>
            <c:extLst>
              <c:ext xmlns:c16="http://schemas.microsoft.com/office/drawing/2014/chart" uri="{C3380CC4-5D6E-409C-BE32-E72D297353CC}">
                <c16:uniqueId val="{00000054-14A5-4534-B86C-AF88B4989748}"/>
              </c:ext>
            </c:extLst>
          </c:dPt>
          <c:dPt>
            <c:idx val="85"/>
            <c:invertIfNegative val="0"/>
            <c:bubble3D val="0"/>
            <c:extLst>
              <c:ext xmlns:c16="http://schemas.microsoft.com/office/drawing/2014/chart" uri="{C3380CC4-5D6E-409C-BE32-E72D297353CC}">
                <c16:uniqueId val="{00000055-14A5-4534-B86C-AF88B4989748}"/>
              </c:ext>
            </c:extLst>
          </c:dPt>
          <c:dPt>
            <c:idx val="86"/>
            <c:invertIfNegative val="0"/>
            <c:bubble3D val="0"/>
            <c:extLst>
              <c:ext xmlns:c16="http://schemas.microsoft.com/office/drawing/2014/chart" uri="{C3380CC4-5D6E-409C-BE32-E72D297353CC}">
                <c16:uniqueId val="{00000056-14A5-4534-B86C-AF88B4989748}"/>
              </c:ext>
            </c:extLst>
          </c:dPt>
          <c:dPt>
            <c:idx val="87"/>
            <c:invertIfNegative val="0"/>
            <c:bubble3D val="0"/>
            <c:extLst>
              <c:ext xmlns:c16="http://schemas.microsoft.com/office/drawing/2014/chart" uri="{C3380CC4-5D6E-409C-BE32-E72D297353CC}">
                <c16:uniqueId val="{00000057-14A5-4534-B86C-AF88B4989748}"/>
              </c:ext>
            </c:extLst>
          </c:dPt>
          <c:dPt>
            <c:idx val="88"/>
            <c:invertIfNegative val="0"/>
            <c:bubble3D val="0"/>
            <c:extLst>
              <c:ext xmlns:c16="http://schemas.microsoft.com/office/drawing/2014/chart" uri="{C3380CC4-5D6E-409C-BE32-E72D297353CC}">
                <c16:uniqueId val="{00000058-14A5-4534-B86C-AF88B4989748}"/>
              </c:ext>
            </c:extLst>
          </c:dPt>
          <c:dPt>
            <c:idx val="89"/>
            <c:invertIfNegative val="0"/>
            <c:bubble3D val="0"/>
            <c:extLst>
              <c:ext xmlns:c16="http://schemas.microsoft.com/office/drawing/2014/chart" uri="{C3380CC4-5D6E-409C-BE32-E72D297353CC}">
                <c16:uniqueId val="{00000059-14A5-4534-B86C-AF88B4989748}"/>
              </c:ext>
            </c:extLst>
          </c:dPt>
          <c:dPt>
            <c:idx val="90"/>
            <c:invertIfNegative val="0"/>
            <c:bubble3D val="0"/>
            <c:extLst>
              <c:ext xmlns:c16="http://schemas.microsoft.com/office/drawing/2014/chart" uri="{C3380CC4-5D6E-409C-BE32-E72D297353CC}">
                <c16:uniqueId val="{0000005A-14A5-4534-B86C-AF88B4989748}"/>
              </c:ext>
            </c:extLst>
          </c:dPt>
          <c:dPt>
            <c:idx val="91"/>
            <c:invertIfNegative val="0"/>
            <c:bubble3D val="0"/>
            <c:extLst>
              <c:ext xmlns:c16="http://schemas.microsoft.com/office/drawing/2014/chart" uri="{C3380CC4-5D6E-409C-BE32-E72D297353CC}">
                <c16:uniqueId val="{0000005B-14A5-4534-B86C-AF88B4989748}"/>
              </c:ext>
            </c:extLst>
          </c:dPt>
          <c:dPt>
            <c:idx val="92"/>
            <c:invertIfNegative val="0"/>
            <c:bubble3D val="0"/>
            <c:extLst>
              <c:ext xmlns:c16="http://schemas.microsoft.com/office/drawing/2014/chart" uri="{C3380CC4-5D6E-409C-BE32-E72D297353CC}">
                <c16:uniqueId val="{0000005C-14A5-4534-B86C-AF88B4989748}"/>
              </c:ext>
            </c:extLst>
          </c:dPt>
          <c:dPt>
            <c:idx val="93"/>
            <c:invertIfNegative val="0"/>
            <c:bubble3D val="0"/>
            <c:extLst>
              <c:ext xmlns:c16="http://schemas.microsoft.com/office/drawing/2014/chart" uri="{C3380CC4-5D6E-409C-BE32-E72D297353CC}">
                <c16:uniqueId val="{0000005D-14A5-4534-B86C-AF88B4989748}"/>
              </c:ext>
            </c:extLst>
          </c:dPt>
          <c:dPt>
            <c:idx val="94"/>
            <c:invertIfNegative val="0"/>
            <c:bubble3D val="0"/>
            <c:extLst>
              <c:ext xmlns:c16="http://schemas.microsoft.com/office/drawing/2014/chart" uri="{C3380CC4-5D6E-409C-BE32-E72D297353CC}">
                <c16:uniqueId val="{0000005E-14A5-4534-B86C-AF88B4989748}"/>
              </c:ext>
            </c:extLst>
          </c:dPt>
          <c:dPt>
            <c:idx val="95"/>
            <c:invertIfNegative val="0"/>
            <c:bubble3D val="0"/>
            <c:extLst>
              <c:ext xmlns:c16="http://schemas.microsoft.com/office/drawing/2014/chart" uri="{C3380CC4-5D6E-409C-BE32-E72D297353CC}">
                <c16:uniqueId val="{0000005F-14A5-4534-B86C-AF88B4989748}"/>
              </c:ext>
            </c:extLst>
          </c:dPt>
          <c:dPt>
            <c:idx val="96"/>
            <c:invertIfNegative val="0"/>
            <c:bubble3D val="0"/>
            <c:extLst>
              <c:ext xmlns:c16="http://schemas.microsoft.com/office/drawing/2014/chart" uri="{C3380CC4-5D6E-409C-BE32-E72D297353CC}">
                <c16:uniqueId val="{00000060-14A5-4534-B86C-AF88B4989748}"/>
              </c:ext>
            </c:extLst>
          </c:dPt>
          <c:dPt>
            <c:idx val="97"/>
            <c:invertIfNegative val="0"/>
            <c:bubble3D val="0"/>
            <c:extLst>
              <c:ext xmlns:c16="http://schemas.microsoft.com/office/drawing/2014/chart" uri="{C3380CC4-5D6E-409C-BE32-E72D297353CC}">
                <c16:uniqueId val="{00000061-14A5-4534-B86C-AF88B4989748}"/>
              </c:ext>
            </c:extLst>
          </c:dPt>
          <c:dPt>
            <c:idx val="98"/>
            <c:invertIfNegative val="0"/>
            <c:bubble3D val="0"/>
            <c:extLst>
              <c:ext xmlns:c16="http://schemas.microsoft.com/office/drawing/2014/chart" uri="{C3380CC4-5D6E-409C-BE32-E72D297353CC}">
                <c16:uniqueId val="{00000062-14A5-4534-B86C-AF88B4989748}"/>
              </c:ext>
            </c:extLst>
          </c:dPt>
          <c:dPt>
            <c:idx val="99"/>
            <c:invertIfNegative val="0"/>
            <c:bubble3D val="0"/>
            <c:extLst>
              <c:ext xmlns:c16="http://schemas.microsoft.com/office/drawing/2014/chart" uri="{C3380CC4-5D6E-409C-BE32-E72D297353CC}">
                <c16:uniqueId val="{00000063-14A5-4534-B86C-AF88B4989748}"/>
              </c:ext>
            </c:extLst>
          </c:dPt>
          <c:dPt>
            <c:idx val="100"/>
            <c:invertIfNegative val="0"/>
            <c:bubble3D val="0"/>
            <c:extLst>
              <c:ext xmlns:c16="http://schemas.microsoft.com/office/drawing/2014/chart" uri="{C3380CC4-5D6E-409C-BE32-E72D297353CC}">
                <c16:uniqueId val="{00000064-14A5-4534-B86C-AF88B4989748}"/>
              </c:ext>
            </c:extLst>
          </c:dPt>
          <c:dPt>
            <c:idx val="101"/>
            <c:invertIfNegative val="0"/>
            <c:bubble3D val="0"/>
            <c:extLst>
              <c:ext xmlns:c16="http://schemas.microsoft.com/office/drawing/2014/chart" uri="{C3380CC4-5D6E-409C-BE32-E72D297353CC}">
                <c16:uniqueId val="{00000065-14A5-4534-B86C-AF88B4989748}"/>
              </c:ext>
            </c:extLst>
          </c:dPt>
          <c:val>
            <c:numRef>
              <c:f>'5'!$C$113:$C$214</c:f>
              <c:numCache>
                <c:formatCode>#,##0_ </c:formatCode>
                <c:ptCount val="102"/>
                <c:pt idx="0">
                  <c:v>3</c:v>
                </c:pt>
                <c:pt idx="1">
                  <c:v>2</c:v>
                </c:pt>
                <c:pt idx="2">
                  <c:v>2</c:v>
                </c:pt>
                <c:pt idx="3">
                  <c:v>5</c:v>
                </c:pt>
                <c:pt idx="4">
                  <c:v>6</c:v>
                </c:pt>
                <c:pt idx="5">
                  <c:v>18</c:v>
                </c:pt>
                <c:pt idx="6">
                  <c:v>23</c:v>
                </c:pt>
                <c:pt idx="7">
                  <c:v>37</c:v>
                </c:pt>
                <c:pt idx="8">
                  <c:v>42</c:v>
                </c:pt>
                <c:pt idx="9">
                  <c:v>67</c:v>
                </c:pt>
                <c:pt idx="10">
                  <c:v>73</c:v>
                </c:pt>
                <c:pt idx="11">
                  <c:v>105</c:v>
                </c:pt>
                <c:pt idx="12">
                  <c:v>108</c:v>
                </c:pt>
                <c:pt idx="13">
                  <c:v>149</c:v>
                </c:pt>
                <c:pt idx="14">
                  <c:v>187</c:v>
                </c:pt>
                <c:pt idx="15">
                  <c:v>196</c:v>
                </c:pt>
                <c:pt idx="16">
                  <c:v>219</c:v>
                </c:pt>
                <c:pt idx="17">
                  <c:v>259</c:v>
                </c:pt>
                <c:pt idx="18">
                  <c:v>264</c:v>
                </c:pt>
                <c:pt idx="19">
                  <c:v>270</c:v>
                </c:pt>
                <c:pt idx="20">
                  <c:v>310</c:v>
                </c:pt>
                <c:pt idx="21">
                  <c:v>368</c:v>
                </c:pt>
                <c:pt idx="22">
                  <c:v>390</c:v>
                </c:pt>
                <c:pt idx="23">
                  <c:v>423</c:v>
                </c:pt>
                <c:pt idx="24">
                  <c:v>417</c:v>
                </c:pt>
                <c:pt idx="25">
                  <c:v>507</c:v>
                </c:pt>
                <c:pt idx="26">
                  <c:v>630</c:v>
                </c:pt>
                <c:pt idx="27">
                  <c:v>599</c:v>
                </c:pt>
                <c:pt idx="28">
                  <c:v>640</c:v>
                </c:pt>
                <c:pt idx="29">
                  <c:v>700</c:v>
                </c:pt>
                <c:pt idx="30">
                  <c:v>654</c:v>
                </c:pt>
                <c:pt idx="31">
                  <c:v>752</c:v>
                </c:pt>
                <c:pt idx="32">
                  <c:v>745</c:v>
                </c:pt>
                <c:pt idx="33">
                  <c:v>859</c:v>
                </c:pt>
                <c:pt idx="34">
                  <c:v>872</c:v>
                </c:pt>
                <c:pt idx="35">
                  <c:v>792</c:v>
                </c:pt>
                <c:pt idx="36">
                  <c:v>990</c:v>
                </c:pt>
                <c:pt idx="37">
                  <c:v>863</c:v>
                </c:pt>
                <c:pt idx="38">
                  <c:v>922</c:v>
                </c:pt>
                <c:pt idx="39">
                  <c:v>823</c:v>
                </c:pt>
                <c:pt idx="40">
                  <c:v>834</c:v>
                </c:pt>
                <c:pt idx="41">
                  <c:v>1017</c:v>
                </c:pt>
                <c:pt idx="42">
                  <c:v>1105</c:v>
                </c:pt>
                <c:pt idx="43">
                  <c:v>1153</c:v>
                </c:pt>
                <c:pt idx="44">
                  <c:v>1153</c:v>
                </c:pt>
                <c:pt idx="45">
                  <c:v>1097</c:v>
                </c:pt>
                <c:pt idx="46">
                  <c:v>904</c:v>
                </c:pt>
                <c:pt idx="47">
                  <c:v>1057</c:v>
                </c:pt>
                <c:pt idx="48">
                  <c:v>1541</c:v>
                </c:pt>
                <c:pt idx="49">
                  <c:v>1533</c:v>
                </c:pt>
                <c:pt idx="50">
                  <c:v>1468</c:v>
                </c:pt>
                <c:pt idx="51">
                  <c:v>1292</c:v>
                </c:pt>
                <c:pt idx="52">
                  <c:v>1207</c:v>
                </c:pt>
                <c:pt idx="53">
                  <c:v>1129</c:v>
                </c:pt>
                <c:pt idx="54">
                  <c:v>1003</c:v>
                </c:pt>
                <c:pt idx="55">
                  <c:v>1062</c:v>
                </c:pt>
                <c:pt idx="56">
                  <c:v>993</c:v>
                </c:pt>
                <c:pt idx="57">
                  <c:v>1084</c:v>
                </c:pt>
                <c:pt idx="58">
                  <c:v>1047</c:v>
                </c:pt>
                <c:pt idx="59">
                  <c:v>1076</c:v>
                </c:pt>
                <c:pt idx="60">
                  <c:v>1130</c:v>
                </c:pt>
                <c:pt idx="61">
                  <c:v>1079</c:v>
                </c:pt>
                <c:pt idx="62">
                  <c:v>1190</c:v>
                </c:pt>
                <c:pt idx="63">
                  <c:v>1222</c:v>
                </c:pt>
                <c:pt idx="64">
                  <c:v>1290</c:v>
                </c:pt>
                <c:pt idx="65">
                  <c:v>1310</c:v>
                </c:pt>
                <c:pt idx="66">
                  <c:v>1367</c:v>
                </c:pt>
                <c:pt idx="67">
                  <c:v>1057</c:v>
                </c:pt>
                <c:pt idx="68">
                  <c:v>1427</c:v>
                </c:pt>
                <c:pt idx="69">
                  <c:v>1443</c:v>
                </c:pt>
                <c:pt idx="70">
                  <c:v>1430</c:v>
                </c:pt>
                <c:pt idx="71">
                  <c:v>1447</c:v>
                </c:pt>
                <c:pt idx="72">
                  <c:v>1625</c:v>
                </c:pt>
                <c:pt idx="73">
                  <c:v>1648</c:v>
                </c:pt>
                <c:pt idx="74">
                  <c:v>1738</c:v>
                </c:pt>
                <c:pt idx="75">
                  <c:v>1646</c:v>
                </c:pt>
                <c:pt idx="76">
                  <c:v>1669</c:v>
                </c:pt>
                <c:pt idx="77">
                  <c:v>1593</c:v>
                </c:pt>
                <c:pt idx="78">
                  <c:v>1589</c:v>
                </c:pt>
                <c:pt idx="79">
                  <c:v>1533</c:v>
                </c:pt>
                <c:pt idx="80">
                  <c:v>1541</c:v>
                </c:pt>
                <c:pt idx="81">
                  <c:v>1196</c:v>
                </c:pt>
                <c:pt idx="82">
                  <c:v>1084</c:v>
                </c:pt>
                <c:pt idx="83">
                  <c:v>769</c:v>
                </c:pt>
                <c:pt idx="84">
                  <c:v>722</c:v>
                </c:pt>
                <c:pt idx="85">
                  <c:v>779</c:v>
                </c:pt>
                <c:pt idx="86">
                  <c:v>690</c:v>
                </c:pt>
                <c:pt idx="87">
                  <c:v>711</c:v>
                </c:pt>
                <c:pt idx="88">
                  <c:v>661</c:v>
                </c:pt>
                <c:pt idx="89">
                  <c:v>663</c:v>
                </c:pt>
                <c:pt idx="90">
                  <c:v>615</c:v>
                </c:pt>
                <c:pt idx="91">
                  <c:v>608</c:v>
                </c:pt>
                <c:pt idx="92">
                  <c:v>547</c:v>
                </c:pt>
                <c:pt idx="93">
                  <c:v>602</c:v>
                </c:pt>
                <c:pt idx="94">
                  <c:v>585</c:v>
                </c:pt>
                <c:pt idx="95">
                  <c:v>584</c:v>
                </c:pt>
                <c:pt idx="96">
                  <c:v>584</c:v>
                </c:pt>
                <c:pt idx="97">
                  <c:v>550</c:v>
                </c:pt>
                <c:pt idx="98">
                  <c:v>566</c:v>
                </c:pt>
                <c:pt idx="99">
                  <c:v>561</c:v>
                </c:pt>
                <c:pt idx="100">
                  <c:v>577</c:v>
                </c:pt>
                <c:pt idx="101">
                  <c:v>590</c:v>
                </c:pt>
              </c:numCache>
            </c:numRef>
          </c:val>
          <c:extLst>
            <c:ext xmlns:c16="http://schemas.microsoft.com/office/drawing/2014/chart" uri="{C3380CC4-5D6E-409C-BE32-E72D297353CC}">
              <c16:uniqueId val="{00000066-14A5-4534-B86C-AF88B4989748}"/>
            </c:ext>
          </c:extLst>
        </c:ser>
        <c:dLbls>
          <c:showLegendKey val="0"/>
          <c:showVal val="0"/>
          <c:showCatName val="0"/>
          <c:showSerName val="0"/>
          <c:showPercent val="0"/>
          <c:showBubbleSize val="0"/>
        </c:dLbls>
        <c:gapWidth val="0"/>
        <c:overlap val="100"/>
        <c:axId val="231913088"/>
        <c:axId val="231915440"/>
      </c:barChart>
      <c:catAx>
        <c:axId val="231913088"/>
        <c:scaling>
          <c:orientation val="maxMin"/>
        </c:scaling>
        <c:delete val="1"/>
        <c:axPos val="r"/>
        <c:majorTickMark val="out"/>
        <c:minorTickMark val="none"/>
        <c:tickLblPos val="nextTo"/>
        <c:crossAx val="231915440"/>
        <c:crossesAt val="0"/>
        <c:auto val="1"/>
        <c:lblAlgn val="ctr"/>
        <c:lblOffset val="100"/>
        <c:noMultiLvlLbl val="0"/>
      </c:catAx>
      <c:valAx>
        <c:axId val="231915440"/>
        <c:scaling>
          <c:orientation val="maxMin"/>
        </c:scaling>
        <c:delete val="1"/>
        <c:axPos val="b"/>
        <c:numFmt formatCode="#,##0_ " sourceLinked="1"/>
        <c:majorTickMark val="out"/>
        <c:minorTickMark val="none"/>
        <c:tickLblPos val="nextTo"/>
        <c:crossAx val="231913088"/>
        <c:crosses val="max"/>
        <c:crossBetween val="between"/>
        <c:majorUnit val="600"/>
        <c:minorUnit val="100"/>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1" l="0.75000000000000044" r="0.75000000000000044"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85771612173697"/>
          <c:y val="3.3564255575528515E-2"/>
          <c:w val="0.81602492121563353"/>
          <c:h val="0.92275555915938545"/>
        </c:manualLayout>
      </c:layout>
      <c:barChart>
        <c:barDir val="bar"/>
        <c:grouping val="stacked"/>
        <c:varyColors val="1"/>
        <c:ser>
          <c:idx val="0"/>
          <c:order val="0"/>
          <c:tx>
            <c:strRef>
              <c:f>'4'!$E$6:$E$107</c:f>
              <c:strCache>
                <c:ptCount val="102"/>
                <c:pt idx="0">
                  <c:v>101 </c:v>
                </c:pt>
                <c:pt idx="1">
                  <c:v>100 </c:v>
                </c:pt>
                <c:pt idx="2">
                  <c:v>99 </c:v>
                </c:pt>
                <c:pt idx="3">
                  <c:v>98 </c:v>
                </c:pt>
                <c:pt idx="4">
                  <c:v>97 </c:v>
                </c:pt>
                <c:pt idx="5">
                  <c:v>96 </c:v>
                </c:pt>
                <c:pt idx="6">
                  <c:v>95 </c:v>
                </c:pt>
                <c:pt idx="7">
                  <c:v>94 </c:v>
                </c:pt>
                <c:pt idx="8">
                  <c:v>93 </c:v>
                </c:pt>
                <c:pt idx="9">
                  <c:v>92 </c:v>
                </c:pt>
                <c:pt idx="10">
                  <c:v>91 </c:v>
                </c:pt>
                <c:pt idx="11">
                  <c:v>90 </c:v>
                </c:pt>
                <c:pt idx="12">
                  <c:v>89 </c:v>
                </c:pt>
                <c:pt idx="13">
                  <c:v>88 </c:v>
                </c:pt>
                <c:pt idx="14">
                  <c:v>87 </c:v>
                </c:pt>
                <c:pt idx="15">
                  <c:v>86 </c:v>
                </c:pt>
                <c:pt idx="16">
                  <c:v>85 </c:v>
                </c:pt>
                <c:pt idx="17">
                  <c:v>84 </c:v>
                </c:pt>
                <c:pt idx="18">
                  <c:v>83 </c:v>
                </c:pt>
                <c:pt idx="19">
                  <c:v>82 </c:v>
                </c:pt>
                <c:pt idx="20">
                  <c:v>81 </c:v>
                </c:pt>
                <c:pt idx="21">
                  <c:v>80 </c:v>
                </c:pt>
                <c:pt idx="22">
                  <c:v>79 </c:v>
                </c:pt>
                <c:pt idx="23">
                  <c:v>78 </c:v>
                </c:pt>
                <c:pt idx="24">
                  <c:v>77 </c:v>
                </c:pt>
                <c:pt idx="25">
                  <c:v>76 </c:v>
                </c:pt>
                <c:pt idx="26">
                  <c:v>75 </c:v>
                </c:pt>
                <c:pt idx="27">
                  <c:v>74 </c:v>
                </c:pt>
                <c:pt idx="28">
                  <c:v>73 </c:v>
                </c:pt>
                <c:pt idx="29">
                  <c:v>72 </c:v>
                </c:pt>
                <c:pt idx="30">
                  <c:v>71 </c:v>
                </c:pt>
                <c:pt idx="31">
                  <c:v>70 </c:v>
                </c:pt>
                <c:pt idx="32">
                  <c:v>69 </c:v>
                </c:pt>
                <c:pt idx="33">
                  <c:v>68 </c:v>
                </c:pt>
                <c:pt idx="34">
                  <c:v>67 </c:v>
                </c:pt>
                <c:pt idx="35">
                  <c:v>66 </c:v>
                </c:pt>
                <c:pt idx="36">
                  <c:v>65 </c:v>
                </c:pt>
                <c:pt idx="37">
                  <c:v>64 </c:v>
                </c:pt>
                <c:pt idx="38">
                  <c:v>63 </c:v>
                </c:pt>
                <c:pt idx="39">
                  <c:v>62 </c:v>
                </c:pt>
                <c:pt idx="40">
                  <c:v>61 </c:v>
                </c:pt>
                <c:pt idx="41">
                  <c:v>60 </c:v>
                </c:pt>
                <c:pt idx="42">
                  <c:v>59 </c:v>
                </c:pt>
                <c:pt idx="43">
                  <c:v>58 </c:v>
                </c:pt>
                <c:pt idx="44">
                  <c:v>57 </c:v>
                </c:pt>
                <c:pt idx="45">
                  <c:v>56 </c:v>
                </c:pt>
                <c:pt idx="46">
                  <c:v>55 </c:v>
                </c:pt>
                <c:pt idx="47">
                  <c:v>54 </c:v>
                </c:pt>
                <c:pt idx="48">
                  <c:v>53 </c:v>
                </c:pt>
                <c:pt idx="49">
                  <c:v>52 </c:v>
                </c:pt>
                <c:pt idx="50">
                  <c:v>51 </c:v>
                </c:pt>
                <c:pt idx="51">
                  <c:v>50 </c:v>
                </c:pt>
                <c:pt idx="52">
                  <c:v>49 </c:v>
                </c:pt>
                <c:pt idx="53">
                  <c:v>48 </c:v>
                </c:pt>
                <c:pt idx="54">
                  <c:v>47 </c:v>
                </c:pt>
                <c:pt idx="55">
                  <c:v>46 </c:v>
                </c:pt>
                <c:pt idx="56">
                  <c:v>45 </c:v>
                </c:pt>
                <c:pt idx="57">
                  <c:v>44 </c:v>
                </c:pt>
                <c:pt idx="58">
                  <c:v>43 </c:v>
                </c:pt>
                <c:pt idx="59">
                  <c:v>42 </c:v>
                </c:pt>
                <c:pt idx="60">
                  <c:v>41 </c:v>
                </c:pt>
                <c:pt idx="61">
                  <c:v>40 </c:v>
                </c:pt>
                <c:pt idx="62">
                  <c:v>39 </c:v>
                </c:pt>
                <c:pt idx="63">
                  <c:v>38 </c:v>
                </c:pt>
                <c:pt idx="64">
                  <c:v>37 </c:v>
                </c:pt>
                <c:pt idx="65">
                  <c:v>36 </c:v>
                </c:pt>
                <c:pt idx="66">
                  <c:v>35 </c:v>
                </c:pt>
                <c:pt idx="67">
                  <c:v>34 </c:v>
                </c:pt>
                <c:pt idx="68">
                  <c:v>33 </c:v>
                </c:pt>
                <c:pt idx="69">
                  <c:v>32 </c:v>
                </c:pt>
                <c:pt idx="70">
                  <c:v>31 </c:v>
                </c:pt>
                <c:pt idx="71">
                  <c:v>30 </c:v>
                </c:pt>
                <c:pt idx="72">
                  <c:v>29 </c:v>
                </c:pt>
                <c:pt idx="73">
                  <c:v>28 </c:v>
                </c:pt>
                <c:pt idx="74">
                  <c:v>27 </c:v>
                </c:pt>
                <c:pt idx="75">
                  <c:v>26 </c:v>
                </c:pt>
                <c:pt idx="76">
                  <c:v>25 </c:v>
                </c:pt>
                <c:pt idx="77">
                  <c:v>24 </c:v>
                </c:pt>
                <c:pt idx="78">
                  <c:v>23 </c:v>
                </c:pt>
                <c:pt idx="79">
                  <c:v>22 </c:v>
                </c:pt>
                <c:pt idx="80">
                  <c:v>21 </c:v>
                </c:pt>
                <c:pt idx="81">
                  <c:v>20 </c:v>
                </c:pt>
                <c:pt idx="82">
                  <c:v>19 </c:v>
                </c:pt>
                <c:pt idx="83">
                  <c:v>18 </c:v>
                </c:pt>
                <c:pt idx="84">
                  <c:v>17 </c:v>
                </c:pt>
                <c:pt idx="85">
                  <c:v>16 </c:v>
                </c:pt>
                <c:pt idx="86">
                  <c:v>15 </c:v>
                </c:pt>
                <c:pt idx="87">
                  <c:v>14 </c:v>
                </c:pt>
                <c:pt idx="88">
                  <c:v>13 </c:v>
                </c:pt>
                <c:pt idx="89">
                  <c:v>12 </c:v>
                </c:pt>
                <c:pt idx="90">
                  <c:v>11 </c:v>
                </c:pt>
                <c:pt idx="91">
                  <c:v>10 </c:v>
                </c:pt>
                <c:pt idx="92">
                  <c:v>9 </c:v>
                </c:pt>
                <c:pt idx="93">
                  <c:v>8 </c:v>
                </c:pt>
                <c:pt idx="94">
                  <c:v>7 </c:v>
                </c:pt>
                <c:pt idx="95">
                  <c:v>6 </c:v>
                </c:pt>
                <c:pt idx="96">
                  <c:v>5 </c:v>
                </c:pt>
                <c:pt idx="97">
                  <c:v>4 </c:v>
                </c:pt>
                <c:pt idx="98">
                  <c:v>3 </c:v>
                </c:pt>
                <c:pt idx="99">
                  <c:v>2 </c:v>
                </c:pt>
                <c:pt idx="100">
                  <c:v>1 </c:v>
                </c:pt>
                <c:pt idx="101">
                  <c:v>0 </c:v>
                </c:pt>
              </c:strCache>
            </c:strRef>
          </c:tx>
          <c:spPr>
            <a:solidFill>
              <a:schemeClr val="bg1"/>
            </a:solidFill>
            <a:ln w="12700">
              <a:solidFill>
                <a:schemeClr val="tx1"/>
              </a:solidFill>
              <a:prstDash val="solid"/>
            </a:ln>
          </c:spPr>
          <c:invertIfNegative val="0"/>
          <c:dPt>
            <c:idx val="0"/>
            <c:invertIfNegative val="0"/>
            <c:bubble3D val="0"/>
            <c:extLst>
              <c:ext xmlns:c16="http://schemas.microsoft.com/office/drawing/2014/chart" uri="{C3380CC4-5D6E-409C-BE32-E72D297353CC}">
                <c16:uniqueId val="{00000001-1199-488F-A12A-D766FD1D1467}"/>
              </c:ext>
            </c:extLst>
          </c:dPt>
          <c:dPt>
            <c:idx val="1"/>
            <c:invertIfNegative val="0"/>
            <c:bubble3D val="0"/>
            <c:extLst>
              <c:ext xmlns:c16="http://schemas.microsoft.com/office/drawing/2014/chart" uri="{C3380CC4-5D6E-409C-BE32-E72D297353CC}">
                <c16:uniqueId val="{00000002-1199-488F-A12A-D766FD1D1467}"/>
              </c:ext>
            </c:extLst>
          </c:dPt>
          <c:dPt>
            <c:idx val="2"/>
            <c:invertIfNegative val="0"/>
            <c:bubble3D val="0"/>
            <c:extLst>
              <c:ext xmlns:c16="http://schemas.microsoft.com/office/drawing/2014/chart" uri="{C3380CC4-5D6E-409C-BE32-E72D297353CC}">
                <c16:uniqueId val="{00000003-1199-488F-A12A-D766FD1D1467}"/>
              </c:ext>
            </c:extLst>
          </c:dPt>
          <c:dPt>
            <c:idx val="3"/>
            <c:invertIfNegative val="0"/>
            <c:bubble3D val="0"/>
            <c:extLst>
              <c:ext xmlns:c16="http://schemas.microsoft.com/office/drawing/2014/chart" uri="{C3380CC4-5D6E-409C-BE32-E72D297353CC}">
                <c16:uniqueId val="{00000004-1199-488F-A12A-D766FD1D1467}"/>
              </c:ext>
            </c:extLst>
          </c:dPt>
          <c:dPt>
            <c:idx val="4"/>
            <c:invertIfNegative val="0"/>
            <c:bubble3D val="0"/>
            <c:extLst>
              <c:ext xmlns:c16="http://schemas.microsoft.com/office/drawing/2014/chart" uri="{C3380CC4-5D6E-409C-BE32-E72D297353CC}">
                <c16:uniqueId val="{00000005-1199-488F-A12A-D766FD1D1467}"/>
              </c:ext>
            </c:extLst>
          </c:dPt>
          <c:dPt>
            <c:idx val="5"/>
            <c:invertIfNegative val="0"/>
            <c:bubble3D val="0"/>
            <c:extLst>
              <c:ext xmlns:c16="http://schemas.microsoft.com/office/drawing/2014/chart" uri="{C3380CC4-5D6E-409C-BE32-E72D297353CC}">
                <c16:uniqueId val="{00000006-1199-488F-A12A-D766FD1D1467}"/>
              </c:ext>
            </c:extLst>
          </c:dPt>
          <c:dPt>
            <c:idx val="6"/>
            <c:invertIfNegative val="0"/>
            <c:bubble3D val="0"/>
            <c:extLst>
              <c:ext xmlns:c16="http://schemas.microsoft.com/office/drawing/2014/chart" uri="{C3380CC4-5D6E-409C-BE32-E72D297353CC}">
                <c16:uniqueId val="{00000007-1199-488F-A12A-D766FD1D1467}"/>
              </c:ext>
            </c:extLst>
          </c:dPt>
          <c:dPt>
            <c:idx val="7"/>
            <c:invertIfNegative val="0"/>
            <c:bubble3D val="0"/>
            <c:extLst>
              <c:ext xmlns:c16="http://schemas.microsoft.com/office/drawing/2014/chart" uri="{C3380CC4-5D6E-409C-BE32-E72D297353CC}">
                <c16:uniqueId val="{00000008-1199-488F-A12A-D766FD1D1467}"/>
              </c:ext>
            </c:extLst>
          </c:dPt>
          <c:dPt>
            <c:idx val="8"/>
            <c:invertIfNegative val="0"/>
            <c:bubble3D val="0"/>
            <c:extLst>
              <c:ext xmlns:c16="http://schemas.microsoft.com/office/drawing/2014/chart" uri="{C3380CC4-5D6E-409C-BE32-E72D297353CC}">
                <c16:uniqueId val="{00000009-1199-488F-A12A-D766FD1D1467}"/>
              </c:ext>
            </c:extLst>
          </c:dPt>
          <c:dPt>
            <c:idx val="9"/>
            <c:invertIfNegative val="0"/>
            <c:bubble3D val="0"/>
            <c:extLst>
              <c:ext xmlns:c16="http://schemas.microsoft.com/office/drawing/2014/chart" uri="{C3380CC4-5D6E-409C-BE32-E72D297353CC}">
                <c16:uniqueId val="{0000000A-1199-488F-A12A-D766FD1D1467}"/>
              </c:ext>
            </c:extLst>
          </c:dPt>
          <c:dPt>
            <c:idx val="10"/>
            <c:invertIfNegative val="0"/>
            <c:bubble3D val="0"/>
            <c:extLst>
              <c:ext xmlns:c16="http://schemas.microsoft.com/office/drawing/2014/chart" uri="{C3380CC4-5D6E-409C-BE32-E72D297353CC}">
                <c16:uniqueId val="{0000000B-1199-488F-A12A-D766FD1D1467}"/>
              </c:ext>
            </c:extLst>
          </c:dPt>
          <c:dPt>
            <c:idx val="11"/>
            <c:invertIfNegative val="0"/>
            <c:bubble3D val="0"/>
            <c:extLst>
              <c:ext xmlns:c16="http://schemas.microsoft.com/office/drawing/2014/chart" uri="{C3380CC4-5D6E-409C-BE32-E72D297353CC}">
                <c16:uniqueId val="{0000000C-1199-488F-A12A-D766FD1D1467}"/>
              </c:ext>
            </c:extLst>
          </c:dPt>
          <c:dPt>
            <c:idx val="12"/>
            <c:invertIfNegative val="0"/>
            <c:bubble3D val="0"/>
            <c:extLst>
              <c:ext xmlns:c16="http://schemas.microsoft.com/office/drawing/2014/chart" uri="{C3380CC4-5D6E-409C-BE32-E72D297353CC}">
                <c16:uniqueId val="{0000000D-1199-488F-A12A-D766FD1D1467}"/>
              </c:ext>
            </c:extLst>
          </c:dPt>
          <c:dPt>
            <c:idx val="13"/>
            <c:invertIfNegative val="0"/>
            <c:bubble3D val="0"/>
            <c:extLst>
              <c:ext xmlns:c16="http://schemas.microsoft.com/office/drawing/2014/chart" uri="{C3380CC4-5D6E-409C-BE32-E72D297353CC}">
                <c16:uniqueId val="{0000000E-1199-488F-A12A-D766FD1D1467}"/>
              </c:ext>
            </c:extLst>
          </c:dPt>
          <c:dPt>
            <c:idx val="14"/>
            <c:invertIfNegative val="0"/>
            <c:bubble3D val="0"/>
            <c:extLst>
              <c:ext xmlns:c16="http://schemas.microsoft.com/office/drawing/2014/chart" uri="{C3380CC4-5D6E-409C-BE32-E72D297353CC}">
                <c16:uniqueId val="{0000000F-1199-488F-A12A-D766FD1D1467}"/>
              </c:ext>
            </c:extLst>
          </c:dPt>
          <c:dPt>
            <c:idx val="15"/>
            <c:invertIfNegative val="0"/>
            <c:bubble3D val="0"/>
            <c:extLst>
              <c:ext xmlns:c16="http://schemas.microsoft.com/office/drawing/2014/chart" uri="{C3380CC4-5D6E-409C-BE32-E72D297353CC}">
                <c16:uniqueId val="{00000010-1199-488F-A12A-D766FD1D1467}"/>
              </c:ext>
            </c:extLst>
          </c:dPt>
          <c:dPt>
            <c:idx val="16"/>
            <c:invertIfNegative val="0"/>
            <c:bubble3D val="0"/>
            <c:extLst>
              <c:ext xmlns:c16="http://schemas.microsoft.com/office/drawing/2014/chart" uri="{C3380CC4-5D6E-409C-BE32-E72D297353CC}">
                <c16:uniqueId val="{00000011-1199-488F-A12A-D766FD1D1467}"/>
              </c:ext>
            </c:extLst>
          </c:dPt>
          <c:dPt>
            <c:idx val="17"/>
            <c:invertIfNegative val="0"/>
            <c:bubble3D val="0"/>
            <c:extLst>
              <c:ext xmlns:c16="http://schemas.microsoft.com/office/drawing/2014/chart" uri="{C3380CC4-5D6E-409C-BE32-E72D297353CC}">
                <c16:uniqueId val="{00000012-1199-488F-A12A-D766FD1D1467}"/>
              </c:ext>
            </c:extLst>
          </c:dPt>
          <c:dPt>
            <c:idx val="18"/>
            <c:invertIfNegative val="0"/>
            <c:bubble3D val="0"/>
            <c:extLst>
              <c:ext xmlns:c16="http://schemas.microsoft.com/office/drawing/2014/chart" uri="{C3380CC4-5D6E-409C-BE32-E72D297353CC}">
                <c16:uniqueId val="{00000013-1199-488F-A12A-D766FD1D1467}"/>
              </c:ext>
            </c:extLst>
          </c:dPt>
          <c:dPt>
            <c:idx val="19"/>
            <c:invertIfNegative val="0"/>
            <c:bubble3D val="0"/>
            <c:extLst>
              <c:ext xmlns:c16="http://schemas.microsoft.com/office/drawing/2014/chart" uri="{C3380CC4-5D6E-409C-BE32-E72D297353CC}">
                <c16:uniqueId val="{00000014-1199-488F-A12A-D766FD1D1467}"/>
              </c:ext>
            </c:extLst>
          </c:dPt>
          <c:dPt>
            <c:idx val="20"/>
            <c:invertIfNegative val="0"/>
            <c:bubble3D val="0"/>
            <c:extLst>
              <c:ext xmlns:c16="http://schemas.microsoft.com/office/drawing/2014/chart" uri="{C3380CC4-5D6E-409C-BE32-E72D297353CC}">
                <c16:uniqueId val="{00000015-1199-488F-A12A-D766FD1D1467}"/>
              </c:ext>
            </c:extLst>
          </c:dPt>
          <c:dPt>
            <c:idx val="21"/>
            <c:invertIfNegative val="0"/>
            <c:bubble3D val="0"/>
            <c:extLst>
              <c:ext xmlns:c16="http://schemas.microsoft.com/office/drawing/2014/chart" uri="{C3380CC4-5D6E-409C-BE32-E72D297353CC}">
                <c16:uniqueId val="{00000016-1199-488F-A12A-D766FD1D1467}"/>
              </c:ext>
            </c:extLst>
          </c:dPt>
          <c:dPt>
            <c:idx val="22"/>
            <c:invertIfNegative val="0"/>
            <c:bubble3D val="0"/>
            <c:extLst>
              <c:ext xmlns:c16="http://schemas.microsoft.com/office/drawing/2014/chart" uri="{C3380CC4-5D6E-409C-BE32-E72D297353CC}">
                <c16:uniqueId val="{00000017-1199-488F-A12A-D766FD1D1467}"/>
              </c:ext>
            </c:extLst>
          </c:dPt>
          <c:dPt>
            <c:idx val="23"/>
            <c:invertIfNegative val="0"/>
            <c:bubble3D val="0"/>
            <c:extLst>
              <c:ext xmlns:c16="http://schemas.microsoft.com/office/drawing/2014/chart" uri="{C3380CC4-5D6E-409C-BE32-E72D297353CC}">
                <c16:uniqueId val="{00000018-1199-488F-A12A-D766FD1D1467}"/>
              </c:ext>
            </c:extLst>
          </c:dPt>
          <c:dPt>
            <c:idx val="24"/>
            <c:invertIfNegative val="0"/>
            <c:bubble3D val="0"/>
            <c:extLst>
              <c:ext xmlns:c16="http://schemas.microsoft.com/office/drawing/2014/chart" uri="{C3380CC4-5D6E-409C-BE32-E72D297353CC}">
                <c16:uniqueId val="{00000019-1199-488F-A12A-D766FD1D1467}"/>
              </c:ext>
            </c:extLst>
          </c:dPt>
          <c:dPt>
            <c:idx val="25"/>
            <c:invertIfNegative val="0"/>
            <c:bubble3D val="0"/>
            <c:extLst>
              <c:ext xmlns:c16="http://schemas.microsoft.com/office/drawing/2014/chart" uri="{C3380CC4-5D6E-409C-BE32-E72D297353CC}">
                <c16:uniqueId val="{0000001A-1199-488F-A12A-D766FD1D1467}"/>
              </c:ext>
            </c:extLst>
          </c:dPt>
          <c:dPt>
            <c:idx val="26"/>
            <c:invertIfNegative val="0"/>
            <c:bubble3D val="0"/>
            <c:extLst>
              <c:ext xmlns:c16="http://schemas.microsoft.com/office/drawing/2014/chart" uri="{C3380CC4-5D6E-409C-BE32-E72D297353CC}">
                <c16:uniqueId val="{0000001B-1199-488F-A12A-D766FD1D1467}"/>
              </c:ext>
            </c:extLst>
          </c:dPt>
          <c:dPt>
            <c:idx val="27"/>
            <c:invertIfNegative val="0"/>
            <c:bubble3D val="0"/>
            <c:extLst>
              <c:ext xmlns:c16="http://schemas.microsoft.com/office/drawing/2014/chart" uri="{C3380CC4-5D6E-409C-BE32-E72D297353CC}">
                <c16:uniqueId val="{0000001C-1199-488F-A12A-D766FD1D1467}"/>
              </c:ext>
            </c:extLst>
          </c:dPt>
          <c:dPt>
            <c:idx val="28"/>
            <c:invertIfNegative val="0"/>
            <c:bubble3D val="0"/>
            <c:extLst>
              <c:ext xmlns:c16="http://schemas.microsoft.com/office/drawing/2014/chart" uri="{C3380CC4-5D6E-409C-BE32-E72D297353CC}">
                <c16:uniqueId val="{0000001D-1199-488F-A12A-D766FD1D1467}"/>
              </c:ext>
            </c:extLst>
          </c:dPt>
          <c:dPt>
            <c:idx val="29"/>
            <c:invertIfNegative val="0"/>
            <c:bubble3D val="0"/>
            <c:extLst>
              <c:ext xmlns:c16="http://schemas.microsoft.com/office/drawing/2014/chart" uri="{C3380CC4-5D6E-409C-BE32-E72D297353CC}">
                <c16:uniqueId val="{0000001E-1199-488F-A12A-D766FD1D1467}"/>
              </c:ext>
            </c:extLst>
          </c:dPt>
          <c:dPt>
            <c:idx val="30"/>
            <c:invertIfNegative val="0"/>
            <c:bubble3D val="0"/>
            <c:extLst>
              <c:ext xmlns:c16="http://schemas.microsoft.com/office/drawing/2014/chart" uri="{C3380CC4-5D6E-409C-BE32-E72D297353CC}">
                <c16:uniqueId val="{0000001F-1199-488F-A12A-D766FD1D1467}"/>
              </c:ext>
            </c:extLst>
          </c:dPt>
          <c:dPt>
            <c:idx val="31"/>
            <c:invertIfNegative val="0"/>
            <c:bubble3D val="0"/>
            <c:extLst>
              <c:ext xmlns:c16="http://schemas.microsoft.com/office/drawing/2014/chart" uri="{C3380CC4-5D6E-409C-BE32-E72D297353CC}">
                <c16:uniqueId val="{00000020-1199-488F-A12A-D766FD1D1467}"/>
              </c:ext>
            </c:extLst>
          </c:dPt>
          <c:dPt>
            <c:idx val="32"/>
            <c:invertIfNegative val="0"/>
            <c:bubble3D val="0"/>
            <c:extLst>
              <c:ext xmlns:c16="http://schemas.microsoft.com/office/drawing/2014/chart" uri="{C3380CC4-5D6E-409C-BE32-E72D297353CC}">
                <c16:uniqueId val="{00000021-1199-488F-A12A-D766FD1D1467}"/>
              </c:ext>
            </c:extLst>
          </c:dPt>
          <c:dPt>
            <c:idx val="33"/>
            <c:invertIfNegative val="0"/>
            <c:bubble3D val="0"/>
            <c:extLst>
              <c:ext xmlns:c16="http://schemas.microsoft.com/office/drawing/2014/chart" uri="{C3380CC4-5D6E-409C-BE32-E72D297353CC}">
                <c16:uniqueId val="{00000022-1199-488F-A12A-D766FD1D1467}"/>
              </c:ext>
            </c:extLst>
          </c:dPt>
          <c:dPt>
            <c:idx val="34"/>
            <c:invertIfNegative val="0"/>
            <c:bubble3D val="0"/>
            <c:extLst>
              <c:ext xmlns:c16="http://schemas.microsoft.com/office/drawing/2014/chart" uri="{C3380CC4-5D6E-409C-BE32-E72D297353CC}">
                <c16:uniqueId val="{00000023-1199-488F-A12A-D766FD1D1467}"/>
              </c:ext>
            </c:extLst>
          </c:dPt>
          <c:dPt>
            <c:idx val="35"/>
            <c:invertIfNegative val="0"/>
            <c:bubble3D val="0"/>
            <c:extLst>
              <c:ext xmlns:c16="http://schemas.microsoft.com/office/drawing/2014/chart" uri="{C3380CC4-5D6E-409C-BE32-E72D297353CC}">
                <c16:uniqueId val="{00000024-1199-488F-A12A-D766FD1D1467}"/>
              </c:ext>
            </c:extLst>
          </c:dPt>
          <c:dPt>
            <c:idx val="36"/>
            <c:invertIfNegative val="0"/>
            <c:bubble3D val="0"/>
            <c:extLst>
              <c:ext xmlns:c16="http://schemas.microsoft.com/office/drawing/2014/chart" uri="{C3380CC4-5D6E-409C-BE32-E72D297353CC}">
                <c16:uniqueId val="{00000025-1199-488F-A12A-D766FD1D1467}"/>
              </c:ext>
            </c:extLst>
          </c:dPt>
          <c:dPt>
            <c:idx val="37"/>
            <c:invertIfNegative val="0"/>
            <c:bubble3D val="0"/>
            <c:extLst>
              <c:ext xmlns:c16="http://schemas.microsoft.com/office/drawing/2014/chart" uri="{C3380CC4-5D6E-409C-BE32-E72D297353CC}">
                <c16:uniqueId val="{00000026-1199-488F-A12A-D766FD1D1467}"/>
              </c:ext>
            </c:extLst>
          </c:dPt>
          <c:dPt>
            <c:idx val="38"/>
            <c:invertIfNegative val="0"/>
            <c:bubble3D val="0"/>
            <c:extLst>
              <c:ext xmlns:c16="http://schemas.microsoft.com/office/drawing/2014/chart" uri="{C3380CC4-5D6E-409C-BE32-E72D297353CC}">
                <c16:uniqueId val="{00000027-1199-488F-A12A-D766FD1D1467}"/>
              </c:ext>
            </c:extLst>
          </c:dPt>
          <c:dPt>
            <c:idx val="39"/>
            <c:invertIfNegative val="0"/>
            <c:bubble3D val="0"/>
            <c:extLst>
              <c:ext xmlns:c16="http://schemas.microsoft.com/office/drawing/2014/chart" uri="{C3380CC4-5D6E-409C-BE32-E72D297353CC}">
                <c16:uniqueId val="{00000028-1199-488F-A12A-D766FD1D1467}"/>
              </c:ext>
            </c:extLst>
          </c:dPt>
          <c:dPt>
            <c:idx val="40"/>
            <c:invertIfNegative val="0"/>
            <c:bubble3D val="0"/>
            <c:extLst>
              <c:ext xmlns:c16="http://schemas.microsoft.com/office/drawing/2014/chart" uri="{C3380CC4-5D6E-409C-BE32-E72D297353CC}">
                <c16:uniqueId val="{00000029-1199-488F-A12A-D766FD1D1467}"/>
              </c:ext>
            </c:extLst>
          </c:dPt>
          <c:dPt>
            <c:idx val="41"/>
            <c:invertIfNegative val="0"/>
            <c:bubble3D val="0"/>
            <c:extLst>
              <c:ext xmlns:c16="http://schemas.microsoft.com/office/drawing/2014/chart" uri="{C3380CC4-5D6E-409C-BE32-E72D297353CC}">
                <c16:uniqueId val="{0000002A-1199-488F-A12A-D766FD1D1467}"/>
              </c:ext>
            </c:extLst>
          </c:dPt>
          <c:dPt>
            <c:idx val="42"/>
            <c:invertIfNegative val="0"/>
            <c:bubble3D val="0"/>
            <c:extLst>
              <c:ext xmlns:c16="http://schemas.microsoft.com/office/drawing/2014/chart" uri="{C3380CC4-5D6E-409C-BE32-E72D297353CC}">
                <c16:uniqueId val="{0000002B-1199-488F-A12A-D766FD1D1467}"/>
              </c:ext>
            </c:extLst>
          </c:dPt>
          <c:dPt>
            <c:idx val="43"/>
            <c:invertIfNegative val="0"/>
            <c:bubble3D val="0"/>
            <c:extLst>
              <c:ext xmlns:c16="http://schemas.microsoft.com/office/drawing/2014/chart" uri="{C3380CC4-5D6E-409C-BE32-E72D297353CC}">
                <c16:uniqueId val="{0000002C-1199-488F-A12A-D766FD1D1467}"/>
              </c:ext>
            </c:extLst>
          </c:dPt>
          <c:dPt>
            <c:idx val="44"/>
            <c:invertIfNegative val="0"/>
            <c:bubble3D val="0"/>
            <c:extLst>
              <c:ext xmlns:c16="http://schemas.microsoft.com/office/drawing/2014/chart" uri="{C3380CC4-5D6E-409C-BE32-E72D297353CC}">
                <c16:uniqueId val="{0000002D-1199-488F-A12A-D766FD1D1467}"/>
              </c:ext>
            </c:extLst>
          </c:dPt>
          <c:dPt>
            <c:idx val="45"/>
            <c:invertIfNegative val="0"/>
            <c:bubble3D val="0"/>
            <c:extLst>
              <c:ext xmlns:c16="http://schemas.microsoft.com/office/drawing/2014/chart" uri="{C3380CC4-5D6E-409C-BE32-E72D297353CC}">
                <c16:uniqueId val="{0000002E-1199-488F-A12A-D766FD1D1467}"/>
              </c:ext>
            </c:extLst>
          </c:dPt>
          <c:dPt>
            <c:idx val="46"/>
            <c:invertIfNegative val="0"/>
            <c:bubble3D val="0"/>
            <c:extLst>
              <c:ext xmlns:c16="http://schemas.microsoft.com/office/drawing/2014/chart" uri="{C3380CC4-5D6E-409C-BE32-E72D297353CC}">
                <c16:uniqueId val="{0000002F-1199-488F-A12A-D766FD1D1467}"/>
              </c:ext>
            </c:extLst>
          </c:dPt>
          <c:dPt>
            <c:idx val="47"/>
            <c:invertIfNegative val="0"/>
            <c:bubble3D val="0"/>
            <c:extLst>
              <c:ext xmlns:c16="http://schemas.microsoft.com/office/drawing/2014/chart" uri="{C3380CC4-5D6E-409C-BE32-E72D297353CC}">
                <c16:uniqueId val="{00000030-1199-488F-A12A-D766FD1D1467}"/>
              </c:ext>
            </c:extLst>
          </c:dPt>
          <c:dPt>
            <c:idx val="48"/>
            <c:invertIfNegative val="0"/>
            <c:bubble3D val="0"/>
            <c:extLst>
              <c:ext xmlns:c16="http://schemas.microsoft.com/office/drawing/2014/chart" uri="{C3380CC4-5D6E-409C-BE32-E72D297353CC}">
                <c16:uniqueId val="{00000031-1199-488F-A12A-D766FD1D1467}"/>
              </c:ext>
            </c:extLst>
          </c:dPt>
          <c:dPt>
            <c:idx val="49"/>
            <c:invertIfNegative val="0"/>
            <c:bubble3D val="0"/>
            <c:extLst>
              <c:ext xmlns:c16="http://schemas.microsoft.com/office/drawing/2014/chart" uri="{C3380CC4-5D6E-409C-BE32-E72D297353CC}">
                <c16:uniqueId val="{00000032-1199-488F-A12A-D766FD1D1467}"/>
              </c:ext>
            </c:extLst>
          </c:dPt>
          <c:dPt>
            <c:idx val="50"/>
            <c:invertIfNegative val="0"/>
            <c:bubble3D val="0"/>
            <c:extLst>
              <c:ext xmlns:c16="http://schemas.microsoft.com/office/drawing/2014/chart" uri="{C3380CC4-5D6E-409C-BE32-E72D297353CC}">
                <c16:uniqueId val="{00000033-1199-488F-A12A-D766FD1D1467}"/>
              </c:ext>
            </c:extLst>
          </c:dPt>
          <c:dPt>
            <c:idx val="51"/>
            <c:invertIfNegative val="0"/>
            <c:bubble3D val="0"/>
            <c:extLst>
              <c:ext xmlns:c16="http://schemas.microsoft.com/office/drawing/2014/chart" uri="{C3380CC4-5D6E-409C-BE32-E72D297353CC}">
                <c16:uniqueId val="{00000034-1199-488F-A12A-D766FD1D1467}"/>
              </c:ext>
            </c:extLst>
          </c:dPt>
          <c:dPt>
            <c:idx val="52"/>
            <c:invertIfNegative val="0"/>
            <c:bubble3D val="0"/>
            <c:extLst>
              <c:ext xmlns:c16="http://schemas.microsoft.com/office/drawing/2014/chart" uri="{C3380CC4-5D6E-409C-BE32-E72D297353CC}">
                <c16:uniqueId val="{00000035-1199-488F-A12A-D766FD1D1467}"/>
              </c:ext>
            </c:extLst>
          </c:dPt>
          <c:dPt>
            <c:idx val="53"/>
            <c:invertIfNegative val="0"/>
            <c:bubble3D val="0"/>
            <c:extLst>
              <c:ext xmlns:c16="http://schemas.microsoft.com/office/drawing/2014/chart" uri="{C3380CC4-5D6E-409C-BE32-E72D297353CC}">
                <c16:uniqueId val="{00000036-1199-488F-A12A-D766FD1D1467}"/>
              </c:ext>
            </c:extLst>
          </c:dPt>
          <c:dPt>
            <c:idx val="54"/>
            <c:invertIfNegative val="0"/>
            <c:bubble3D val="0"/>
            <c:extLst>
              <c:ext xmlns:c16="http://schemas.microsoft.com/office/drawing/2014/chart" uri="{C3380CC4-5D6E-409C-BE32-E72D297353CC}">
                <c16:uniqueId val="{00000037-1199-488F-A12A-D766FD1D1467}"/>
              </c:ext>
            </c:extLst>
          </c:dPt>
          <c:dPt>
            <c:idx val="55"/>
            <c:invertIfNegative val="0"/>
            <c:bubble3D val="0"/>
            <c:extLst>
              <c:ext xmlns:c16="http://schemas.microsoft.com/office/drawing/2014/chart" uri="{C3380CC4-5D6E-409C-BE32-E72D297353CC}">
                <c16:uniqueId val="{00000038-1199-488F-A12A-D766FD1D1467}"/>
              </c:ext>
            </c:extLst>
          </c:dPt>
          <c:dPt>
            <c:idx val="56"/>
            <c:invertIfNegative val="0"/>
            <c:bubble3D val="0"/>
            <c:extLst>
              <c:ext xmlns:c16="http://schemas.microsoft.com/office/drawing/2014/chart" uri="{C3380CC4-5D6E-409C-BE32-E72D297353CC}">
                <c16:uniqueId val="{00000039-1199-488F-A12A-D766FD1D1467}"/>
              </c:ext>
            </c:extLst>
          </c:dPt>
          <c:dPt>
            <c:idx val="57"/>
            <c:invertIfNegative val="0"/>
            <c:bubble3D val="0"/>
            <c:extLst>
              <c:ext xmlns:c16="http://schemas.microsoft.com/office/drawing/2014/chart" uri="{C3380CC4-5D6E-409C-BE32-E72D297353CC}">
                <c16:uniqueId val="{0000003A-1199-488F-A12A-D766FD1D1467}"/>
              </c:ext>
            </c:extLst>
          </c:dPt>
          <c:dPt>
            <c:idx val="58"/>
            <c:invertIfNegative val="0"/>
            <c:bubble3D val="0"/>
            <c:extLst>
              <c:ext xmlns:c16="http://schemas.microsoft.com/office/drawing/2014/chart" uri="{C3380CC4-5D6E-409C-BE32-E72D297353CC}">
                <c16:uniqueId val="{0000003B-1199-488F-A12A-D766FD1D1467}"/>
              </c:ext>
            </c:extLst>
          </c:dPt>
          <c:dPt>
            <c:idx val="59"/>
            <c:invertIfNegative val="0"/>
            <c:bubble3D val="0"/>
            <c:extLst>
              <c:ext xmlns:c16="http://schemas.microsoft.com/office/drawing/2014/chart" uri="{C3380CC4-5D6E-409C-BE32-E72D297353CC}">
                <c16:uniqueId val="{0000003C-1199-488F-A12A-D766FD1D1467}"/>
              </c:ext>
            </c:extLst>
          </c:dPt>
          <c:dPt>
            <c:idx val="60"/>
            <c:invertIfNegative val="0"/>
            <c:bubble3D val="0"/>
            <c:extLst>
              <c:ext xmlns:c16="http://schemas.microsoft.com/office/drawing/2014/chart" uri="{C3380CC4-5D6E-409C-BE32-E72D297353CC}">
                <c16:uniqueId val="{0000003D-1199-488F-A12A-D766FD1D1467}"/>
              </c:ext>
            </c:extLst>
          </c:dPt>
          <c:dPt>
            <c:idx val="61"/>
            <c:invertIfNegative val="0"/>
            <c:bubble3D val="0"/>
            <c:extLst>
              <c:ext xmlns:c16="http://schemas.microsoft.com/office/drawing/2014/chart" uri="{C3380CC4-5D6E-409C-BE32-E72D297353CC}">
                <c16:uniqueId val="{0000003E-1199-488F-A12A-D766FD1D1467}"/>
              </c:ext>
            </c:extLst>
          </c:dPt>
          <c:dPt>
            <c:idx val="62"/>
            <c:invertIfNegative val="0"/>
            <c:bubble3D val="0"/>
            <c:extLst>
              <c:ext xmlns:c16="http://schemas.microsoft.com/office/drawing/2014/chart" uri="{C3380CC4-5D6E-409C-BE32-E72D297353CC}">
                <c16:uniqueId val="{0000003F-1199-488F-A12A-D766FD1D1467}"/>
              </c:ext>
            </c:extLst>
          </c:dPt>
          <c:dPt>
            <c:idx val="63"/>
            <c:invertIfNegative val="0"/>
            <c:bubble3D val="0"/>
            <c:extLst>
              <c:ext xmlns:c16="http://schemas.microsoft.com/office/drawing/2014/chart" uri="{C3380CC4-5D6E-409C-BE32-E72D297353CC}">
                <c16:uniqueId val="{00000040-1199-488F-A12A-D766FD1D1467}"/>
              </c:ext>
            </c:extLst>
          </c:dPt>
          <c:dPt>
            <c:idx val="64"/>
            <c:invertIfNegative val="0"/>
            <c:bubble3D val="0"/>
            <c:extLst>
              <c:ext xmlns:c16="http://schemas.microsoft.com/office/drawing/2014/chart" uri="{C3380CC4-5D6E-409C-BE32-E72D297353CC}">
                <c16:uniqueId val="{00000041-1199-488F-A12A-D766FD1D1467}"/>
              </c:ext>
            </c:extLst>
          </c:dPt>
          <c:dPt>
            <c:idx val="65"/>
            <c:invertIfNegative val="0"/>
            <c:bubble3D val="0"/>
            <c:extLst>
              <c:ext xmlns:c16="http://schemas.microsoft.com/office/drawing/2014/chart" uri="{C3380CC4-5D6E-409C-BE32-E72D297353CC}">
                <c16:uniqueId val="{00000042-1199-488F-A12A-D766FD1D1467}"/>
              </c:ext>
            </c:extLst>
          </c:dPt>
          <c:dPt>
            <c:idx val="66"/>
            <c:invertIfNegative val="0"/>
            <c:bubble3D val="0"/>
            <c:extLst>
              <c:ext xmlns:c16="http://schemas.microsoft.com/office/drawing/2014/chart" uri="{C3380CC4-5D6E-409C-BE32-E72D297353CC}">
                <c16:uniqueId val="{00000043-1199-488F-A12A-D766FD1D1467}"/>
              </c:ext>
            </c:extLst>
          </c:dPt>
          <c:dPt>
            <c:idx val="67"/>
            <c:invertIfNegative val="0"/>
            <c:bubble3D val="0"/>
            <c:extLst>
              <c:ext xmlns:c16="http://schemas.microsoft.com/office/drawing/2014/chart" uri="{C3380CC4-5D6E-409C-BE32-E72D297353CC}">
                <c16:uniqueId val="{00000044-1199-488F-A12A-D766FD1D1467}"/>
              </c:ext>
            </c:extLst>
          </c:dPt>
          <c:dPt>
            <c:idx val="68"/>
            <c:invertIfNegative val="0"/>
            <c:bubble3D val="0"/>
            <c:extLst>
              <c:ext xmlns:c16="http://schemas.microsoft.com/office/drawing/2014/chart" uri="{C3380CC4-5D6E-409C-BE32-E72D297353CC}">
                <c16:uniqueId val="{00000045-1199-488F-A12A-D766FD1D1467}"/>
              </c:ext>
            </c:extLst>
          </c:dPt>
          <c:dPt>
            <c:idx val="69"/>
            <c:invertIfNegative val="0"/>
            <c:bubble3D val="0"/>
            <c:extLst>
              <c:ext xmlns:c16="http://schemas.microsoft.com/office/drawing/2014/chart" uri="{C3380CC4-5D6E-409C-BE32-E72D297353CC}">
                <c16:uniqueId val="{00000046-1199-488F-A12A-D766FD1D1467}"/>
              </c:ext>
            </c:extLst>
          </c:dPt>
          <c:dPt>
            <c:idx val="70"/>
            <c:invertIfNegative val="0"/>
            <c:bubble3D val="0"/>
            <c:extLst>
              <c:ext xmlns:c16="http://schemas.microsoft.com/office/drawing/2014/chart" uri="{C3380CC4-5D6E-409C-BE32-E72D297353CC}">
                <c16:uniqueId val="{00000047-1199-488F-A12A-D766FD1D1467}"/>
              </c:ext>
            </c:extLst>
          </c:dPt>
          <c:dPt>
            <c:idx val="71"/>
            <c:invertIfNegative val="0"/>
            <c:bubble3D val="0"/>
            <c:extLst>
              <c:ext xmlns:c16="http://schemas.microsoft.com/office/drawing/2014/chart" uri="{C3380CC4-5D6E-409C-BE32-E72D297353CC}">
                <c16:uniqueId val="{00000048-1199-488F-A12A-D766FD1D1467}"/>
              </c:ext>
            </c:extLst>
          </c:dPt>
          <c:dPt>
            <c:idx val="72"/>
            <c:invertIfNegative val="0"/>
            <c:bubble3D val="0"/>
            <c:extLst>
              <c:ext xmlns:c16="http://schemas.microsoft.com/office/drawing/2014/chart" uri="{C3380CC4-5D6E-409C-BE32-E72D297353CC}">
                <c16:uniqueId val="{00000049-1199-488F-A12A-D766FD1D1467}"/>
              </c:ext>
            </c:extLst>
          </c:dPt>
          <c:dPt>
            <c:idx val="73"/>
            <c:invertIfNegative val="0"/>
            <c:bubble3D val="0"/>
            <c:extLst>
              <c:ext xmlns:c16="http://schemas.microsoft.com/office/drawing/2014/chart" uri="{C3380CC4-5D6E-409C-BE32-E72D297353CC}">
                <c16:uniqueId val="{0000004A-1199-488F-A12A-D766FD1D1467}"/>
              </c:ext>
            </c:extLst>
          </c:dPt>
          <c:dPt>
            <c:idx val="74"/>
            <c:invertIfNegative val="0"/>
            <c:bubble3D val="0"/>
            <c:extLst>
              <c:ext xmlns:c16="http://schemas.microsoft.com/office/drawing/2014/chart" uri="{C3380CC4-5D6E-409C-BE32-E72D297353CC}">
                <c16:uniqueId val="{0000004B-1199-488F-A12A-D766FD1D1467}"/>
              </c:ext>
            </c:extLst>
          </c:dPt>
          <c:dPt>
            <c:idx val="75"/>
            <c:invertIfNegative val="0"/>
            <c:bubble3D val="0"/>
            <c:extLst>
              <c:ext xmlns:c16="http://schemas.microsoft.com/office/drawing/2014/chart" uri="{C3380CC4-5D6E-409C-BE32-E72D297353CC}">
                <c16:uniqueId val="{0000004C-1199-488F-A12A-D766FD1D1467}"/>
              </c:ext>
            </c:extLst>
          </c:dPt>
          <c:dPt>
            <c:idx val="76"/>
            <c:invertIfNegative val="0"/>
            <c:bubble3D val="0"/>
            <c:extLst>
              <c:ext xmlns:c16="http://schemas.microsoft.com/office/drawing/2014/chart" uri="{C3380CC4-5D6E-409C-BE32-E72D297353CC}">
                <c16:uniqueId val="{0000004D-1199-488F-A12A-D766FD1D1467}"/>
              </c:ext>
            </c:extLst>
          </c:dPt>
          <c:dPt>
            <c:idx val="77"/>
            <c:invertIfNegative val="0"/>
            <c:bubble3D val="0"/>
            <c:extLst>
              <c:ext xmlns:c16="http://schemas.microsoft.com/office/drawing/2014/chart" uri="{C3380CC4-5D6E-409C-BE32-E72D297353CC}">
                <c16:uniqueId val="{0000004E-1199-488F-A12A-D766FD1D1467}"/>
              </c:ext>
            </c:extLst>
          </c:dPt>
          <c:dPt>
            <c:idx val="78"/>
            <c:invertIfNegative val="0"/>
            <c:bubble3D val="0"/>
            <c:extLst>
              <c:ext xmlns:c16="http://schemas.microsoft.com/office/drawing/2014/chart" uri="{C3380CC4-5D6E-409C-BE32-E72D297353CC}">
                <c16:uniqueId val="{0000004F-1199-488F-A12A-D766FD1D1467}"/>
              </c:ext>
            </c:extLst>
          </c:dPt>
          <c:dPt>
            <c:idx val="79"/>
            <c:invertIfNegative val="0"/>
            <c:bubble3D val="0"/>
            <c:extLst>
              <c:ext xmlns:c16="http://schemas.microsoft.com/office/drawing/2014/chart" uri="{C3380CC4-5D6E-409C-BE32-E72D297353CC}">
                <c16:uniqueId val="{00000050-1199-488F-A12A-D766FD1D1467}"/>
              </c:ext>
            </c:extLst>
          </c:dPt>
          <c:dPt>
            <c:idx val="80"/>
            <c:invertIfNegative val="0"/>
            <c:bubble3D val="0"/>
            <c:extLst>
              <c:ext xmlns:c16="http://schemas.microsoft.com/office/drawing/2014/chart" uri="{C3380CC4-5D6E-409C-BE32-E72D297353CC}">
                <c16:uniqueId val="{00000051-1199-488F-A12A-D766FD1D1467}"/>
              </c:ext>
            </c:extLst>
          </c:dPt>
          <c:dPt>
            <c:idx val="81"/>
            <c:invertIfNegative val="0"/>
            <c:bubble3D val="0"/>
            <c:extLst>
              <c:ext xmlns:c16="http://schemas.microsoft.com/office/drawing/2014/chart" uri="{C3380CC4-5D6E-409C-BE32-E72D297353CC}">
                <c16:uniqueId val="{00000052-1199-488F-A12A-D766FD1D1467}"/>
              </c:ext>
            </c:extLst>
          </c:dPt>
          <c:dPt>
            <c:idx val="82"/>
            <c:invertIfNegative val="0"/>
            <c:bubble3D val="0"/>
            <c:extLst>
              <c:ext xmlns:c16="http://schemas.microsoft.com/office/drawing/2014/chart" uri="{C3380CC4-5D6E-409C-BE32-E72D297353CC}">
                <c16:uniqueId val="{00000053-1199-488F-A12A-D766FD1D1467}"/>
              </c:ext>
            </c:extLst>
          </c:dPt>
          <c:dPt>
            <c:idx val="83"/>
            <c:invertIfNegative val="0"/>
            <c:bubble3D val="0"/>
            <c:extLst>
              <c:ext xmlns:c16="http://schemas.microsoft.com/office/drawing/2014/chart" uri="{C3380CC4-5D6E-409C-BE32-E72D297353CC}">
                <c16:uniqueId val="{00000054-1199-488F-A12A-D766FD1D1467}"/>
              </c:ext>
            </c:extLst>
          </c:dPt>
          <c:dPt>
            <c:idx val="84"/>
            <c:invertIfNegative val="0"/>
            <c:bubble3D val="0"/>
            <c:extLst>
              <c:ext xmlns:c16="http://schemas.microsoft.com/office/drawing/2014/chart" uri="{C3380CC4-5D6E-409C-BE32-E72D297353CC}">
                <c16:uniqueId val="{00000055-1199-488F-A12A-D766FD1D1467}"/>
              </c:ext>
            </c:extLst>
          </c:dPt>
          <c:dPt>
            <c:idx val="85"/>
            <c:invertIfNegative val="0"/>
            <c:bubble3D val="0"/>
            <c:extLst>
              <c:ext xmlns:c16="http://schemas.microsoft.com/office/drawing/2014/chart" uri="{C3380CC4-5D6E-409C-BE32-E72D297353CC}">
                <c16:uniqueId val="{00000056-1199-488F-A12A-D766FD1D1467}"/>
              </c:ext>
            </c:extLst>
          </c:dPt>
          <c:dPt>
            <c:idx val="86"/>
            <c:invertIfNegative val="0"/>
            <c:bubble3D val="0"/>
            <c:extLst>
              <c:ext xmlns:c16="http://schemas.microsoft.com/office/drawing/2014/chart" uri="{C3380CC4-5D6E-409C-BE32-E72D297353CC}">
                <c16:uniqueId val="{00000057-1199-488F-A12A-D766FD1D1467}"/>
              </c:ext>
            </c:extLst>
          </c:dPt>
          <c:dPt>
            <c:idx val="87"/>
            <c:invertIfNegative val="0"/>
            <c:bubble3D val="0"/>
            <c:extLst>
              <c:ext xmlns:c16="http://schemas.microsoft.com/office/drawing/2014/chart" uri="{C3380CC4-5D6E-409C-BE32-E72D297353CC}">
                <c16:uniqueId val="{00000058-1199-488F-A12A-D766FD1D1467}"/>
              </c:ext>
            </c:extLst>
          </c:dPt>
          <c:dPt>
            <c:idx val="88"/>
            <c:invertIfNegative val="0"/>
            <c:bubble3D val="0"/>
            <c:extLst>
              <c:ext xmlns:c16="http://schemas.microsoft.com/office/drawing/2014/chart" uri="{C3380CC4-5D6E-409C-BE32-E72D297353CC}">
                <c16:uniqueId val="{00000059-1199-488F-A12A-D766FD1D1467}"/>
              </c:ext>
            </c:extLst>
          </c:dPt>
          <c:dPt>
            <c:idx val="89"/>
            <c:invertIfNegative val="0"/>
            <c:bubble3D val="0"/>
            <c:extLst>
              <c:ext xmlns:c16="http://schemas.microsoft.com/office/drawing/2014/chart" uri="{C3380CC4-5D6E-409C-BE32-E72D297353CC}">
                <c16:uniqueId val="{0000005A-1199-488F-A12A-D766FD1D1467}"/>
              </c:ext>
            </c:extLst>
          </c:dPt>
          <c:dPt>
            <c:idx val="90"/>
            <c:invertIfNegative val="0"/>
            <c:bubble3D val="0"/>
            <c:extLst>
              <c:ext xmlns:c16="http://schemas.microsoft.com/office/drawing/2014/chart" uri="{C3380CC4-5D6E-409C-BE32-E72D297353CC}">
                <c16:uniqueId val="{0000005B-1199-488F-A12A-D766FD1D1467}"/>
              </c:ext>
            </c:extLst>
          </c:dPt>
          <c:dPt>
            <c:idx val="91"/>
            <c:invertIfNegative val="0"/>
            <c:bubble3D val="0"/>
            <c:extLst>
              <c:ext xmlns:c16="http://schemas.microsoft.com/office/drawing/2014/chart" uri="{C3380CC4-5D6E-409C-BE32-E72D297353CC}">
                <c16:uniqueId val="{0000005C-1199-488F-A12A-D766FD1D1467}"/>
              </c:ext>
            </c:extLst>
          </c:dPt>
          <c:dPt>
            <c:idx val="92"/>
            <c:invertIfNegative val="0"/>
            <c:bubble3D val="0"/>
            <c:extLst>
              <c:ext xmlns:c16="http://schemas.microsoft.com/office/drawing/2014/chart" uri="{C3380CC4-5D6E-409C-BE32-E72D297353CC}">
                <c16:uniqueId val="{0000005D-1199-488F-A12A-D766FD1D1467}"/>
              </c:ext>
            </c:extLst>
          </c:dPt>
          <c:dPt>
            <c:idx val="93"/>
            <c:invertIfNegative val="0"/>
            <c:bubble3D val="0"/>
            <c:extLst>
              <c:ext xmlns:c16="http://schemas.microsoft.com/office/drawing/2014/chart" uri="{C3380CC4-5D6E-409C-BE32-E72D297353CC}">
                <c16:uniqueId val="{0000005E-1199-488F-A12A-D766FD1D1467}"/>
              </c:ext>
            </c:extLst>
          </c:dPt>
          <c:dPt>
            <c:idx val="94"/>
            <c:invertIfNegative val="0"/>
            <c:bubble3D val="0"/>
            <c:extLst>
              <c:ext xmlns:c16="http://schemas.microsoft.com/office/drawing/2014/chart" uri="{C3380CC4-5D6E-409C-BE32-E72D297353CC}">
                <c16:uniqueId val="{0000005F-1199-488F-A12A-D766FD1D1467}"/>
              </c:ext>
            </c:extLst>
          </c:dPt>
          <c:dPt>
            <c:idx val="95"/>
            <c:invertIfNegative val="0"/>
            <c:bubble3D val="0"/>
            <c:extLst>
              <c:ext xmlns:c16="http://schemas.microsoft.com/office/drawing/2014/chart" uri="{C3380CC4-5D6E-409C-BE32-E72D297353CC}">
                <c16:uniqueId val="{00000060-1199-488F-A12A-D766FD1D1467}"/>
              </c:ext>
            </c:extLst>
          </c:dPt>
          <c:dPt>
            <c:idx val="96"/>
            <c:invertIfNegative val="0"/>
            <c:bubble3D val="0"/>
            <c:extLst>
              <c:ext xmlns:c16="http://schemas.microsoft.com/office/drawing/2014/chart" uri="{C3380CC4-5D6E-409C-BE32-E72D297353CC}">
                <c16:uniqueId val="{00000061-1199-488F-A12A-D766FD1D1467}"/>
              </c:ext>
            </c:extLst>
          </c:dPt>
          <c:dPt>
            <c:idx val="97"/>
            <c:invertIfNegative val="0"/>
            <c:bubble3D val="0"/>
            <c:extLst>
              <c:ext xmlns:c16="http://schemas.microsoft.com/office/drawing/2014/chart" uri="{C3380CC4-5D6E-409C-BE32-E72D297353CC}">
                <c16:uniqueId val="{00000062-1199-488F-A12A-D766FD1D1467}"/>
              </c:ext>
            </c:extLst>
          </c:dPt>
          <c:dPt>
            <c:idx val="98"/>
            <c:invertIfNegative val="0"/>
            <c:bubble3D val="0"/>
            <c:extLst>
              <c:ext xmlns:c16="http://schemas.microsoft.com/office/drawing/2014/chart" uri="{C3380CC4-5D6E-409C-BE32-E72D297353CC}">
                <c16:uniqueId val="{00000063-1199-488F-A12A-D766FD1D1467}"/>
              </c:ext>
            </c:extLst>
          </c:dPt>
          <c:dPt>
            <c:idx val="99"/>
            <c:invertIfNegative val="0"/>
            <c:bubble3D val="0"/>
            <c:extLst>
              <c:ext xmlns:c16="http://schemas.microsoft.com/office/drawing/2014/chart" uri="{C3380CC4-5D6E-409C-BE32-E72D297353CC}">
                <c16:uniqueId val="{00000064-1199-488F-A12A-D766FD1D1467}"/>
              </c:ext>
            </c:extLst>
          </c:dPt>
          <c:dPt>
            <c:idx val="100"/>
            <c:invertIfNegative val="0"/>
            <c:bubble3D val="0"/>
            <c:extLst>
              <c:ext xmlns:c16="http://schemas.microsoft.com/office/drawing/2014/chart" uri="{C3380CC4-5D6E-409C-BE32-E72D297353CC}">
                <c16:uniqueId val="{00000065-1199-488F-A12A-D766FD1D1467}"/>
              </c:ext>
            </c:extLst>
          </c:dPt>
          <c:dPt>
            <c:idx val="101"/>
            <c:invertIfNegative val="0"/>
            <c:bubble3D val="0"/>
            <c:extLst>
              <c:ext xmlns:c16="http://schemas.microsoft.com/office/drawing/2014/chart" uri="{C3380CC4-5D6E-409C-BE32-E72D297353CC}">
                <c16:uniqueId val="{00000066-1199-488F-A12A-D766FD1D1467}"/>
              </c:ext>
            </c:extLst>
          </c:dPt>
          <c:cat>
            <c:numRef>
              <c:f>'4'!$G$6:$G$107</c:f>
              <c:numCache>
                <c:formatCode>#,##0_);[Red]\(#,##0\)</c:formatCode>
                <c:ptCount val="102"/>
                <c:pt idx="0">
                  <c:v>63</c:v>
                </c:pt>
                <c:pt idx="1">
                  <c:v>39</c:v>
                </c:pt>
                <c:pt idx="2">
                  <c:v>50</c:v>
                </c:pt>
                <c:pt idx="3">
                  <c:v>83</c:v>
                </c:pt>
                <c:pt idx="4">
                  <c:v>110</c:v>
                </c:pt>
                <c:pt idx="5">
                  <c:v>150</c:v>
                </c:pt>
                <c:pt idx="6">
                  <c:v>197</c:v>
                </c:pt>
                <c:pt idx="7">
                  <c:v>236</c:v>
                </c:pt>
                <c:pt idx="8">
                  <c:v>290</c:v>
                </c:pt>
                <c:pt idx="9">
                  <c:v>366</c:v>
                </c:pt>
                <c:pt idx="10">
                  <c:v>391</c:v>
                </c:pt>
                <c:pt idx="11">
                  <c:v>505</c:v>
                </c:pt>
                <c:pt idx="12">
                  <c:v>483</c:v>
                </c:pt>
                <c:pt idx="13">
                  <c:v>616</c:v>
                </c:pt>
                <c:pt idx="14">
                  <c:v>631</c:v>
                </c:pt>
                <c:pt idx="15">
                  <c:v>686</c:v>
                </c:pt>
                <c:pt idx="16">
                  <c:v>795</c:v>
                </c:pt>
                <c:pt idx="17">
                  <c:v>800</c:v>
                </c:pt>
                <c:pt idx="18">
                  <c:v>878</c:v>
                </c:pt>
                <c:pt idx="19">
                  <c:v>722</c:v>
                </c:pt>
                <c:pt idx="20">
                  <c:v>730</c:v>
                </c:pt>
                <c:pt idx="21">
                  <c:v>874</c:v>
                </c:pt>
                <c:pt idx="22">
                  <c:v>1015</c:v>
                </c:pt>
                <c:pt idx="23">
                  <c:v>919</c:v>
                </c:pt>
                <c:pt idx="24">
                  <c:v>995</c:v>
                </c:pt>
                <c:pt idx="25">
                  <c:v>882</c:v>
                </c:pt>
                <c:pt idx="26">
                  <c:v>814</c:v>
                </c:pt>
                <c:pt idx="27">
                  <c:v>921</c:v>
                </c:pt>
                <c:pt idx="28">
                  <c:v>1337</c:v>
                </c:pt>
                <c:pt idx="29">
                  <c:v>1302</c:v>
                </c:pt>
                <c:pt idx="30">
                  <c:v>1306</c:v>
                </c:pt>
                <c:pt idx="31">
                  <c:v>1156</c:v>
                </c:pt>
                <c:pt idx="32">
                  <c:v>1031</c:v>
                </c:pt>
                <c:pt idx="33">
                  <c:v>1033</c:v>
                </c:pt>
                <c:pt idx="34">
                  <c:v>1005</c:v>
                </c:pt>
                <c:pt idx="35">
                  <c:v>1010</c:v>
                </c:pt>
                <c:pt idx="36">
                  <c:v>962</c:v>
                </c:pt>
                <c:pt idx="37">
                  <c:v>1026</c:v>
                </c:pt>
                <c:pt idx="38">
                  <c:v>1044</c:v>
                </c:pt>
                <c:pt idx="39">
                  <c:v>1083</c:v>
                </c:pt>
                <c:pt idx="40">
                  <c:v>1175</c:v>
                </c:pt>
                <c:pt idx="41">
                  <c:v>1227</c:v>
                </c:pt>
                <c:pt idx="42">
                  <c:v>1282</c:v>
                </c:pt>
                <c:pt idx="43">
                  <c:v>1287</c:v>
                </c:pt>
                <c:pt idx="44">
                  <c:v>1414</c:v>
                </c:pt>
                <c:pt idx="45">
                  <c:v>1597</c:v>
                </c:pt>
                <c:pt idx="46">
                  <c:v>1725</c:v>
                </c:pt>
                <c:pt idx="47">
                  <c:v>1317</c:v>
                </c:pt>
                <c:pt idx="48">
                  <c:v>1852</c:v>
                </c:pt>
                <c:pt idx="49">
                  <c:v>1808</c:v>
                </c:pt>
                <c:pt idx="50">
                  <c:v>1818</c:v>
                </c:pt>
                <c:pt idx="51">
                  <c:v>1959</c:v>
                </c:pt>
                <c:pt idx="52">
                  <c:v>2007</c:v>
                </c:pt>
                <c:pt idx="53">
                  <c:v>2010</c:v>
                </c:pt>
                <c:pt idx="54">
                  <c:v>2129</c:v>
                </c:pt>
                <c:pt idx="55">
                  <c:v>2038</c:v>
                </c:pt>
                <c:pt idx="56">
                  <c:v>1984</c:v>
                </c:pt>
                <c:pt idx="57">
                  <c:v>1980</c:v>
                </c:pt>
                <c:pt idx="58">
                  <c:v>2027</c:v>
                </c:pt>
                <c:pt idx="59">
                  <c:v>2049</c:v>
                </c:pt>
                <c:pt idx="60">
                  <c:v>2017</c:v>
                </c:pt>
                <c:pt idx="61">
                  <c:v>1904</c:v>
                </c:pt>
                <c:pt idx="62">
                  <c:v>1872</c:v>
                </c:pt>
                <c:pt idx="63">
                  <c:v>1873</c:v>
                </c:pt>
                <c:pt idx="64">
                  <c:v>1952</c:v>
                </c:pt>
                <c:pt idx="65">
                  <c:v>1969</c:v>
                </c:pt>
                <c:pt idx="66">
                  <c:v>1860</c:v>
                </c:pt>
                <c:pt idx="67">
                  <c:v>1788</c:v>
                </c:pt>
                <c:pt idx="68">
                  <c:v>1805</c:v>
                </c:pt>
                <c:pt idx="69">
                  <c:v>1824</c:v>
                </c:pt>
                <c:pt idx="70">
                  <c:v>1774</c:v>
                </c:pt>
                <c:pt idx="71">
                  <c:v>1763</c:v>
                </c:pt>
                <c:pt idx="72">
                  <c:v>1803</c:v>
                </c:pt>
                <c:pt idx="73">
                  <c:v>1859</c:v>
                </c:pt>
                <c:pt idx="74">
                  <c:v>1750</c:v>
                </c:pt>
                <c:pt idx="75">
                  <c:v>1806</c:v>
                </c:pt>
                <c:pt idx="76">
                  <c:v>1695</c:v>
                </c:pt>
                <c:pt idx="77">
                  <c:v>1657</c:v>
                </c:pt>
                <c:pt idx="78">
                  <c:v>1521</c:v>
                </c:pt>
                <c:pt idx="79">
                  <c:v>1173</c:v>
                </c:pt>
                <c:pt idx="80">
                  <c:v>1019</c:v>
                </c:pt>
                <c:pt idx="81">
                  <c:v>982</c:v>
                </c:pt>
                <c:pt idx="82">
                  <c:v>900</c:v>
                </c:pt>
                <c:pt idx="83">
                  <c:v>744</c:v>
                </c:pt>
                <c:pt idx="84">
                  <c:v>697</c:v>
                </c:pt>
                <c:pt idx="85">
                  <c:v>716</c:v>
                </c:pt>
                <c:pt idx="86">
                  <c:v>689</c:v>
                </c:pt>
                <c:pt idx="87">
                  <c:v>783</c:v>
                </c:pt>
                <c:pt idx="88">
                  <c:v>846</c:v>
                </c:pt>
                <c:pt idx="89">
                  <c:v>881</c:v>
                </c:pt>
                <c:pt idx="90">
                  <c:v>869</c:v>
                </c:pt>
                <c:pt idx="91">
                  <c:v>919</c:v>
                </c:pt>
                <c:pt idx="92">
                  <c:v>898</c:v>
                </c:pt>
                <c:pt idx="93">
                  <c:v>1022</c:v>
                </c:pt>
                <c:pt idx="94">
                  <c:v>1019</c:v>
                </c:pt>
                <c:pt idx="95">
                  <c:v>993</c:v>
                </c:pt>
                <c:pt idx="96">
                  <c:v>1026</c:v>
                </c:pt>
                <c:pt idx="97">
                  <c:v>1039</c:v>
                </c:pt>
                <c:pt idx="98">
                  <c:v>996</c:v>
                </c:pt>
                <c:pt idx="99">
                  <c:v>1009</c:v>
                </c:pt>
                <c:pt idx="100">
                  <c:v>960</c:v>
                </c:pt>
                <c:pt idx="101">
                  <c:v>978</c:v>
                </c:pt>
              </c:numCache>
            </c:numRef>
          </c:cat>
          <c:val>
            <c:numRef>
              <c:f>'4'!$G$6:$G$107</c:f>
              <c:numCache>
                <c:formatCode>#,##0_);[Red]\(#,##0\)</c:formatCode>
                <c:ptCount val="102"/>
                <c:pt idx="0">
                  <c:v>63</c:v>
                </c:pt>
                <c:pt idx="1">
                  <c:v>39</c:v>
                </c:pt>
                <c:pt idx="2">
                  <c:v>50</c:v>
                </c:pt>
                <c:pt idx="3">
                  <c:v>83</c:v>
                </c:pt>
                <c:pt idx="4">
                  <c:v>110</c:v>
                </c:pt>
                <c:pt idx="5">
                  <c:v>150</c:v>
                </c:pt>
                <c:pt idx="6">
                  <c:v>197</c:v>
                </c:pt>
                <c:pt idx="7">
                  <c:v>236</c:v>
                </c:pt>
                <c:pt idx="8">
                  <c:v>290</c:v>
                </c:pt>
                <c:pt idx="9">
                  <c:v>366</c:v>
                </c:pt>
                <c:pt idx="10">
                  <c:v>391</c:v>
                </c:pt>
                <c:pt idx="11">
                  <c:v>505</c:v>
                </c:pt>
                <c:pt idx="12">
                  <c:v>483</c:v>
                </c:pt>
                <c:pt idx="13">
                  <c:v>616</c:v>
                </c:pt>
                <c:pt idx="14">
                  <c:v>631</c:v>
                </c:pt>
                <c:pt idx="15">
                  <c:v>686</c:v>
                </c:pt>
                <c:pt idx="16">
                  <c:v>795</c:v>
                </c:pt>
                <c:pt idx="17">
                  <c:v>800</c:v>
                </c:pt>
                <c:pt idx="18">
                  <c:v>878</c:v>
                </c:pt>
                <c:pt idx="19">
                  <c:v>722</c:v>
                </c:pt>
                <c:pt idx="20">
                  <c:v>730</c:v>
                </c:pt>
                <c:pt idx="21">
                  <c:v>874</c:v>
                </c:pt>
                <c:pt idx="22">
                  <c:v>1015</c:v>
                </c:pt>
                <c:pt idx="23">
                  <c:v>919</c:v>
                </c:pt>
                <c:pt idx="24">
                  <c:v>995</c:v>
                </c:pt>
                <c:pt idx="25">
                  <c:v>882</c:v>
                </c:pt>
                <c:pt idx="26">
                  <c:v>814</c:v>
                </c:pt>
                <c:pt idx="27">
                  <c:v>921</c:v>
                </c:pt>
                <c:pt idx="28">
                  <c:v>1337</c:v>
                </c:pt>
                <c:pt idx="29">
                  <c:v>1302</c:v>
                </c:pt>
                <c:pt idx="30">
                  <c:v>1306</c:v>
                </c:pt>
                <c:pt idx="31">
                  <c:v>1156</c:v>
                </c:pt>
                <c:pt idx="32">
                  <c:v>1031</c:v>
                </c:pt>
                <c:pt idx="33">
                  <c:v>1033</c:v>
                </c:pt>
                <c:pt idx="34">
                  <c:v>1005</c:v>
                </c:pt>
                <c:pt idx="35">
                  <c:v>1010</c:v>
                </c:pt>
                <c:pt idx="36">
                  <c:v>962</c:v>
                </c:pt>
                <c:pt idx="37">
                  <c:v>1026</c:v>
                </c:pt>
                <c:pt idx="38">
                  <c:v>1044</c:v>
                </c:pt>
                <c:pt idx="39">
                  <c:v>1083</c:v>
                </c:pt>
                <c:pt idx="40">
                  <c:v>1175</c:v>
                </c:pt>
                <c:pt idx="41">
                  <c:v>1227</c:v>
                </c:pt>
                <c:pt idx="42">
                  <c:v>1282</c:v>
                </c:pt>
                <c:pt idx="43">
                  <c:v>1287</c:v>
                </c:pt>
                <c:pt idx="44">
                  <c:v>1414</c:v>
                </c:pt>
                <c:pt idx="45">
                  <c:v>1597</c:v>
                </c:pt>
                <c:pt idx="46">
                  <c:v>1725</c:v>
                </c:pt>
                <c:pt idx="47">
                  <c:v>1317</c:v>
                </c:pt>
                <c:pt idx="48">
                  <c:v>1852</c:v>
                </c:pt>
                <c:pt idx="49">
                  <c:v>1808</c:v>
                </c:pt>
                <c:pt idx="50">
                  <c:v>1818</c:v>
                </c:pt>
                <c:pt idx="51">
                  <c:v>1959</c:v>
                </c:pt>
                <c:pt idx="52">
                  <c:v>2007</c:v>
                </c:pt>
                <c:pt idx="53">
                  <c:v>2010</c:v>
                </c:pt>
                <c:pt idx="54">
                  <c:v>2129</c:v>
                </c:pt>
                <c:pt idx="55">
                  <c:v>2038</c:v>
                </c:pt>
                <c:pt idx="56">
                  <c:v>1984</c:v>
                </c:pt>
                <c:pt idx="57">
                  <c:v>1980</c:v>
                </c:pt>
                <c:pt idx="58">
                  <c:v>2027</c:v>
                </c:pt>
                <c:pt idx="59">
                  <c:v>2049</c:v>
                </c:pt>
                <c:pt idx="60">
                  <c:v>2017</c:v>
                </c:pt>
                <c:pt idx="61">
                  <c:v>1904</c:v>
                </c:pt>
                <c:pt idx="62">
                  <c:v>1872</c:v>
                </c:pt>
                <c:pt idx="63">
                  <c:v>1873</c:v>
                </c:pt>
                <c:pt idx="64">
                  <c:v>1952</c:v>
                </c:pt>
                <c:pt idx="65">
                  <c:v>1969</c:v>
                </c:pt>
                <c:pt idx="66">
                  <c:v>1860</c:v>
                </c:pt>
                <c:pt idx="67">
                  <c:v>1788</c:v>
                </c:pt>
                <c:pt idx="68">
                  <c:v>1805</c:v>
                </c:pt>
                <c:pt idx="69">
                  <c:v>1824</c:v>
                </c:pt>
                <c:pt idx="70">
                  <c:v>1774</c:v>
                </c:pt>
                <c:pt idx="71">
                  <c:v>1763</c:v>
                </c:pt>
                <c:pt idx="72">
                  <c:v>1803</c:v>
                </c:pt>
                <c:pt idx="73">
                  <c:v>1859</c:v>
                </c:pt>
                <c:pt idx="74">
                  <c:v>1750</c:v>
                </c:pt>
                <c:pt idx="75">
                  <c:v>1806</c:v>
                </c:pt>
                <c:pt idx="76">
                  <c:v>1695</c:v>
                </c:pt>
                <c:pt idx="77">
                  <c:v>1657</c:v>
                </c:pt>
                <c:pt idx="78">
                  <c:v>1521</c:v>
                </c:pt>
                <c:pt idx="79">
                  <c:v>1173</c:v>
                </c:pt>
                <c:pt idx="80">
                  <c:v>1019</c:v>
                </c:pt>
                <c:pt idx="81">
                  <c:v>982</c:v>
                </c:pt>
                <c:pt idx="82">
                  <c:v>900</c:v>
                </c:pt>
                <c:pt idx="83">
                  <c:v>744</c:v>
                </c:pt>
                <c:pt idx="84">
                  <c:v>697</c:v>
                </c:pt>
                <c:pt idx="85">
                  <c:v>716</c:v>
                </c:pt>
                <c:pt idx="86">
                  <c:v>689</c:v>
                </c:pt>
                <c:pt idx="87">
                  <c:v>783</c:v>
                </c:pt>
                <c:pt idx="88">
                  <c:v>846</c:v>
                </c:pt>
                <c:pt idx="89">
                  <c:v>881</c:v>
                </c:pt>
                <c:pt idx="90">
                  <c:v>869</c:v>
                </c:pt>
                <c:pt idx="91">
                  <c:v>919</c:v>
                </c:pt>
                <c:pt idx="92">
                  <c:v>898</c:v>
                </c:pt>
                <c:pt idx="93">
                  <c:v>1022</c:v>
                </c:pt>
                <c:pt idx="94">
                  <c:v>1019</c:v>
                </c:pt>
                <c:pt idx="95">
                  <c:v>993</c:v>
                </c:pt>
                <c:pt idx="96">
                  <c:v>1026</c:v>
                </c:pt>
                <c:pt idx="97">
                  <c:v>1039</c:v>
                </c:pt>
                <c:pt idx="98">
                  <c:v>996</c:v>
                </c:pt>
                <c:pt idx="99">
                  <c:v>1009</c:v>
                </c:pt>
                <c:pt idx="100">
                  <c:v>960</c:v>
                </c:pt>
                <c:pt idx="101">
                  <c:v>978</c:v>
                </c:pt>
              </c:numCache>
            </c:numRef>
          </c:val>
          <c:extLst>
            <c:ext xmlns:c16="http://schemas.microsoft.com/office/drawing/2014/chart" uri="{C3380CC4-5D6E-409C-BE32-E72D297353CC}">
              <c16:uniqueId val="{00000067-1199-488F-A12A-D766FD1D1467}"/>
            </c:ext>
          </c:extLst>
        </c:ser>
        <c:dLbls>
          <c:showLegendKey val="0"/>
          <c:showVal val="0"/>
          <c:showCatName val="0"/>
          <c:showSerName val="0"/>
          <c:showPercent val="0"/>
          <c:showBubbleSize val="0"/>
        </c:dLbls>
        <c:gapWidth val="0"/>
        <c:overlap val="100"/>
        <c:axId val="231915832"/>
        <c:axId val="231913480"/>
      </c:barChart>
      <c:catAx>
        <c:axId val="231915832"/>
        <c:scaling>
          <c:orientation val="maxMin"/>
        </c:scaling>
        <c:delete val="1"/>
        <c:axPos val="l"/>
        <c:numFmt formatCode="#,##0_);[Red]\(#,##0\)" sourceLinked="1"/>
        <c:majorTickMark val="out"/>
        <c:minorTickMark val="none"/>
        <c:tickLblPos val="nextTo"/>
        <c:crossAx val="231913480"/>
        <c:crossesAt val="0"/>
        <c:auto val="1"/>
        <c:lblAlgn val="ctr"/>
        <c:lblOffset val="100"/>
        <c:noMultiLvlLbl val="0"/>
      </c:catAx>
      <c:valAx>
        <c:axId val="231913480"/>
        <c:scaling>
          <c:orientation val="minMax"/>
        </c:scaling>
        <c:delete val="0"/>
        <c:axPos val="b"/>
        <c:numFmt formatCode="#,##0_);[Red]\(#,##0\)" sourceLinked="1"/>
        <c:majorTickMark val="out"/>
        <c:minorTickMark val="none"/>
        <c:tickLblPos val="high"/>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31915832"/>
        <c:crosses val="max"/>
        <c:crossBetween val="between"/>
        <c:majorUnit val="600"/>
        <c:minorUnit val="100"/>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1" l="0.75000000000000044" r="0.75000000000000044"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00386294356303E-3"/>
          <c:y val="2.4435704647797159E-2"/>
          <c:w val="0.92666968316954235"/>
          <c:h val="0.96877659961670359"/>
        </c:manualLayout>
      </c:layout>
      <c:barChart>
        <c:barDir val="bar"/>
        <c:grouping val="stacked"/>
        <c:varyColors val="1"/>
        <c:ser>
          <c:idx val="0"/>
          <c:order val="0"/>
          <c:spPr>
            <a:solidFill>
              <a:schemeClr val="bg1">
                <a:lumMod val="75000"/>
              </a:schemeClr>
            </a:solidFill>
            <a:ln w="12700">
              <a:solidFill>
                <a:sysClr val="windowText" lastClr="000000"/>
              </a:solidFill>
              <a:prstDash val="solid"/>
            </a:ln>
          </c:spPr>
          <c:invertIfNegative val="0"/>
          <c:dPt>
            <c:idx val="0"/>
            <c:invertIfNegative val="0"/>
            <c:bubble3D val="0"/>
            <c:extLst>
              <c:ext xmlns:c16="http://schemas.microsoft.com/office/drawing/2014/chart" uri="{C3380CC4-5D6E-409C-BE32-E72D297353CC}">
                <c16:uniqueId val="{00000000-00F6-4E87-B6AC-B424472288C6}"/>
              </c:ext>
            </c:extLst>
          </c:dPt>
          <c:dPt>
            <c:idx val="1"/>
            <c:invertIfNegative val="0"/>
            <c:bubble3D val="0"/>
            <c:extLst>
              <c:ext xmlns:c16="http://schemas.microsoft.com/office/drawing/2014/chart" uri="{C3380CC4-5D6E-409C-BE32-E72D297353CC}">
                <c16:uniqueId val="{00000001-00F6-4E87-B6AC-B424472288C6}"/>
              </c:ext>
            </c:extLst>
          </c:dPt>
          <c:dPt>
            <c:idx val="2"/>
            <c:invertIfNegative val="0"/>
            <c:bubble3D val="0"/>
            <c:extLst>
              <c:ext xmlns:c16="http://schemas.microsoft.com/office/drawing/2014/chart" uri="{C3380CC4-5D6E-409C-BE32-E72D297353CC}">
                <c16:uniqueId val="{00000002-00F6-4E87-B6AC-B424472288C6}"/>
              </c:ext>
            </c:extLst>
          </c:dPt>
          <c:dPt>
            <c:idx val="3"/>
            <c:invertIfNegative val="0"/>
            <c:bubble3D val="0"/>
            <c:extLst>
              <c:ext xmlns:c16="http://schemas.microsoft.com/office/drawing/2014/chart" uri="{C3380CC4-5D6E-409C-BE32-E72D297353CC}">
                <c16:uniqueId val="{00000003-00F6-4E87-B6AC-B424472288C6}"/>
              </c:ext>
            </c:extLst>
          </c:dPt>
          <c:dPt>
            <c:idx val="4"/>
            <c:invertIfNegative val="0"/>
            <c:bubble3D val="0"/>
            <c:extLst>
              <c:ext xmlns:c16="http://schemas.microsoft.com/office/drawing/2014/chart" uri="{C3380CC4-5D6E-409C-BE32-E72D297353CC}">
                <c16:uniqueId val="{00000004-00F6-4E87-B6AC-B424472288C6}"/>
              </c:ext>
            </c:extLst>
          </c:dPt>
          <c:dPt>
            <c:idx val="5"/>
            <c:invertIfNegative val="0"/>
            <c:bubble3D val="0"/>
            <c:extLst>
              <c:ext xmlns:c16="http://schemas.microsoft.com/office/drawing/2014/chart" uri="{C3380CC4-5D6E-409C-BE32-E72D297353CC}">
                <c16:uniqueId val="{00000005-00F6-4E87-B6AC-B424472288C6}"/>
              </c:ext>
            </c:extLst>
          </c:dPt>
          <c:dPt>
            <c:idx val="6"/>
            <c:invertIfNegative val="0"/>
            <c:bubble3D val="0"/>
            <c:extLst>
              <c:ext xmlns:c16="http://schemas.microsoft.com/office/drawing/2014/chart" uri="{C3380CC4-5D6E-409C-BE32-E72D297353CC}">
                <c16:uniqueId val="{00000006-00F6-4E87-B6AC-B424472288C6}"/>
              </c:ext>
            </c:extLst>
          </c:dPt>
          <c:dPt>
            <c:idx val="7"/>
            <c:invertIfNegative val="0"/>
            <c:bubble3D val="0"/>
            <c:extLst>
              <c:ext xmlns:c16="http://schemas.microsoft.com/office/drawing/2014/chart" uri="{C3380CC4-5D6E-409C-BE32-E72D297353CC}">
                <c16:uniqueId val="{00000007-00F6-4E87-B6AC-B424472288C6}"/>
              </c:ext>
            </c:extLst>
          </c:dPt>
          <c:dPt>
            <c:idx val="8"/>
            <c:invertIfNegative val="0"/>
            <c:bubble3D val="0"/>
            <c:extLst>
              <c:ext xmlns:c16="http://schemas.microsoft.com/office/drawing/2014/chart" uri="{C3380CC4-5D6E-409C-BE32-E72D297353CC}">
                <c16:uniqueId val="{00000008-00F6-4E87-B6AC-B424472288C6}"/>
              </c:ext>
            </c:extLst>
          </c:dPt>
          <c:dPt>
            <c:idx val="9"/>
            <c:invertIfNegative val="0"/>
            <c:bubble3D val="0"/>
            <c:extLst>
              <c:ext xmlns:c16="http://schemas.microsoft.com/office/drawing/2014/chart" uri="{C3380CC4-5D6E-409C-BE32-E72D297353CC}">
                <c16:uniqueId val="{00000009-00F6-4E87-B6AC-B424472288C6}"/>
              </c:ext>
            </c:extLst>
          </c:dPt>
          <c:dPt>
            <c:idx val="10"/>
            <c:invertIfNegative val="0"/>
            <c:bubble3D val="0"/>
            <c:extLst>
              <c:ext xmlns:c16="http://schemas.microsoft.com/office/drawing/2014/chart" uri="{C3380CC4-5D6E-409C-BE32-E72D297353CC}">
                <c16:uniqueId val="{0000000A-00F6-4E87-B6AC-B424472288C6}"/>
              </c:ext>
            </c:extLst>
          </c:dPt>
          <c:dPt>
            <c:idx val="11"/>
            <c:invertIfNegative val="0"/>
            <c:bubble3D val="0"/>
            <c:extLst>
              <c:ext xmlns:c16="http://schemas.microsoft.com/office/drawing/2014/chart" uri="{C3380CC4-5D6E-409C-BE32-E72D297353CC}">
                <c16:uniqueId val="{0000000B-00F6-4E87-B6AC-B424472288C6}"/>
              </c:ext>
            </c:extLst>
          </c:dPt>
          <c:dPt>
            <c:idx val="12"/>
            <c:invertIfNegative val="0"/>
            <c:bubble3D val="0"/>
            <c:extLst>
              <c:ext xmlns:c16="http://schemas.microsoft.com/office/drawing/2014/chart" uri="{C3380CC4-5D6E-409C-BE32-E72D297353CC}">
                <c16:uniqueId val="{0000000C-00F6-4E87-B6AC-B424472288C6}"/>
              </c:ext>
            </c:extLst>
          </c:dPt>
          <c:dPt>
            <c:idx val="13"/>
            <c:invertIfNegative val="0"/>
            <c:bubble3D val="0"/>
            <c:extLst>
              <c:ext xmlns:c16="http://schemas.microsoft.com/office/drawing/2014/chart" uri="{C3380CC4-5D6E-409C-BE32-E72D297353CC}">
                <c16:uniqueId val="{0000000D-00F6-4E87-B6AC-B424472288C6}"/>
              </c:ext>
            </c:extLst>
          </c:dPt>
          <c:dPt>
            <c:idx val="14"/>
            <c:invertIfNegative val="0"/>
            <c:bubble3D val="0"/>
            <c:extLst>
              <c:ext xmlns:c16="http://schemas.microsoft.com/office/drawing/2014/chart" uri="{C3380CC4-5D6E-409C-BE32-E72D297353CC}">
                <c16:uniqueId val="{0000000E-00F6-4E87-B6AC-B424472288C6}"/>
              </c:ext>
            </c:extLst>
          </c:dPt>
          <c:dPt>
            <c:idx val="15"/>
            <c:invertIfNegative val="0"/>
            <c:bubble3D val="0"/>
            <c:extLst>
              <c:ext xmlns:c16="http://schemas.microsoft.com/office/drawing/2014/chart" uri="{C3380CC4-5D6E-409C-BE32-E72D297353CC}">
                <c16:uniqueId val="{0000000F-00F6-4E87-B6AC-B424472288C6}"/>
              </c:ext>
            </c:extLst>
          </c:dPt>
          <c:dPt>
            <c:idx val="16"/>
            <c:invertIfNegative val="0"/>
            <c:bubble3D val="0"/>
            <c:extLst>
              <c:ext xmlns:c16="http://schemas.microsoft.com/office/drawing/2014/chart" uri="{C3380CC4-5D6E-409C-BE32-E72D297353CC}">
                <c16:uniqueId val="{00000010-00F6-4E87-B6AC-B424472288C6}"/>
              </c:ext>
            </c:extLst>
          </c:dPt>
          <c:dPt>
            <c:idx val="17"/>
            <c:invertIfNegative val="0"/>
            <c:bubble3D val="0"/>
            <c:extLst>
              <c:ext xmlns:c16="http://schemas.microsoft.com/office/drawing/2014/chart" uri="{C3380CC4-5D6E-409C-BE32-E72D297353CC}">
                <c16:uniqueId val="{00000011-00F6-4E87-B6AC-B424472288C6}"/>
              </c:ext>
            </c:extLst>
          </c:dPt>
          <c:dPt>
            <c:idx val="18"/>
            <c:invertIfNegative val="0"/>
            <c:bubble3D val="0"/>
            <c:extLst>
              <c:ext xmlns:c16="http://schemas.microsoft.com/office/drawing/2014/chart" uri="{C3380CC4-5D6E-409C-BE32-E72D297353CC}">
                <c16:uniqueId val="{00000012-00F6-4E87-B6AC-B424472288C6}"/>
              </c:ext>
            </c:extLst>
          </c:dPt>
          <c:dPt>
            <c:idx val="19"/>
            <c:invertIfNegative val="0"/>
            <c:bubble3D val="0"/>
            <c:extLst>
              <c:ext xmlns:c16="http://schemas.microsoft.com/office/drawing/2014/chart" uri="{C3380CC4-5D6E-409C-BE32-E72D297353CC}">
                <c16:uniqueId val="{00000013-00F6-4E87-B6AC-B424472288C6}"/>
              </c:ext>
            </c:extLst>
          </c:dPt>
          <c:dPt>
            <c:idx val="20"/>
            <c:invertIfNegative val="0"/>
            <c:bubble3D val="0"/>
            <c:extLst>
              <c:ext xmlns:c16="http://schemas.microsoft.com/office/drawing/2014/chart" uri="{C3380CC4-5D6E-409C-BE32-E72D297353CC}">
                <c16:uniqueId val="{00000014-00F6-4E87-B6AC-B424472288C6}"/>
              </c:ext>
            </c:extLst>
          </c:dPt>
          <c:dPt>
            <c:idx val="21"/>
            <c:invertIfNegative val="0"/>
            <c:bubble3D val="0"/>
            <c:extLst>
              <c:ext xmlns:c16="http://schemas.microsoft.com/office/drawing/2014/chart" uri="{C3380CC4-5D6E-409C-BE32-E72D297353CC}">
                <c16:uniqueId val="{00000015-00F6-4E87-B6AC-B424472288C6}"/>
              </c:ext>
            </c:extLst>
          </c:dPt>
          <c:dPt>
            <c:idx val="22"/>
            <c:invertIfNegative val="0"/>
            <c:bubble3D val="0"/>
            <c:extLst>
              <c:ext xmlns:c16="http://schemas.microsoft.com/office/drawing/2014/chart" uri="{C3380CC4-5D6E-409C-BE32-E72D297353CC}">
                <c16:uniqueId val="{00000016-00F6-4E87-B6AC-B424472288C6}"/>
              </c:ext>
            </c:extLst>
          </c:dPt>
          <c:dPt>
            <c:idx val="23"/>
            <c:invertIfNegative val="0"/>
            <c:bubble3D val="0"/>
            <c:extLst>
              <c:ext xmlns:c16="http://schemas.microsoft.com/office/drawing/2014/chart" uri="{C3380CC4-5D6E-409C-BE32-E72D297353CC}">
                <c16:uniqueId val="{00000017-00F6-4E87-B6AC-B424472288C6}"/>
              </c:ext>
            </c:extLst>
          </c:dPt>
          <c:dPt>
            <c:idx val="24"/>
            <c:invertIfNegative val="0"/>
            <c:bubble3D val="0"/>
            <c:extLst>
              <c:ext xmlns:c16="http://schemas.microsoft.com/office/drawing/2014/chart" uri="{C3380CC4-5D6E-409C-BE32-E72D297353CC}">
                <c16:uniqueId val="{00000018-00F6-4E87-B6AC-B424472288C6}"/>
              </c:ext>
            </c:extLst>
          </c:dPt>
          <c:dPt>
            <c:idx val="25"/>
            <c:invertIfNegative val="0"/>
            <c:bubble3D val="0"/>
            <c:extLst>
              <c:ext xmlns:c16="http://schemas.microsoft.com/office/drawing/2014/chart" uri="{C3380CC4-5D6E-409C-BE32-E72D297353CC}">
                <c16:uniqueId val="{00000019-00F6-4E87-B6AC-B424472288C6}"/>
              </c:ext>
            </c:extLst>
          </c:dPt>
          <c:dPt>
            <c:idx val="26"/>
            <c:invertIfNegative val="0"/>
            <c:bubble3D val="0"/>
            <c:extLst>
              <c:ext xmlns:c16="http://schemas.microsoft.com/office/drawing/2014/chart" uri="{C3380CC4-5D6E-409C-BE32-E72D297353CC}">
                <c16:uniqueId val="{0000001A-00F6-4E87-B6AC-B424472288C6}"/>
              </c:ext>
            </c:extLst>
          </c:dPt>
          <c:dPt>
            <c:idx val="27"/>
            <c:invertIfNegative val="0"/>
            <c:bubble3D val="0"/>
            <c:extLst>
              <c:ext xmlns:c16="http://schemas.microsoft.com/office/drawing/2014/chart" uri="{C3380CC4-5D6E-409C-BE32-E72D297353CC}">
                <c16:uniqueId val="{0000001B-00F6-4E87-B6AC-B424472288C6}"/>
              </c:ext>
            </c:extLst>
          </c:dPt>
          <c:dPt>
            <c:idx val="28"/>
            <c:invertIfNegative val="0"/>
            <c:bubble3D val="0"/>
            <c:extLst>
              <c:ext xmlns:c16="http://schemas.microsoft.com/office/drawing/2014/chart" uri="{C3380CC4-5D6E-409C-BE32-E72D297353CC}">
                <c16:uniqueId val="{0000001C-00F6-4E87-B6AC-B424472288C6}"/>
              </c:ext>
            </c:extLst>
          </c:dPt>
          <c:dPt>
            <c:idx val="29"/>
            <c:invertIfNegative val="0"/>
            <c:bubble3D val="0"/>
            <c:extLst>
              <c:ext xmlns:c16="http://schemas.microsoft.com/office/drawing/2014/chart" uri="{C3380CC4-5D6E-409C-BE32-E72D297353CC}">
                <c16:uniqueId val="{0000001D-00F6-4E87-B6AC-B424472288C6}"/>
              </c:ext>
            </c:extLst>
          </c:dPt>
          <c:dPt>
            <c:idx val="30"/>
            <c:invertIfNegative val="0"/>
            <c:bubble3D val="0"/>
            <c:extLst>
              <c:ext xmlns:c16="http://schemas.microsoft.com/office/drawing/2014/chart" uri="{C3380CC4-5D6E-409C-BE32-E72D297353CC}">
                <c16:uniqueId val="{0000001E-00F6-4E87-B6AC-B424472288C6}"/>
              </c:ext>
            </c:extLst>
          </c:dPt>
          <c:dPt>
            <c:idx val="31"/>
            <c:invertIfNegative val="0"/>
            <c:bubble3D val="0"/>
            <c:extLst>
              <c:ext xmlns:c16="http://schemas.microsoft.com/office/drawing/2014/chart" uri="{C3380CC4-5D6E-409C-BE32-E72D297353CC}">
                <c16:uniqueId val="{0000001F-00F6-4E87-B6AC-B424472288C6}"/>
              </c:ext>
            </c:extLst>
          </c:dPt>
          <c:dPt>
            <c:idx val="32"/>
            <c:invertIfNegative val="0"/>
            <c:bubble3D val="0"/>
            <c:extLst>
              <c:ext xmlns:c16="http://schemas.microsoft.com/office/drawing/2014/chart" uri="{C3380CC4-5D6E-409C-BE32-E72D297353CC}">
                <c16:uniqueId val="{00000020-00F6-4E87-B6AC-B424472288C6}"/>
              </c:ext>
            </c:extLst>
          </c:dPt>
          <c:dPt>
            <c:idx val="33"/>
            <c:invertIfNegative val="0"/>
            <c:bubble3D val="0"/>
            <c:extLst>
              <c:ext xmlns:c16="http://schemas.microsoft.com/office/drawing/2014/chart" uri="{C3380CC4-5D6E-409C-BE32-E72D297353CC}">
                <c16:uniqueId val="{00000021-00F6-4E87-B6AC-B424472288C6}"/>
              </c:ext>
            </c:extLst>
          </c:dPt>
          <c:dPt>
            <c:idx val="34"/>
            <c:invertIfNegative val="0"/>
            <c:bubble3D val="0"/>
            <c:extLst>
              <c:ext xmlns:c16="http://schemas.microsoft.com/office/drawing/2014/chart" uri="{C3380CC4-5D6E-409C-BE32-E72D297353CC}">
                <c16:uniqueId val="{00000022-00F6-4E87-B6AC-B424472288C6}"/>
              </c:ext>
            </c:extLst>
          </c:dPt>
          <c:dPt>
            <c:idx val="35"/>
            <c:invertIfNegative val="0"/>
            <c:bubble3D val="0"/>
            <c:extLst>
              <c:ext xmlns:c16="http://schemas.microsoft.com/office/drawing/2014/chart" uri="{C3380CC4-5D6E-409C-BE32-E72D297353CC}">
                <c16:uniqueId val="{00000023-00F6-4E87-B6AC-B424472288C6}"/>
              </c:ext>
            </c:extLst>
          </c:dPt>
          <c:dPt>
            <c:idx val="36"/>
            <c:invertIfNegative val="0"/>
            <c:bubble3D val="0"/>
            <c:extLst>
              <c:ext xmlns:c16="http://schemas.microsoft.com/office/drawing/2014/chart" uri="{C3380CC4-5D6E-409C-BE32-E72D297353CC}">
                <c16:uniqueId val="{00000024-00F6-4E87-B6AC-B424472288C6}"/>
              </c:ext>
            </c:extLst>
          </c:dPt>
          <c:dPt>
            <c:idx val="37"/>
            <c:invertIfNegative val="0"/>
            <c:bubble3D val="0"/>
            <c:extLst>
              <c:ext xmlns:c16="http://schemas.microsoft.com/office/drawing/2014/chart" uri="{C3380CC4-5D6E-409C-BE32-E72D297353CC}">
                <c16:uniqueId val="{00000025-00F6-4E87-B6AC-B424472288C6}"/>
              </c:ext>
            </c:extLst>
          </c:dPt>
          <c:dPt>
            <c:idx val="38"/>
            <c:invertIfNegative val="0"/>
            <c:bubble3D val="0"/>
            <c:extLst>
              <c:ext xmlns:c16="http://schemas.microsoft.com/office/drawing/2014/chart" uri="{C3380CC4-5D6E-409C-BE32-E72D297353CC}">
                <c16:uniqueId val="{00000026-00F6-4E87-B6AC-B424472288C6}"/>
              </c:ext>
            </c:extLst>
          </c:dPt>
          <c:dPt>
            <c:idx val="39"/>
            <c:invertIfNegative val="0"/>
            <c:bubble3D val="0"/>
            <c:extLst>
              <c:ext xmlns:c16="http://schemas.microsoft.com/office/drawing/2014/chart" uri="{C3380CC4-5D6E-409C-BE32-E72D297353CC}">
                <c16:uniqueId val="{00000027-00F6-4E87-B6AC-B424472288C6}"/>
              </c:ext>
            </c:extLst>
          </c:dPt>
          <c:dPt>
            <c:idx val="40"/>
            <c:invertIfNegative val="0"/>
            <c:bubble3D val="0"/>
            <c:extLst>
              <c:ext xmlns:c16="http://schemas.microsoft.com/office/drawing/2014/chart" uri="{C3380CC4-5D6E-409C-BE32-E72D297353CC}">
                <c16:uniqueId val="{00000028-00F6-4E87-B6AC-B424472288C6}"/>
              </c:ext>
            </c:extLst>
          </c:dPt>
          <c:dPt>
            <c:idx val="41"/>
            <c:invertIfNegative val="0"/>
            <c:bubble3D val="0"/>
            <c:extLst>
              <c:ext xmlns:c16="http://schemas.microsoft.com/office/drawing/2014/chart" uri="{C3380CC4-5D6E-409C-BE32-E72D297353CC}">
                <c16:uniqueId val="{00000029-00F6-4E87-B6AC-B424472288C6}"/>
              </c:ext>
            </c:extLst>
          </c:dPt>
          <c:dPt>
            <c:idx val="42"/>
            <c:invertIfNegative val="0"/>
            <c:bubble3D val="0"/>
            <c:extLst>
              <c:ext xmlns:c16="http://schemas.microsoft.com/office/drawing/2014/chart" uri="{C3380CC4-5D6E-409C-BE32-E72D297353CC}">
                <c16:uniqueId val="{0000002A-00F6-4E87-B6AC-B424472288C6}"/>
              </c:ext>
            </c:extLst>
          </c:dPt>
          <c:dPt>
            <c:idx val="43"/>
            <c:invertIfNegative val="0"/>
            <c:bubble3D val="0"/>
            <c:extLst>
              <c:ext xmlns:c16="http://schemas.microsoft.com/office/drawing/2014/chart" uri="{C3380CC4-5D6E-409C-BE32-E72D297353CC}">
                <c16:uniqueId val="{0000002B-00F6-4E87-B6AC-B424472288C6}"/>
              </c:ext>
            </c:extLst>
          </c:dPt>
          <c:dPt>
            <c:idx val="44"/>
            <c:invertIfNegative val="0"/>
            <c:bubble3D val="0"/>
            <c:extLst>
              <c:ext xmlns:c16="http://schemas.microsoft.com/office/drawing/2014/chart" uri="{C3380CC4-5D6E-409C-BE32-E72D297353CC}">
                <c16:uniqueId val="{0000002C-00F6-4E87-B6AC-B424472288C6}"/>
              </c:ext>
            </c:extLst>
          </c:dPt>
          <c:dPt>
            <c:idx val="45"/>
            <c:invertIfNegative val="0"/>
            <c:bubble3D val="0"/>
            <c:extLst>
              <c:ext xmlns:c16="http://schemas.microsoft.com/office/drawing/2014/chart" uri="{C3380CC4-5D6E-409C-BE32-E72D297353CC}">
                <c16:uniqueId val="{0000002D-00F6-4E87-B6AC-B424472288C6}"/>
              </c:ext>
            </c:extLst>
          </c:dPt>
          <c:dPt>
            <c:idx val="46"/>
            <c:invertIfNegative val="0"/>
            <c:bubble3D val="0"/>
            <c:extLst>
              <c:ext xmlns:c16="http://schemas.microsoft.com/office/drawing/2014/chart" uri="{C3380CC4-5D6E-409C-BE32-E72D297353CC}">
                <c16:uniqueId val="{0000002E-00F6-4E87-B6AC-B424472288C6}"/>
              </c:ext>
            </c:extLst>
          </c:dPt>
          <c:dPt>
            <c:idx val="47"/>
            <c:invertIfNegative val="0"/>
            <c:bubble3D val="0"/>
            <c:extLst>
              <c:ext xmlns:c16="http://schemas.microsoft.com/office/drawing/2014/chart" uri="{C3380CC4-5D6E-409C-BE32-E72D297353CC}">
                <c16:uniqueId val="{0000002F-00F6-4E87-B6AC-B424472288C6}"/>
              </c:ext>
            </c:extLst>
          </c:dPt>
          <c:dPt>
            <c:idx val="48"/>
            <c:invertIfNegative val="0"/>
            <c:bubble3D val="0"/>
            <c:extLst>
              <c:ext xmlns:c16="http://schemas.microsoft.com/office/drawing/2014/chart" uri="{C3380CC4-5D6E-409C-BE32-E72D297353CC}">
                <c16:uniqueId val="{00000030-00F6-4E87-B6AC-B424472288C6}"/>
              </c:ext>
            </c:extLst>
          </c:dPt>
          <c:dPt>
            <c:idx val="49"/>
            <c:invertIfNegative val="0"/>
            <c:bubble3D val="0"/>
            <c:extLst>
              <c:ext xmlns:c16="http://schemas.microsoft.com/office/drawing/2014/chart" uri="{C3380CC4-5D6E-409C-BE32-E72D297353CC}">
                <c16:uniqueId val="{00000031-00F6-4E87-B6AC-B424472288C6}"/>
              </c:ext>
            </c:extLst>
          </c:dPt>
          <c:dPt>
            <c:idx val="50"/>
            <c:invertIfNegative val="0"/>
            <c:bubble3D val="0"/>
            <c:extLst>
              <c:ext xmlns:c16="http://schemas.microsoft.com/office/drawing/2014/chart" uri="{C3380CC4-5D6E-409C-BE32-E72D297353CC}">
                <c16:uniqueId val="{00000032-00F6-4E87-B6AC-B424472288C6}"/>
              </c:ext>
            </c:extLst>
          </c:dPt>
          <c:dPt>
            <c:idx val="51"/>
            <c:invertIfNegative val="0"/>
            <c:bubble3D val="0"/>
            <c:extLst>
              <c:ext xmlns:c16="http://schemas.microsoft.com/office/drawing/2014/chart" uri="{C3380CC4-5D6E-409C-BE32-E72D297353CC}">
                <c16:uniqueId val="{00000033-00F6-4E87-B6AC-B424472288C6}"/>
              </c:ext>
            </c:extLst>
          </c:dPt>
          <c:dPt>
            <c:idx val="52"/>
            <c:invertIfNegative val="0"/>
            <c:bubble3D val="0"/>
            <c:extLst>
              <c:ext xmlns:c16="http://schemas.microsoft.com/office/drawing/2014/chart" uri="{C3380CC4-5D6E-409C-BE32-E72D297353CC}">
                <c16:uniqueId val="{00000034-00F6-4E87-B6AC-B424472288C6}"/>
              </c:ext>
            </c:extLst>
          </c:dPt>
          <c:dPt>
            <c:idx val="53"/>
            <c:invertIfNegative val="0"/>
            <c:bubble3D val="0"/>
            <c:extLst>
              <c:ext xmlns:c16="http://schemas.microsoft.com/office/drawing/2014/chart" uri="{C3380CC4-5D6E-409C-BE32-E72D297353CC}">
                <c16:uniqueId val="{00000035-00F6-4E87-B6AC-B424472288C6}"/>
              </c:ext>
            </c:extLst>
          </c:dPt>
          <c:dPt>
            <c:idx val="54"/>
            <c:invertIfNegative val="0"/>
            <c:bubble3D val="0"/>
            <c:extLst>
              <c:ext xmlns:c16="http://schemas.microsoft.com/office/drawing/2014/chart" uri="{C3380CC4-5D6E-409C-BE32-E72D297353CC}">
                <c16:uniqueId val="{00000036-00F6-4E87-B6AC-B424472288C6}"/>
              </c:ext>
            </c:extLst>
          </c:dPt>
          <c:dPt>
            <c:idx val="55"/>
            <c:invertIfNegative val="0"/>
            <c:bubble3D val="0"/>
            <c:extLst>
              <c:ext xmlns:c16="http://schemas.microsoft.com/office/drawing/2014/chart" uri="{C3380CC4-5D6E-409C-BE32-E72D297353CC}">
                <c16:uniqueId val="{00000037-00F6-4E87-B6AC-B424472288C6}"/>
              </c:ext>
            </c:extLst>
          </c:dPt>
          <c:dPt>
            <c:idx val="56"/>
            <c:invertIfNegative val="0"/>
            <c:bubble3D val="0"/>
            <c:extLst>
              <c:ext xmlns:c16="http://schemas.microsoft.com/office/drawing/2014/chart" uri="{C3380CC4-5D6E-409C-BE32-E72D297353CC}">
                <c16:uniqueId val="{00000038-00F6-4E87-B6AC-B424472288C6}"/>
              </c:ext>
            </c:extLst>
          </c:dPt>
          <c:dPt>
            <c:idx val="57"/>
            <c:invertIfNegative val="0"/>
            <c:bubble3D val="0"/>
            <c:extLst>
              <c:ext xmlns:c16="http://schemas.microsoft.com/office/drawing/2014/chart" uri="{C3380CC4-5D6E-409C-BE32-E72D297353CC}">
                <c16:uniqueId val="{00000039-00F6-4E87-B6AC-B424472288C6}"/>
              </c:ext>
            </c:extLst>
          </c:dPt>
          <c:dPt>
            <c:idx val="58"/>
            <c:invertIfNegative val="0"/>
            <c:bubble3D val="0"/>
            <c:extLst>
              <c:ext xmlns:c16="http://schemas.microsoft.com/office/drawing/2014/chart" uri="{C3380CC4-5D6E-409C-BE32-E72D297353CC}">
                <c16:uniqueId val="{0000003A-00F6-4E87-B6AC-B424472288C6}"/>
              </c:ext>
            </c:extLst>
          </c:dPt>
          <c:dPt>
            <c:idx val="59"/>
            <c:invertIfNegative val="0"/>
            <c:bubble3D val="0"/>
            <c:extLst>
              <c:ext xmlns:c16="http://schemas.microsoft.com/office/drawing/2014/chart" uri="{C3380CC4-5D6E-409C-BE32-E72D297353CC}">
                <c16:uniqueId val="{0000003B-00F6-4E87-B6AC-B424472288C6}"/>
              </c:ext>
            </c:extLst>
          </c:dPt>
          <c:dPt>
            <c:idx val="60"/>
            <c:invertIfNegative val="0"/>
            <c:bubble3D val="0"/>
            <c:extLst>
              <c:ext xmlns:c16="http://schemas.microsoft.com/office/drawing/2014/chart" uri="{C3380CC4-5D6E-409C-BE32-E72D297353CC}">
                <c16:uniqueId val="{0000003C-00F6-4E87-B6AC-B424472288C6}"/>
              </c:ext>
            </c:extLst>
          </c:dPt>
          <c:dPt>
            <c:idx val="61"/>
            <c:invertIfNegative val="0"/>
            <c:bubble3D val="0"/>
            <c:extLst>
              <c:ext xmlns:c16="http://schemas.microsoft.com/office/drawing/2014/chart" uri="{C3380CC4-5D6E-409C-BE32-E72D297353CC}">
                <c16:uniqueId val="{0000003D-00F6-4E87-B6AC-B424472288C6}"/>
              </c:ext>
            </c:extLst>
          </c:dPt>
          <c:dPt>
            <c:idx val="62"/>
            <c:invertIfNegative val="0"/>
            <c:bubble3D val="0"/>
            <c:extLst>
              <c:ext xmlns:c16="http://schemas.microsoft.com/office/drawing/2014/chart" uri="{C3380CC4-5D6E-409C-BE32-E72D297353CC}">
                <c16:uniqueId val="{0000003E-00F6-4E87-B6AC-B424472288C6}"/>
              </c:ext>
            </c:extLst>
          </c:dPt>
          <c:dPt>
            <c:idx val="63"/>
            <c:invertIfNegative val="0"/>
            <c:bubble3D val="0"/>
            <c:extLst>
              <c:ext xmlns:c16="http://schemas.microsoft.com/office/drawing/2014/chart" uri="{C3380CC4-5D6E-409C-BE32-E72D297353CC}">
                <c16:uniqueId val="{0000003F-00F6-4E87-B6AC-B424472288C6}"/>
              </c:ext>
            </c:extLst>
          </c:dPt>
          <c:dPt>
            <c:idx val="64"/>
            <c:invertIfNegative val="0"/>
            <c:bubble3D val="0"/>
            <c:extLst>
              <c:ext xmlns:c16="http://schemas.microsoft.com/office/drawing/2014/chart" uri="{C3380CC4-5D6E-409C-BE32-E72D297353CC}">
                <c16:uniqueId val="{00000040-00F6-4E87-B6AC-B424472288C6}"/>
              </c:ext>
            </c:extLst>
          </c:dPt>
          <c:dPt>
            <c:idx val="65"/>
            <c:invertIfNegative val="0"/>
            <c:bubble3D val="0"/>
            <c:extLst>
              <c:ext xmlns:c16="http://schemas.microsoft.com/office/drawing/2014/chart" uri="{C3380CC4-5D6E-409C-BE32-E72D297353CC}">
                <c16:uniqueId val="{00000041-00F6-4E87-B6AC-B424472288C6}"/>
              </c:ext>
            </c:extLst>
          </c:dPt>
          <c:dPt>
            <c:idx val="66"/>
            <c:invertIfNegative val="0"/>
            <c:bubble3D val="0"/>
            <c:extLst>
              <c:ext xmlns:c16="http://schemas.microsoft.com/office/drawing/2014/chart" uri="{C3380CC4-5D6E-409C-BE32-E72D297353CC}">
                <c16:uniqueId val="{00000042-00F6-4E87-B6AC-B424472288C6}"/>
              </c:ext>
            </c:extLst>
          </c:dPt>
          <c:dPt>
            <c:idx val="67"/>
            <c:invertIfNegative val="0"/>
            <c:bubble3D val="0"/>
            <c:extLst>
              <c:ext xmlns:c16="http://schemas.microsoft.com/office/drawing/2014/chart" uri="{C3380CC4-5D6E-409C-BE32-E72D297353CC}">
                <c16:uniqueId val="{00000043-00F6-4E87-B6AC-B424472288C6}"/>
              </c:ext>
            </c:extLst>
          </c:dPt>
          <c:dPt>
            <c:idx val="68"/>
            <c:invertIfNegative val="0"/>
            <c:bubble3D val="0"/>
            <c:extLst>
              <c:ext xmlns:c16="http://schemas.microsoft.com/office/drawing/2014/chart" uri="{C3380CC4-5D6E-409C-BE32-E72D297353CC}">
                <c16:uniqueId val="{00000044-00F6-4E87-B6AC-B424472288C6}"/>
              </c:ext>
            </c:extLst>
          </c:dPt>
          <c:dPt>
            <c:idx val="69"/>
            <c:invertIfNegative val="0"/>
            <c:bubble3D val="0"/>
            <c:extLst>
              <c:ext xmlns:c16="http://schemas.microsoft.com/office/drawing/2014/chart" uri="{C3380CC4-5D6E-409C-BE32-E72D297353CC}">
                <c16:uniqueId val="{00000045-00F6-4E87-B6AC-B424472288C6}"/>
              </c:ext>
            </c:extLst>
          </c:dPt>
          <c:dPt>
            <c:idx val="70"/>
            <c:invertIfNegative val="0"/>
            <c:bubble3D val="0"/>
            <c:extLst>
              <c:ext xmlns:c16="http://schemas.microsoft.com/office/drawing/2014/chart" uri="{C3380CC4-5D6E-409C-BE32-E72D297353CC}">
                <c16:uniqueId val="{00000046-00F6-4E87-B6AC-B424472288C6}"/>
              </c:ext>
            </c:extLst>
          </c:dPt>
          <c:dPt>
            <c:idx val="71"/>
            <c:invertIfNegative val="0"/>
            <c:bubble3D val="0"/>
            <c:extLst>
              <c:ext xmlns:c16="http://schemas.microsoft.com/office/drawing/2014/chart" uri="{C3380CC4-5D6E-409C-BE32-E72D297353CC}">
                <c16:uniqueId val="{00000047-00F6-4E87-B6AC-B424472288C6}"/>
              </c:ext>
            </c:extLst>
          </c:dPt>
          <c:dPt>
            <c:idx val="72"/>
            <c:invertIfNegative val="0"/>
            <c:bubble3D val="0"/>
            <c:extLst>
              <c:ext xmlns:c16="http://schemas.microsoft.com/office/drawing/2014/chart" uri="{C3380CC4-5D6E-409C-BE32-E72D297353CC}">
                <c16:uniqueId val="{00000048-00F6-4E87-B6AC-B424472288C6}"/>
              </c:ext>
            </c:extLst>
          </c:dPt>
          <c:dPt>
            <c:idx val="73"/>
            <c:invertIfNegative val="0"/>
            <c:bubble3D val="0"/>
            <c:extLst>
              <c:ext xmlns:c16="http://schemas.microsoft.com/office/drawing/2014/chart" uri="{C3380CC4-5D6E-409C-BE32-E72D297353CC}">
                <c16:uniqueId val="{00000049-00F6-4E87-B6AC-B424472288C6}"/>
              </c:ext>
            </c:extLst>
          </c:dPt>
          <c:dPt>
            <c:idx val="74"/>
            <c:invertIfNegative val="0"/>
            <c:bubble3D val="0"/>
            <c:extLst>
              <c:ext xmlns:c16="http://schemas.microsoft.com/office/drawing/2014/chart" uri="{C3380CC4-5D6E-409C-BE32-E72D297353CC}">
                <c16:uniqueId val="{0000004A-00F6-4E87-B6AC-B424472288C6}"/>
              </c:ext>
            </c:extLst>
          </c:dPt>
          <c:dPt>
            <c:idx val="75"/>
            <c:invertIfNegative val="0"/>
            <c:bubble3D val="0"/>
            <c:extLst>
              <c:ext xmlns:c16="http://schemas.microsoft.com/office/drawing/2014/chart" uri="{C3380CC4-5D6E-409C-BE32-E72D297353CC}">
                <c16:uniqueId val="{0000004B-00F6-4E87-B6AC-B424472288C6}"/>
              </c:ext>
            </c:extLst>
          </c:dPt>
          <c:dPt>
            <c:idx val="76"/>
            <c:invertIfNegative val="0"/>
            <c:bubble3D val="0"/>
            <c:extLst>
              <c:ext xmlns:c16="http://schemas.microsoft.com/office/drawing/2014/chart" uri="{C3380CC4-5D6E-409C-BE32-E72D297353CC}">
                <c16:uniqueId val="{0000004C-00F6-4E87-B6AC-B424472288C6}"/>
              </c:ext>
            </c:extLst>
          </c:dPt>
          <c:dPt>
            <c:idx val="77"/>
            <c:invertIfNegative val="0"/>
            <c:bubble3D val="0"/>
            <c:extLst>
              <c:ext xmlns:c16="http://schemas.microsoft.com/office/drawing/2014/chart" uri="{C3380CC4-5D6E-409C-BE32-E72D297353CC}">
                <c16:uniqueId val="{0000004D-00F6-4E87-B6AC-B424472288C6}"/>
              </c:ext>
            </c:extLst>
          </c:dPt>
          <c:dPt>
            <c:idx val="78"/>
            <c:invertIfNegative val="0"/>
            <c:bubble3D val="0"/>
            <c:extLst>
              <c:ext xmlns:c16="http://schemas.microsoft.com/office/drawing/2014/chart" uri="{C3380CC4-5D6E-409C-BE32-E72D297353CC}">
                <c16:uniqueId val="{0000004E-00F6-4E87-B6AC-B424472288C6}"/>
              </c:ext>
            </c:extLst>
          </c:dPt>
          <c:dPt>
            <c:idx val="79"/>
            <c:invertIfNegative val="0"/>
            <c:bubble3D val="0"/>
            <c:extLst>
              <c:ext xmlns:c16="http://schemas.microsoft.com/office/drawing/2014/chart" uri="{C3380CC4-5D6E-409C-BE32-E72D297353CC}">
                <c16:uniqueId val="{0000004F-00F6-4E87-B6AC-B424472288C6}"/>
              </c:ext>
            </c:extLst>
          </c:dPt>
          <c:dPt>
            <c:idx val="80"/>
            <c:invertIfNegative val="0"/>
            <c:bubble3D val="0"/>
            <c:extLst>
              <c:ext xmlns:c16="http://schemas.microsoft.com/office/drawing/2014/chart" uri="{C3380CC4-5D6E-409C-BE32-E72D297353CC}">
                <c16:uniqueId val="{00000050-00F6-4E87-B6AC-B424472288C6}"/>
              </c:ext>
            </c:extLst>
          </c:dPt>
          <c:dPt>
            <c:idx val="81"/>
            <c:invertIfNegative val="0"/>
            <c:bubble3D val="0"/>
            <c:extLst>
              <c:ext xmlns:c16="http://schemas.microsoft.com/office/drawing/2014/chart" uri="{C3380CC4-5D6E-409C-BE32-E72D297353CC}">
                <c16:uniqueId val="{00000051-00F6-4E87-B6AC-B424472288C6}"/>
              </c:ext>
            </c:extLst>
          </c:dPt>
          <c:dPt>
            <c:idx val="82"/>
            <c:invertIfNegative val="0"/>
            <c:bubble3D val="0"/>
            <c:extLst>
              <c:ext xmlns:c16="http://schemas.microsoft.com/office/drawing/2014/chart" uri="{C3380CC4-5D6E-409C-BE32-E72D297353CC}">
                <c16:uniqueId val="{00000052-00F6-4E87-B6AC-B424472288C6}"/>
              </c:ext>
            </c:extLst>
          </c:dPt>
          <c:dPt>
            <c:idx val="83"/>
            <c:invertIfNegative val="0"/>
            <c:bubble3D val="0"/>
            <c:extLst>
              <c:ext xmlns:c16="http://schemas.microsoft.com/office/drawing/2014/chart" uri="{C3380CC4-5D6E-409C-BE32-E72D297353CC}">
                <c16:uniqueId val="{00000053-00F6-4E87-B6AC-B424472288C6}"/>
              </c:ext>
            </c:extLst>
          </c:dPt>
          <c:dPt>
            <c:idx val="84"/>
            <c:invertIfNegative val="0"/>
            <c:bubble3D val="0"/>
            <c:extLst>
              <c:ext xmlns:c16="http://schemas.microsoft.com/office/drawing/2014/chart" uri="{C3380CC4-5D6E-409C-BE32-E72D297353CC}">
                <c16:uniqueId val="{00000054-00F6-4E87-B6AC-B424472288C6}"/>
              </c:ext>
            </c:extLst>
          </c:dPt>
          <c:dPt>
            <c:idx val="85"/>
            <c:invertIfNegative val="0"/>
            <c:bubble3D val="0"/>
            <c:extLst>
              <c:ext xmlns:c16="http://schemas.microsoft.com/office/drawing/2014/chart" uri="{C3380CC4-5D6E-409C-BE32-E72D297353CC}">
                <c16:uniqueId val="{00000055-00F6-4E87-B6AC-B424472288C6}"/>
              </c:ext>
            </c:extLst>
          </c:dPt>
          <c:dPt>
            <c:idx val="86"/>
            <c:invertIfNegative val="0"/>
            <c:bubble3D val="0"/>
            <c:extLst>
              <c:ext xmlns:c16="http://schemas.microsoft.com/office/drawing/2014/chart" uri="{C3380CC4-5D6E-409C-BE32-E72D297353CC}">
                <c16:uniqueId val="{00000056-00F6-4E87-B6AC-B424472288C6}"/>
              </c:ext>
            </c:extLst>
          </c:dPt>
          <c:dPt>
            <c:idx val="87"/>
            <c:invertIfNegative val="0"/>
            <c:bubble3D val="0"/>
            <c:extLst>
              <c:ext xmlns:c16="http://schemas.microsoft.com/office/drawing/2014/chart" uri="{C3380CC4-5D6E-409C-BE32-E72D297353CC}">
                <c16:uniqueId val="{00000057-00F6-4E87-B6AC-B424472288C6}"/>
              </c:ext>
            </c:extLst>
          </c:dPt>
          <c:dPt>
            <c:idx val="88"/>
            <c:invertIfNegative val="0"/>
            <c:bubble3D val="0"/>
            <c:extLst>
              <c:ext xmlns:c16="http://schemas.microsoft.com/office/drawing/2014/chart" uri="{C3380CC4-5D6E-409C-BE32-E72D297353CC}">
                <c16:uniqueId val="{00000058-00F6-4E87-B6AC-B424472288C6}"/>
              </c:ext>
            </c:extLst>
          </c:dPt>
          <c:dPt>
            <c:idx val="89"/>
            <c:invertIfNegative val="0"/>
            <c:bubble3D val="0"/>
            <c:extLst>
              <c:ext xmlns:c16="http://schemas.microsoft.com/office/drawing/2014/chart" uri="{C3380CC4-5D6E-409C-BE32-E72D297353CC}">
                <c16:uniqueId val="{00000059-00F6-4E87-B6AC-B424472288C6}"/>
              </c:ext>
            </c:extLst>
          </c:dPt>
          <c:dPt>
            <c:idx val="90"/>
            <c:invertIfNegative val="0"/>
            <c:bubble3D val="0"/>
            <c:extLst>
              <c:ext xmlns:c16="http://schemas.microsoft.com/office/drawing/2014/chart" uri="{C3380CC4-5D6E-409C-BE32-E72D297353CC}">
                <c16:uniqueId val="{0000005A-00F6-4E87-B6AC-B424472288C6}"/>
              </c:ext>
            </c:extLst>
          </c:dPt>
          <c:dPt>
            <c:idx val="91"/>
            <c:invertIfNegative val="0"/>
            <c:bubble3D val="0"/>
            <c:extLst>
              <c:ext xmlns:c16="http://schemas.microsoft.com/office/drawing/2014/chart" uri="{C3380CC4-5D6E-409C-BE32-E72D297353CC}">
                <c16:uniqueId val="{0000005B-00F6-4E87-B6AC-B424472288C6}"/>
              </c:ext>
            </c:extLst>
          </c:dPt>
          <c:dPt>
            <c:idx val="92"/>
            <c:invertIfNegative val="0"/>
            <c:bubble3D val="0"/>
            <c:extLst>
              <c:ext xmlns:c16="http://schemas.microsoft.com/office/drawing/2014/chart" uri="{C3380CC4-5D6E-409C-BE32-E72D297353CC}">
                <c16:uniqueId val="{0000005C-00F6-4E87-B6AC-B424472288C6}"/>
              </c:ext>
            </c:extLst>
          </c:dPt>
          <c:dPt>
            <c:idx val="93"/>
            <c:invertIfNegative val="0"/>
            <c:bubble3D val="0"/>
            <c:extLst>
              <c:ext xmlns:c16="http://schemas.microsoft.com/office/drawing/2014/chart" uri="{C3380CC4-5D6E-409C-BE32-E72D297353CC}">
                <c16:uniqueId val="{0000005D-00F6-4E87-B6AC-B424472288C6}"/>
              </c:ext>
            </c:extLst>
          </c:dPt>
          <c:dPt>
            <c:idx val="94"/>
            <c:invertIfNegative val="0"/>
            <c:bubble3D val="0"/>
            <c:extLst>
              <c:ext xmlns:c16="http://schemas.microsoft.com/office/drawing/2014/chart" uri="{C3380CC4-5D6E-409C-BE32-E72D297353CC}">
                <c16:uniqueId val="{0000005E-00F6-4E87-B6AC-B424472288C6}"/>
              </c:ext>
            </c:extLst>
          </c:dPt>
          <c:dPt>
            <c:idx val="95"/>
            <c:invertIfNegative val="0"/>
            <c:bubble3D val="0"/>
            <c:extLst>
              <c:ext xmlns:c16="http://schemas.microsoft.com/office/drawing/2014/chart" uri="{C3380CC4-5D6E-409C-BE32-E72D297353CC}">
                <c16:uniqueId val="{0000005F-00F6-4E87-B6AC-B424472288C6}"/>
              </c:ext>
            </c:extLst>
          </c:dPt>
          <c:dPt>
            <c:idx val="96"/>
            <c:invertIfNegative val="0"/>
            <c:bubble3D val="0"/>
            <c:extLst>
              <c:ext xmlns:c16="http://schemas.microsoft.com/office/drawing/2014/chart" uri="{C3380CC4-5D6E-409C-BE32-E72D297353CC}">
                <c16:uniqueId val="{00000060-00F6-4E87-B6AC-B424472288C6}"/>
              </c:ext>
            </c:extLst>
          </c:dPt>
          <c:dPt>
            <c:idx val="97"/>
            <c:invertIfNegative val="0"/>
            <c:bubble3D val="0"/>
            <c:extLst>
              <c:ext xmlns:c16="http://schemas.microsoft.com/office/drawing/2014/chart" uri="{C3380CC4-5D6E-409C-BE32-E72D297353CC}">
                <c16:uniqueId val="{00000061-00F6-4E87-B6AC-B424472288C6}"/>
              </c:ext>
            </c:extLst>
          </c:dPt>
          <c:dPt>
            <c:idx val="98"/>
            <c:invertIfNegative val="0"/>
            <c:bubble3D val="0"/>
            <c:extLst>
              <c:ext xmlns:c16="http://schemas.microsoft.com/office/drawing/2014/chart" uri="{C3380CC4-5D6E-409C-BE32-E72D297353CC}">
                <c16:uniqueId val="{00000062-00F6-4E87-B6AC-B424472288C6}"/>
              </c:ext>
            </c:extLst>
          </c:dPt>
          <c:dPt>
            <c:idx val="99"/>
            <c:invertIfNegative val="0"/>
            <c:bubble3D val="0"/>
            <c:extLst>
              <c:ext xmlns:c16="http://schemas.microsoft.com/office/drawing/2014/chart" uri="{C3380CC4-5D6E-409C-BE32-E72D297353CC}">
                <c16:uniqueId val="{00000063-00F6-4E87-B6AC-B424472288C6}"/>
              </c:ext>
            </c:extLst>
          </c:dPt>
          <c:dPt>
            <c:idx val="100"/>
            <c:invertIfNegative val="0"/>
            <c:bubble3D val="0"/>
            <c:extLst>
              <c:ext xmlns:c16="http://schemas.microsoft.com/office/drawing/2014/chart" uri="{C3380CC4-5D6E-409C-BE32-E72D297353CC}">
                <c16:uniqueId val="{00000064-00F6-4E87-B6AC-B424472288C6}"/>
              </c:ext>
            </c:extLst>
          </c:dPt>
          <c:dPt>
            <c:idx val="101"/>
            <c:invertIfNegative val="0"/>
            <c:bubble3D val="0"/>
            <c:extLst>
              <c:ext xmlns:c16="http://schemas.microsoft.com/office/drawing/2014/chart" uri="{C3380CC4-5D6E-409C-BE32-E72D297353CC}">
                <c16:uniqueId val="{00000065-00F6-4E87-B6AC-B424472288C6}"/>
              </c:ext>
            </c:extLst>
          </c:dPt>
          <c:val>
            <c:numRef>
              <c:f>'5'!$E$113:$E$214</c:f>
              <c:numCache>
                <c:formatCode>#,##0_ </c:formatCode>
                <c:ptCount val="102"/>
                <c:pt idx="0">
                  <c:v>13</c:v>
                </c:pt>
                <c:pt idx="1">
                  <c:v>14</c:v>
                </c:pt>
                <c:pt idx="2">
                  <c:v>16</c:v>
                </c:pt>
                <c:pt idx="3">
                  <c:v>23</c:v>
                </c:pt>
                <c:pt idx="4">
                  <c:v>28</c:v>
                </c:pt>
                <c:pt idx="5">
                  <c:v>49</c:v>
                </c:pt>
                <c:pt idx="6">
                  <c:v>60</c:v>
                </c:pt>
                <c:pt idx="7">
                  <c:v>48</c:v>
                </c:pt>
                <c:pt idx="8">
                  <c:v>121</c:v>
                </c:pt>
                <c:pt idx="9">
                  <c:v>150</c:v>
                </c:pt>
                <c:pt idx="10">
                  <c:v>174</c:v>
                </c:pt>
                <c:pt idx="11">
                  <c:v>211</c:v>
                </c:pt>
                <c:pt idx="12">
                  <c:v>248</c:v>
                </c:pt>
                <c:pt idx="13">
                  <c:v>289</c:v>
                </c:pt>
                <c:pt idx="14">
                  <c:v>374</c:v>
                </c:pt>
                <c:pt idx="15">
                  <c:v>379</c:v>
                </c:pt>
                <c:pt idx="16">
                  <c:v>419</c:v>
                </c:pt>
                <c:pt idx="17">
                  <c:v>450</c:v>
                </c:pt>
                <c:pt idx="18">
                  <c:v>488</c:v>
                </c:pt>
                <c:pt idx="19">
                  <c:v>492</c:v>
                </c:pt>
                <c:pt idx="20">
                  <c:v>599</c:v>
                </c:pt>
                <c:pt idx="21">
                  <c:v>708</c:v>
                </c:pt>
                <c:pt idx="22">
                  <c:v>757</c:v>
                </c:pt>
                <c:pt idx="23">
                  <c:v>755</c:v>
                </c:pt>
                <c:pt idx="24">
                  <c:v>756</c:v>
                </c:pt>
                <c:pt idx="25">
                  <c:v>812</c:v>
                </c:pt>
                <c:pt idx="26">
                  <c:v>904</c:v>
                </c:pt>
                <c:pt idx="27">
                  <c:v>895</c:v>
                </c:pt>
                <c:pt idx="28">
                  <c:v>913</c:v>
                </c:pt>
                <c:pt idx="29">
                  <c:v>990</c:v>
                </c:pt>
                <c:pt idx="30">
                  <c:v>942</c:v>
                </c:pt>
                <c:pt idx="31">
                  <c:v>1046</c:v>
                </c:pt>
                <c:pt idx="32">
                  <c:v>1004</c:v>
                </c:pt>
                <c:pt idx="33">
                  <c:v>1021</c:v>
                </c:pt>
                <c:pt idx="34">
                  <c:v>1039</c:v>
                </c:pt>
                <c:pt idx="35">
                  <c:v>1087</c:v>
                </c:pt>
                <c:pt idx="36">
                  <c:v>1173</c:v>
                </c:pt>
                <c:pt idx="37">
                  <c:v>1156</c:v>
                </c:pt>
                <c:pt idx="38">
                  <c:v>1214</c:v>
                </c:pt>
                <c:pt idx="39">
                  <c:v>1011</c:v>
                </c:pt>
                <c:pt idx="40">
                  <c:v>977</c:v>
                </c:pt>
                <c:pt idx="41">
                  <c:v>1110</c:v>
                </c:pt>
                <c:pt idx="42">
                  <c:v>1294</c:v>
                </c:pt>
                <c:pt idx="43">
                  <c:v>1178</c:v>
                </c:pt>
                <c:pt idx="44">
                  <c:v>1232</c:v>
                </c:pt>
                <c:pt idx="45">
                  <c:v>1093</c:v>
                </c:pt>
                <c:pt idx="46">
                  <c:v>959</c:v>
                </c:pt>
                <c:pt idx="47">
                  <c:v>1131</c:v>
                </c:pt>
                <c:pt idx="48">
                  <c:v>1590</c:v>
                </c:pt>
                <c:pt idx="49">
                  <c:v>1523</c:v>
                </c:pt>
                <c:pt idx="50">
                  <c:v>1490</c:v>
                </c:pt>
                <c:pt idx="51">
                  <c:v>1260</c:v>
                </c:pt>
                <c:pt idx="52">
                  <c:v>1140</c:v>
                </c:pt>
                <c:pt idx="53">
                  <c:v>1161</c:v>
                </c:pt>
                <c:pt idx="54">
                  <c:v>1096</c:v>
                </c:pt>
                <c:pt idx="55">
                  <c:v>1073</c:v>
                </c:pt>
                <c:pt idx="56">
                  <c:v>1003</c:v>
                </c:pt>
                <c:pt idx="57">
                  <c:v>1083</c:v>
                </c:pt>
                <c:pt idx="58">
                  <c:v>1036</c:v>
                </c:pt>
                <c:pt idx="59">
                  <c:v>1093</c:v>
                </c:pt>
                <c:pt idx="60">
                  <c:v>1114</c:v>
                </c:pt>
                <c:pt idx="61">
                  <c:v>1194</c:v>
                </c:pt>
                <c:pt idx="62">
                  <c:v>1186</c:v>
                </c:pt>
                <c:pt idx="63">
                  <c:v>1202</c:v>
                </c:pt>
                <c:pt idx="64">
                  <c:v>1271</c:v>
                </c:pt>
                <c:pt idx="65">
                  <c:v>1299</c:v>
                </c:pt>
                <c:pt idx="66">
                  <c:v>1381</c:v>
                </c:pt>
                <c:pt idx="67">
                  <c:v>1069</c:v>
                </c:pt>
                <c:pt idx="68">
                  <c:v>1458</c:v>
                </c:pt>
                <c:pt idx="69">
                  <c:v>1451</c:v>
                </c:pt>
                <c:pt idx="70">
                  <c:v>1446</c:v>
                </c:pt>
                <c:pt idx="71">
                  <c:v>1425</c:v>
                </c:pt>
                <c:pt idx="72">
                  <c:v>1488</c:v>
                </c:pt>
                <c:pt idx="73">
                  <c:v>1482</c:v>
                </c:pt>
                <c:pt idx="74">
                  <c:v>1555</c:v>
                </c:pt>
                <c:pt idx="75">
                  <c:v>1504</c:v>
                </c:pt>
                <c:pt idx="76">
                  <c:v>1505</c:v>
                </c:pt>
                <c:pt idx="77">
                  <c:v>1398</c:v>
                </c:pt>
                <c:pt idx="78">
                  <c:v>1409</c:v>
                </c:pt>
                <c:pt idx="79">
                  <c:v>1356</c:v>
                </c:pt>
                <c:pt idx="80">
                  <c:v>1093</c:v>
                </c:pt>
                <c:pt idx="81">
                  <c:v>1043</c:v>
                </c:pt>
                <c:pt idx="82">
                  <c:v>983</c:v>
                </c:pt>
                <c:pt idx="83">
                  <c:v>753</c:v>
                </c:pt>
                <c:pt idx="84">
                  <c:v>708</c:v>
                </c:pt>
                <c:pt idx="85">
                  <c:v>720</c:v>
                </c:pt>
                <c:pt idx="86">
                  <c:v>614</c:v>
                </c:pt>
                <c:pt idx="87">
                  <c:v>643</c:v>
                </c:pt>
                <c:pt idx="88">
                  <c:v>621</c:v>
                </c:pt>
                <c:pt idx="89">
                  <c:v>595</c:v>
                </c:pt>
                <c:pt idx="90">
                  <c:v>599</c:v>
                </c:pt>
                <c:pt idx="91">
                  <c:v>574</c:v>
                </c:pt>
                <c:pt idx="92">
                  <c:v>551</c:v>
                </c:pt>
                <c:pt idx="93">
                  <c:v>562</c:v>
                </c:pt>
                <c:pt idx="94">
                  <c:v>554</c:v>
                </c:pt>
                <c:pt idx="95">
                  <c:v>582</c:v>
                </c:pt>
                <c:pt idx="96">
                  <c:v>567</c:v>
                </c:pt>
                <c:pt idx="97">
                  <c:v>580</c:v>
                </c:pt>
                <c:pt idx="98">
                  <c:v>518</c:v>
                </c:pt>
                <c:pt idx="99">
                  <c:v>525</c:v>
                </c:pt>
                <c:pt idx="100">
                  <c:v>553</c:v>
                </c:pt>
                <c:pt idx="101">
                  <c:v>530</c:v>
                </c:pt>
              </c:numCache>
            </c:numRef>
          </c:val>
          <c:extLst>
            <c:ext xmlns:c16="http://schemas.microsoft.com/office/drawing/2014/chart" uri="{C3380CC4-5D6E-409C-BE32-E72D297353CC}">
              <c16:uniqueId val="{00000066-00F6-4E87-B6AC-B424472288C6}"/>
            </c:ext>
          </c:extLst>
        </c:ser>
        <c:dLbls>
          <c:showLegendKey val="0"/>
          <c:showVal val="0"/>
          <c:showCatName val="0"/>
          <c:showSerName val="0"/>
          <c:showPercent val="0"/>
          <c:showBubbleSize val="0"/>
        </c:dLbls>
        <c:gapWidth val="0"/>
        <c:overlap val="100"/>
        <c:axId val="231913872"/>
        <c:axId val="231914264"/>
      </c:barChart>
      <c:catAx>
        <c:axId val="231913872"/>
        <c:scaling>
          <c:orientation val="maxMin"/>
        </c:scaling>
        <c:delete val="1"/>
        <c:axPos val="l"/>
        <c:majorTickMark val="out"/>
        <c:minorTickMark val="none"/>
        <c:tickLblPos val="nextTo"/>
        <c:crossAx val="231914264"/>
        <c:crossesAt val="0"/>
        <c:auto val="1"/>
        <c:lblAlgn val="ctr"/>
        <c:lblOffset val="100"/>
        <c:noMultiLvlLbl val="0"/>
      </c:catAx>
      <c:valAx>
        <c:axId val="231914264"/>
        <c:scaling>
          <c:orientation val="minMax"/>
        </c:scaling>
        <c:delete val="1"/>
        <c:axPos val="b"/>
        <c:numFmt formatCode="#,##0_ " sourceLinked="1"/>
        <c:majorTickMark val="out"/>
        <c:minorTickMark val="none"/>
        <c:tickLblPos val="nextTo"/>
        <c:crossAx val="231913872"/>
        <c:crosses val="max"/>
        <c:crossBetween val="between"/>
        <c:majorUnit val="600"/>
        <c:minorUnit val="100"/>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1" l="0.75000000000000044" r="0.75000000000000044"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38034141269967E-2"/>
          <c:y val="0.13374353889744575"/>
          <c:w val="0.87284211333192863"/>
          <c:h val="0.8516756360221186"/>
        </c:manualLayout>
      </c:layout>
      <c:barChart>
        <c:barDir val="col"/>
        <c:grouping val="stacked"/>
        <c:varyColors val="0"/>
        <c:ser>
          <c:idx val="0"/>
          <c:order val="0"/>
          <c:tx>
            <c:strRef>
              <c:f>'15'!$O$31</c:f>
              <c:strCache>
                <c:ptCount val="1"/>
                <c:pt idx="0">
                  <c:v>年少人口</c:v>
                </c:pt>
              </c:strCache>
            </c:strRef>
          </c:tx>
          <c:spPr>
            <a:solidFill>
              <a:srgbClr val="333333"/>
            </a:solidFill>
            <a:ln w="12700">
              <a:solidFill>
                <a:srgbClr val="000000"/>
              </a:solidFill>
              <a:prstDash val="solid"/>
            </a:ln>
          </c:spPr>
          <c:invertIfNegative val="0"/>
          <c:cat>
            <c:numRef>
              <c:f>'15'!$N$33:$N$52</c:f>
              <c:numCache>
                <c:formatCode>General</c:formatCode>
                <c:ptCount val="20"/>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2</c:v>
                </c:pt>
                <c:pt idx="19">
                  <c:v>3</c:v>
                </c:pt>
              </c:numCache>
            </c:numRef>
          </c:cat>
          <c:val>
            <c:numRef>
              <c:f>'15'!$O$33:$O$52</c:f>
              <c:numCache>
                <c:formatCode>#,##0</c:formatCode>
                <c:ptCount val="20"/>
                <c:pt idx="0">
                  <c:v>17611</c:v>
                </c:pt>
                <c:pt idx="1">
                  <c:v>17764</c:v>
                </c:pt>
                <c:pt idx="2">
                  <c:v>17774</c:v>
                </c:pt>
                <c:pt idx="3">
                  <c:v>18135</c:v>
                </c:pt>
                <c:pt idx="4">
                  <c:v>18557</c:v>
                </c:pt>
                <c:pt idx="5">
                  <c:v>18984</c:v>
                </c:pt>
                <c:pt idx="6">
                  <c:v>19378</c:v>
                </c:pt>
                <c:pt idx="7">
                  <c:v>19818</c:v>
                </c:pt>
                <c:pt idx="8">
                  <c:v>20142</c:v>
                </c:pt>
                <c:pt idx="9">
                  <c:v>20648</c:v>
                </c:pt>
                <c:pt idx="10">
                  <c:v>21253</c:v>
                </c:pt>
                <c:pt idx="11">
                  <c:v>22181</c:v>
                </c:pt>
                <c:pt idx="12">
                  <c:v>23046</c:v>
                </c:pt>
                <c:pt idx="13">
                  <c:v>23791</c:v>
                </c:pt>
                <c:pt idx="14">
                  <c:v>24635</c:v>
                </c:pt>
                <c:pt idx="15">
                  <c:v>25592</c:v>
                </c:pt>
                <c:pt idx="16">
                  <c:v>26319</c:v>
                </c:pt>
                <c:pt idx="17">
                  <c:v>27264</c:v>
                </c:pt>
                <c:pt idx="18">
                  <c:v>28200</c:v>
                </c:pt>
                <c:pt idx="19">
                  <c:v>29040</c:v>
                </c:pt>
              </c:numCache>
            </c:numRef>
          </c:val>
          <c:extLst>
            <c:ext xmlns:c16="http://schemas.microsoft.com/office/drawing/2014/chart" uri="{C3380CC4-5D6E-409C-BE32-E72D297353CC}">
              <c16:uniqueId val="{00000000-9380-441F-AFAF-FF2FA4721718}"/>
            </c:ext>
          </c:extLst>
        </c:ser>
        <c:ser>
          <c:idx val="1"/>
          <c:order val="1"/>
          <c:tx>
            <c:strRef>
              <c:f>'15'!$P$31</c:f>
              <c:strCache>
                <c:ptCount val="1"/>
                <c:pt idx="0">
                  <c:v>生産年齢人口</c:v>
                </c:pt>
              </c:strCache>
            </c:strRef>
          </c:tx>
          <c:spPr>
            <a:solidFill>
              <a:srgbClr val="969696"/>
            </a:solidFill>
            <a:ln>
              <a:solidFill>
                <a:prstClr val="black"/>
              </a:solidFill>
            </a:ln>
          </c:spPr>
          <c:invertIfNegative val="0"/>
          <c:cat>
            <c:numRef>
              <c:f>'15'!$N$33:$N$52</c:f>
              <c:numCache>
                <c:formatCode>General</c:formatCode>
                <c:ptCount val="20"/>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2</c:v>
                </c:pt>
                <c:pt idx="19">
                  <c:v>3</c:v>
                </c:pt>
              </c:numCache>
            </c:numRef>
          </c:cat>
          <c:val>
            <c:numRef>
              <c:f>'15'!$P$33:$P$52</c:f>
              <c:numCache>
                <c:formatCode>#,##0</c:formatCode>
                <c:ptCount val="20"/>
                <c:pt idx="0">
                  <c:v>121965</c:v>
                </c:pt>
                <c:pt idx="1">
                  <c:v>122903</c:v>
                </c:pt>
                <c:pt idx="2">
                  <c:v>123776</c:v>
                </c:pt>
                <c:pt idx="3">
                  <c:v>125412</c:v>
                </c:pt>
                <c:pt idx="4">
                  <c:v>127170</c:v>
                </c:pt>
                <c:pt idx="5">
                  <c:v>128823</c:v>
                </c:pt>
                <c:pt idx="6">
                  <c:v>130042</c:v>
                </c:pt>
                <c:pt idx="7">
                  <c:v>131092</c:v>
                </c:pt>
                <c:pt idx="8">
                  <c:v>131594</c:v>
                </c:pt>
                <c:pt idx="9">
                  <c:v>132908</c:v>
                </c:pt>
                <c:pt idx="10">
                  <c:v>133766</c:v>
                </c:pt>
                <c:pt idx="11">
                  <c:v>139668</c:v>
                </c:pt>
                <c:pt idx="12">
                  <c:v>140733</c:v>
                </c:pt>
                <c:pt idx="13">
                  <c:v>142134</c:v>
                </c:pt>
                <c:pt idx="14">
                  <c:v>143596</c:v>
                </c:pt>
                <c:pt idx="15">
                  <c:v>145944</c:v>
                </c:pt>
                <c:pt idx="16">
                  <c:v>148270</c:v>
                </c:pt>
                <c:pt idx="17">
                  <c:v>151266</c:v>
                </c:pt>
                <c:pt idx="18">
                  <c:v>154693</c:v>
                </c:pt>
                <c:pt idx="19">
                  <c:v>154086</c:v>
                </c:pt>
              </c:numCache>
            </c:numRef>
          </c:val>
          <c:extLst>
            <c:ext xmlns:c16="http://schemas.microsoft.com/office/drawing/2014/chart" uri="{C3380CC4-5D6E-409C-BE32-E72D297353CC}">
              <c16:uniqueId val="{00000001-9380-441F-AFAF-FF2FA4721718}"/>
            </c:ext>
          </c:extLst>
        </c:ser>
        <c:ser>
          <c:idx val="2"/>
          <c:order val="2"/>
          <c:tx>
            <c:strRef>
              <c:f>'15'!$Q$31</c:f>
              <c:strCache>
                <c:ptCount val="1"/>
                <c:pt idx="0">
                  <c:v>老年人口</c:v>
                </c:pt>
              </c:strCache>
            </c:strRef>
          </c:tx>
          <c:spPr>
            <a:solidFill>
              <a:schemeClr val="bg1"/>
            </a:solidFill>
            <a:ln>
              <a:solidFill>
                <a:schemeClr val="tx1"/>
              </a:solidFill>
            </a:ln>
          </c:spPr>
          <c:invertIfNegative val="0"/>
          <c:cat>
            <c:numRef>
              <c:f>'15'!$N$33:$N$52</c:f>
              <c:numCache>
                <c:formatCode>General</c:formatCode>
                <c:ptCount val="20"/>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2</c:v>
                </c:pt>
                <c:pt idx="19">
                  <c:v>3</c:v>
                </c:pt>
              </c:numCache>
            </c:numRef>
          </c:cat>
          <c:val>
            <c:numRef>
              <c:f>'15'!$Q$33:$Q$52</c:f>
              <c:numCache>
                <c:formatCode>#,##0</c:formatCode>
                <c:ptCount val="20"/>
                <c:pt idx="0">
                  <c:v>32843</c:v>
                </c:pt>
                <c:pt idx="1">
                  <c:v>33516</c:v>
                </c:pt>
                <c:pt idx="2">
                  <c:v>33871</c:v>
                </c:pt>
                <c:pt idx="3">
                  <c:v>34296</c:v>
                </c:pt>
                <c:pt idx="4">
                  <c:v>34940</c:v>
                </c:pt>
                <c:pt idx="5">
                  <c:v>35684</c:v>
                </c:pt>
                <c:pt idx="6">
                  <c:v>36362</c:v>
                </c:pt>
                <c:pt idx="7">
                  <c:v>36999</c:v>
                </c:pt>
                <c:pt idx="8">
                  <c:v>37550</c:v>
                </c:pt>
                <c:pt idx="9">
                  <c:v>37638</c:v>
                </c:pt>
                <c:pt idx="10">
                  <c:v>37942</c:v>
                </c:pt>
                <c:pt idx="11">
                  <c:v>39408</c:v>
                </c:pt>
                <c:pt idx="12">
                  <c:v>40479</c:v>
                </c:pt>
                <c:pt idx="13">
                  <c:v>41488</c:v>
                </c:pt>
                <c:pt idx="14">
                  <c:v>42081</c:v>
                </c:pt>
                <c:pt idx="15">
                  <c:v>42433</c:v>
                </c:pt>
                <c:pt idx="16">
                  <c:v>42830</c:v>
                </c:pt>
                <c:pt idx="17">
                  <c:v>42959</c:v>
                </c:pt>
                <c:pt idx="18">
                  <c:v>43221</c:v>
                </c:pt>
                <c:pt idx="19">
                  <c:v>43448</c:v>
                </c:pt>
              </c:numCache>
            </c:numRef>
          </c:val>
          <c:extLst>
            <c:ext xmlns:c16="http://schemas.microsoft.com/office/drawing/2014/chart" uri="{C3380CC4-5D6E-409C-BE32-E72D297353CC}">
              <c16:uniqueId val="{00000002-9380-441F-AFAF-FF2FA4721718}"/>
            </c:ext>
          </c:extLst>
        </c:ser>
        <c:dLbls>
          <c:showLegendKey val="0"/>
          <c:showVal val="0"/>
          <c:showCatName val="0"/>
          <c:showSerName val="0"/>
          <c:showPercent val="0"/>
          <c:showBubbleSize val="0"/>
        </c:dLbls>
        <c:gapWidth val="80"/>
        <c:overlap val="100"/>
        <c:serLines>
          <c:spPr>
            <a:ln w="12700">
              <a:solidFill>
                <a:srgbClr val="000000"/>
              </a:solidFill>
              <a:prstDash val="solid"/>
            </a:ln>
          </c:spPr>
        </c:serLines>
        <c:axId val="233133856"/>
        <c:axId val="233132680"/>
      </c:barChart>
      <c:catAx>
        <c:axId val="233133856"/>
        <c:scaling>
          <c:orientation val="minMax"/>
        </c:scaling>
        <c:delete val="1"/>
        <c:axPos val="b"/>
        <c:numFmt formatCode="General" sourceLinked="1"/>
        <c:majorTickMark val="out"/>
        <c:minorTickMark val="none"/>
        <c:tickLblPos val="nextTo"/>
        <c:crossAx val="233132680"/>
        <c:crosses val="autoZero"/>
        <c:auto val="1"/>
        <c:lblAlgn val="ctr"/>
        <c:lblOffset val="100"/>
        <c:noMultiLvlLbl val="0"/>
      </c:catAx>
      <c:valAx>
        <c:axId val="233132680"/>
        <c:scaling>
          <c:orientation val="minMax"/>
          <c:max val="250000"/>
        </c:scaling>
        <c:delete val="0"/>
        <c:axPos val="l"/>
        <c:majorGridlines>
          <c:spPr>
            <a:ln w="3175">
              <a:solidFill>
                <a:srgbClr val="000000"/>
              </a:solidFill>
              <a:prstDash val="sysDash"/>
            </a:ln>
          </c:spPr>
        </c:majorGridlines>
        <c:numFmt formatCode="#,##0"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33133856"/>
        <c:crosses val="autoZero"/>
        <c:crossBetween val="between"/>
        <c:majorUnit val="50000"/>
      </c:valAx>
      <c:spPr>
        <a:noFill/>
        <a:ln w="25400">
          <a:noFill/>
        </a:ln>
      </c:spPr>
    </c:plotArea>
    <c:plotVisOnly val="1"/>
    <c:dispBlanksAs val="gap"/>
    <c:showDLblsOverMax val="0"/>
  </c:chart>
  <c:spPr>
    <a:noFill/>
    <a:ln w="9525">
      <a:noFill/>
    </a:ln>
  </c:spPr>
  <c:txPr>
    <a:bodyPr/>
    <a:lstStyle/>
    <a:p>
      <a:pPr>
        <a:defRPr sz="1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133" r="0.75000000000000133"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376432078559772E-2"/>
          <c:y val="6.6482084382147574E-2"/>
          <c:w val="0.90671031096562948"/>
          <c:h val="0.82825596792758815"/>
        </c:manualLayout>
      </c:layout>
      <c:barChart>
        <c:barDir val="col"/>
        <c:grouping val="stacked"/>
        <c:varyColors val="0"/>
        <c:ser>
          <c:idx val="0"/>
          <c:order val="0"/>
          <c:spPr>
            <a:solidFill>
              <a:srgbClr val="C0C0C0">
                <a:alpha val="50000"/>
              </a:srgbClr>
            </a:solidFill>
            <a:ln w="6350">
              <a:solidFill>
                <a:srgbClr val="000000"/>
              </a:solidFill>
              <a:prstDash val="solid"/>
            </a:ln>
          </c:spPr>
          <c:invertIfNegative val="0"/>
          <c:cat>
            <c:numRef>
              <c:f>'49'!$B$56:$B$75</c:f>
              <c:numCache>
                <c:formatCode>General</c:formatCode>
                <c:ptCount val="20"/>
                <c:pt idx="0">
                  <c:v>9</c:v>
                </c:pt>
                <c:pt idx="1">
                  <c:v>14</c:v>
                </c:pt>
                <c:pt idx="2">
                  <c:v>5</c:v>
                </c:pt>
                <c:pt idx="3">
                  <c:v>10</c:v>
                </c:pt>
                <c:pt idx="4">
                  <c:v>15</c:v>
                </c:pt>
                <c:pt idx="5">
                  <c:v>22</c:v>
                </c:pt>
                <c:pt idx="6">
                  <c:v>25</c:v>
                </c:pt>
                <c:pt idx="7">
                  <c:v>30</c:v>
                </c:pt>
                <c:pt idx="8">
                  <c:v>35</c:v>
                </c:pt>
                <c:pt idx="9">
                  <c:v>40</c:v>
                </c:pt>
                <c:pt idx="10">
                  <c:v>45</c:v>
                </c:pt>
                <c:pt idx="11">
                  <c:v>50</c:v>
                </c:pt>
                <c:pt idx="12">
                  <c:v>55</c:v>
                </c:pt>
                <c:pt idx="13">
                  <c:v>60</c:v>
                </c:pt>
                <c:pt idx="14">
                  <c:v>2</c:v>
                </c:pt>
                <c:pt idx="15">
                  <c:v>7</c:v>
                </c:pt>
                <c:pt idx="16">
                  <c:v>12</c:v>
                </c:pt>
                <c:pt idx="17">
                  <c:v>17</c:v>
                </c:pt>
                <c:pt idx="18">
                  <c:v>22</c:v>
                </c:pt>
                <c:pt idx="19">
                  <c:v>27</c:v>
                </c:pt>
              </c:numCache>
            </c:numRef>
          </c:cat>
          <c:val>
            <c:numRef>
              <c:f>'49'!$C$56:$C$75</c:f>
              <c:numCache>
                <c:formatCode>#,##0.0000_ </c:formatCode>
                <c:ptCount val="20"/>
                <c:pt idx="0">
                  <c:v>28.208000000000002</c:v>
                </c:pt>
                <c:pt idx="1">
                  <c:v>28.7699</c:v>
                </c:pt>
                <c:pt idx="2">
                  <c:v>28.824200000000001</c:v>
                </c:pt>
                <c:pt idx="3">
                  <c:v>28.835000000000001</c:v>
                </c:pt>
                <c:pt idx="4">
                  <c:v>30.080100000000002</c:v>
                </c:pt>
                <c:pt idx="5">
                  <c:v>14.485800000000001</c:v>
                </c:pt>
                <c:pt idx="6">
                  <c:v>19.0746</c:v>
                </c:pt>
                <c:pt idx="7">
                  <c:v>23.697100000000002</c:v>
                </c:pt>
                <c:pt idx="8">
                  <c:v>25.938300000000002</c:v>
                </c:pt>
                <c:pt idx="9">
                  <c:v>25.344900000000003</c:v>
                </c:pt>
                <c:pt idx="10">
                  <c:v>23.432600000000001</c:v>
                </c:pt>
                <c:pt idx="11">
                  <c:v>21.625</c:v>
                </c:pt>
                <c:pt idx="12">
                  <c:v>20.235099999999999</c:v>
                </c:pt>
                <c:pt idx="13">
                  <c:v>19.587600000000002</c:v>
                </c:pt>
                <c:pt idx="14">
                  <c:v>18.126899999999999</c:v>
                </c:pt>
                <c:pt idx="15">
                  <c:v>17.247400000000003</c:v>
                </c:pt>
                <c:pt idx="16">
                  <c:v>17.601700000000001</c:v>
                </c:pt>
                <c:pt idx="17">
                  <c:v>18.963200000000001</c:v>
                </c:pt>
                <c:pt idx="18">
                  <c:v>20.662600000000001</c:v>
                </c:pt>
                <c:pt idx="19">
                  <c:v>21.9724</c:v>
                </c:pt>
              </c:numCache>
            </c:numRef>
          </c:val>
          <c:extLst>
            <c:ext xmlns:c16="http://schemas.microsoft.com/office/drawing/2014/chart" uri="{C3380CC4-5D6E-409C-BE32-E72D297353CC}">
              <c16:uniqueId val="{00000000-1A2E-45C4-A117-D24D625CF3D1}"/>
            </c:ext>
          </c:extLst>
        </c:ser>
        <c:dLbls>
          <c:showLegendKey val="0"/>
          <c:showVal val="0"/>
          <c:showCatName val="0"/>
          <c:showSerName val="0"/>
          <c:showPercent val="0"/>
          <c:showBubbleSize val="0"/>
        </c:dLbls>
        <c:gapWidth val="70"/>
        <c:overlap val="100"/>
        <c:axId val="233136992"/>
        <c:axId val="233137776"/>
      </c:barChart>
      <c:catAx>
        <c:axId val="233136992"/>
        <c:scaling>
          <c:orientation val="minMax"/>
        </c:scaling>
        <c:delete val="0"/>
        <c:axPos val="b"/>
        <c:numFmt formatCode="@" sourceLinked="0"/>
        <c:majorTickMark val="none"/>
        <c:minorTickMark val="none"/>
        <c:tickLblPos val="nextTo"/>
        <c:spPr>
          <a:ln w="12700">
            <a:solidFill>
              <a:srgbClr val="000000"/>
            </a:solidFill>
            <a:prstDash val="solid"/>
          </a:ln>
        </c:spPr>
        <c:txPr>
          <a:bodyPr rot="0" vert="horz"/>
          <a:lstStyle/>
          <a:p>
            <a:pPr>
              <a:defRPr sz="850" b="0" i="0" u="none" strike="noStrike" baseline="0">
                <a:solidFill>
                  <a:srgbClr val="000000"/>
                </a:solidFill>
                <a:latin typeface="ＭＳ 明朝"/>
                <a:ea typeface="ＭＳ 明朝"/>
                <a:cs typeface="ＭＳ 明朝"/>
              </a:defRPr>
            </a:pPr>
            <a:endParaRPr lang="ja-JP"/>
          </a:p>
        </c:txPr>
        <c:crossAx val="233137776"/>
        <c:crosses val="autoZero"/>
        <c:auto val="0"/>
        <c:lblAlgn val="ctr"/>
        <c:lblOffset val="100"/>
        <c:tickLblSkip val="1"/>
        <c:tickMarkSkip val="1"/>
        <c:noMultiLvlLbl val="0"/>
      </c:catAx>
      <c:valAx>
        <c:axId val="233137776"/>
        <c:scaling>
          <c:orientation val="minMax"/>
          <c:max val="31"/>
          <c:min val="0"/>
        </c:scaling>
        <c:delete val="0"/>
        <c:axPos val="l"/>
        <c:numFmt formatCode="#,##0_ " sourceLinked="0"/>
        <c:majorTickMark val="in"/>
        <c:minorTickMark val="none"/>
        <c:tickLblPos val="nextTo"/>
        <c:spPr>
          <a:ln w="12700">
            <a:solidFill>
              <a:srgbClr val="000000"/>
            </a:solidFill>
            <a:prstDash val="solid"/>
          </a:ln>
        </c:spPr>
        <c:txPr>
          <a:bodyPr rot="0" vert="horz"/>
          <a:lstStyle/>
          <a:p>
            <a:pPr>
              <a:defRPr sz="850" b="0" i="0" u="none" strike="noStrike" baseline="0">
                <a:solidFill>
                  <a:srgbClr val="000000"/>
                </a:solidFill>
                <a:latin typeface="ＭＳ 明朝"/>
                <a:ea typeface="ＭＳ 明朝"/>
                <a:cs typeface="ＭＳ 明朝"/>
              </a:defRPr>
            </a:pPr>
            <a:endParaRPr lang="ja-JP"/>
          </a:p>
        </c:txPr>
        <c:crossAx val="233136992"/>
        <c:crosses val="autoZero"/>
        <c:crossBetween val="between"/>
      </c:valAx>
      <c:spPr>
        <a:noFill/>
        <a:ln w="25400">
          <a:noFill/>
        </a:ln>
      </c:spPr>
    </c:plotArea>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078" r="0.750000000000000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2997911322666E-2"/>
          <c:y val="9.0737381231601369E-2"/>
          <c:w val="0.89772798432425649"/>
          <c:h val="0.90881458966565265"/>
        </c:manualLayout>
      </c:layout>
      <c:lineChart>
        <c:grouping val="standard"/>
        <c:varyColors val="0"/>
        <c:ser>
          <c:idx val="1"/>
          <c:order val="0"/>
          <c:tx>
            <c:v>女</c:v>
          </c:tx>
          <c:spPr>
            <a:ln w="12700">
              <a:solidFill>
                <a:srgbClr val="000000"/>
              </a:solidFill>
              <a:prstDash val="sysDash"/>
            </a:ln>
          </c:spPr>
          <c:marker>
            <c:symbol val="circle"/>
            <c:size val="6"/>
            <c:spPr>
              <a:solidFill>
                <a:srgbClr val="FFFFFF"/>
              </a:solidFill>
              <a:ln>
                <a:solidFill>
                  <a:srgbClr val="000000"/>
                </a:solidFill>
                <a:prstDash val="solid"/>
              </a:ln>
            </c:spPr>
          </c:marker>
          <c:cat>
            <c:numRef>
              <c:f>'49'!$B$56:$B$75</c:f>
              <c:numCache>
                <c:formatCode>General</c:formatCode>
                <c:ptCount val="20"/>
                <c:pt idx="0">
                  <c:v>9</c:v>
                </c:pt>
                <c:pt idx="1">
                  <c:v>14</c:v>
                </c:pt>
                <c:pt idx="2">
                  <c:v>5</c:v>
                </c:pt>
                <c:pt idx="3">
                  <c:v>10</c:v>
                </c:pt>
                <c:pt idx="4">
                  <c:v>15</c:v>
                </c:pt>
                <c:pt idx="5">
                  <c:v>22</c:v>
                </c:pt>
                <c:pt idx="6">
                  <c:v>25</c:v>
                </c:pt>
                <c:pt idx="7">
                  <c:v>30</c:v>
                </c:pt>
                <c:pt idx="8">
                  <c:v>35</c:v>
                </c:pt>
                <c:pt idx="9">
                  <c:v>40</c:v>
                </c:pt>
                <c:pt idx="10">
                  <c:v>45</c:v>
                </c:pt>
                <c:pt idx="11">
                  <c:v>50</c:v>
                </c:pt>
                <c:pt idx="12">
                  <c:v>55</c:v>
                </c:pt>
                <c:pt idx="13">
                  <c:v>60</c:v>
                </c:pt>
                <c:pt idx="14">
                  <c:v>2</c:v>
                </c:pt>
                <c:pt idx="15">
                  <c:v>7</c:v>
                </c:pt>
                <c:pt idx="16">
                  <c:v>12</c:v>
                </c:pt>
                <c:pt idx="17">
                  <c:v>17</c:v>
                </c:pt>
                <c:pt idx="18">
                  <c:v>22</c:v>
                </c:pt>
                <c:pt idx="19">
                  <c:v>27</c:v>
                </c:pt>
              </c:numCache>
            </c:numRef>
          </c:cat>
          <c:val>
            <c:numRef>
              <c:f>'49'!$E$56:$E$75</c:f>
              <c:numCache>
                <c:formatCode>#,##0.0000_ </c:formatCode>
                <c:ptCount val="20"/>
                <c:pt idx="0">
                  <c:v>13.3194</c:v>
                </c:pt>
                <c:pt idx="1">
                  <c:v>13.603800000000001</c:v>
                </c:pt>
                <c:pt idx="2">
                  <c:v>13.741200000000001</c:v>
                </c:pt>
                <c:pt idx="3">
                  <c:v>13.956100000000001</c:v>
                </c:pt>
                <c:pt idx="4">
                  <c:v>14.865200000000002</c:v>
                </c:pt>
                <c:pt idx="5">
                  <c:v>7.0966000000000005</c:v>
                </c:pt>
                <c:pt idx="6">
                  <c:v>9.4516000000000009</c:v>
                </c:pt>
                <c:pt idx="7">
                  <c:v>11.575900000000001</c:v>
                </c:pt>
                <c:pt idx="8">
                  <c:v>12.563700000000001</c:v>
                </c:pt>
                <c:pt idx="9">
                  <c:v>12.528700000000001</c:v>
                </c:pt>
                <c:pt idx="10">
                  <c:v>11.772400000000001</c:v>
                </c:pt>
                <c:pt idx="11">
                  <c:v>10.904500000000001</c:v>
                </c:pt>
                <c:pt idx="12">
                  <c:v>10.2951</c:v>
                </c:pt>
                <c:pt idx="13">
                  <c:v>9.9672000000000001</c:v>
                </c:pt>
                <c:pt idx="14">
                  <c:v>9.3106000000000009</c:v>
                </c:pt>
                <c:pt idx="15">
                  <c:v>8.8680000000000003</c:v>
                </c:pt>
                <c:pt idx="16">
                  <c:v>8.9951000000000008</c:v>
                </c:pt>
                <c:pt idx="17">
                  <c:v>9.7569999999999997</c:v>
                </c:pt>
                <c:pt idx="18">
                  <c:v>10.777700000000001</c:v>
                </c:pt>
                <c:pt idx="19">
                  <c:v>11.3734</c:v>
                </c:pt>
              </c:numCache>
            </c:numRef>
          </c:val>
          <c:smooth val="0"/>
          <c:extLst>
            <c:ext xmlns:c16="http://schemas.microsoft.com/office/drawing/2014/chart" uri="{C3380CC4-5D6E-409C-BE32-E72D297353CC}">
              <c16:uniqueId val="{00000000-159C-4532-945D-E89A01CB82B7}"/>
            </c:ext>
          </c:extLst>
        </c:ser>
        <c:ser>
          <c:idx val="0"/>
          <c:order val="1"/>
          <c:tx>
            <c:v>男</c:v>
          </c:tx>
          <c:spPr>
            <a:ln w="12700">
              <a:solidFill>
                <a:srgbClr val="000000"/>
              </a:solidFill>
              <a:prstDash val="solid"/>
            </a:ln>
          </c:spPr>
          <c:marker>
            <c:symbol val="circle"/>
            <c:size val="6"/>
            <c:spPr>
              <a:solidFill>
                <a:srgbClr val="000000"/>
              </a:solidFill>
              <a:ln>
                <a:solidFill>
                  <a:srgbClr val="000000"/>
                </a:solidFill>
                <a:prstDash val="solid"/>
              </a:ln>
            </c:spPr>
          </c:marker>
          <c:cat>
            <c:numRef>
              <c:f>'49'!$B$56:$B$75</c:f>
              <c:numCache>
                <c:formatCode>General</c:formatCode>
                <c:ptCount val="20"/>
                <c:pt idx="0">
                  <c:v>9</c:v>
                </c:pt>
                <c:pt idx="1">
                  <c:v>14</c:v>
                </c:pt>
                <c:pt idx="2">
                  <c:v>5</c:v>
                </c:pt>
                <c:pt idx="3">
                  <c:v>10</c:v>
                </c:pt>
                <c:pt idx="4">
                  <c:v>15</c:v>
                </c:pt>
                <c:pt idx="5">
                  <c:v>22</c:v>
                </c:pt>
                <c:pt idx="6">
                  <c:v>25</c:v>
                </c:pt>
                <c:pt idx="7">
                  <c:v>30</c:v>
                </c:pt>
                <c:pt idx="8">
                  <c:v>35</c:v>
                </c:pt>
                <c:pt idx="9">
                  <c:v>40</c:v>
                </c:pt>
                <c:pt idx="10">
                  <c:v>45</c:v>
                </c:pt>
                <c:pt idx="11">
                  <c:v>50</c:v>
                </c:pt>
                <c:pt idx="12">
                  <c:v>55</c:v>
                </c:pt>
                <c:pt idx="13">
                  <c:v>60</c:v>
                </c:pt>
                <c:pt idx="14">
                  <c:v>2</c:v>
                </c:pt>
                <c:pt idx="15">
                  <c:v>7</c:v>
                </c:pt>
                <c:pt idx="16">
                  <c:v>12</c:v>
                </c:pt>
                <c:pt idx="17">
                  <c:v>17</c:v>
                </c:pt>
                <c:pt idx="18">
                  <c:v>22</c:v>
                </c:pt>
                <c:pt idx="19">
                  <c:v>27</c:v>
                </c:pt>
              </c:numCache>
            </c:numRef>
          </c:cat>
          <c:val>
            <c:numRef>
              <c:f>'49'!$D$56:$D$75</c:f>
              <c:numCache>
                <c:formatCode>#,##0.0000_ </c:formatCode>
                <c:ptCount val="20"/>
                <c:pt idx="0">
                  <c:v>14.8886</c:v>
                </c:pt>
                <c:pt idx="1">
                  <c:v>15.1661</c:v>
                </c:pt>
                <c:pt idx="2">
                  <c:v>15.083</c:v>
                </c:pt>
                <c:pt idx="3">
                  <c:v>14.878900000000002</c:v>
                </c:pt>
                <c:pt idx="4">
                  <c:v>15.2149</c:v>
                </c:pt>
                <c:pt idx="5">
                  <c:v>7.3892000000000007</c:v>
                </c:pt>
                <c:pt idx="6">
                  <c:v>9.6230000000000011</c:v>
                </c:pt>
                <c:pt idx="7">
                  <c:v>12.1212</c:v>
                </c:pt>
                <c:pt idx="8">
                  <c:v>13.374600000000001</c:v>
                </c:pt>
                <c:pt idx="9">
                  <c:v>12.8162</c:v>
                </c:pt>
                <c:pt idx="10">
                  <c:v>11.6602</c:v>
                </c:pt>
                <c:pt idx="11">
                  <c:v>10.720500000000001</c:v>
                </c:pt>
                <c:pt idx="12">
                  <c:v>9.9400000000000013</c:v>
                </c:pt>
                <c:pt idx="13">
                  <c:v>9.6204000000000001</c:v>
                </c:pt>
                <c:pt idx="14">
                  <c:v>8.8163</c:v>
                </c:pt>
                <c:pt idx="15">
                  <c:v>8.3794000000000004</c:v>
                </c:pt>
                <c:pt idx="16">
                  <c:v>8.6066000000000003</c:v>
                </c:pt>
                <c:pt idx="17">
                  <c:v>9.2062000000000008</c:v>
                </c:pt>
                <c:pt idx="18">
                  <c:v>9.8849</c:v>
                </c:pt>
                <c:pt idx="19">
                  <c:v>10.599</c:v>
                </c:pt>
              </c:numCache>
            </c:numRef>
          </c:val>
          <c:smooth val="0"/>
          <c:extLst>
            <c:ext xmlns:c16="http://schemas.microsoft.com/office/drawing/2014/chart" uri="{C3380CC4-5D6E-409C-BE32-E72D297353CC}">
              <c16:uniqueId val="{00000001-159C-4532-945D-E89A01CB82B7}"/>
            </c:ext>
          </c:extLst>
        </c:ser>
        <c:dLbls>
          <c:showLegendKey val="0"/>
          <c:showVal val="0"/>
          <c:showCatName val="0"/>
          <c:showSerName val="0"/>
          <c:showPercent val="0"/>
          <c:showBubbleSize val="0"/>
        </c:dLbls>
        <c:marker val="1"/>
        <c:smooth val="0"/>
        <c:axId val="233138560"/>
        <c:axId val="233138168"/>
      </c:lineChart>
      <c:catAx>
        <c:axId val="233138560"/>
        <c:scaling>
          <c:orientation val="minMax"/>
        </c:scaling>
        <c:delete val="1"/>
        <c:axPos val="b"/>
        <c:numFmt formatCode="General" sourceLinked="1"/>
        <c:majorTickMark val="out"/>
        <c:minorTickMark val="none"/>
        <c:tickLblPos val="nextTo"/>
        <c:crossAx val="233138168"/>
        <c:crosses val="autoZero"/>
        <c:auto val="0"/>
        <c:lblAlgn val="ctr"/>
        <c:lblOffset val="100"/>
        <c:noMultiLvlLbl val="0"/>
      </c:catAx>
      <c:valAx>
        <c:axId val="233138168"/>
        <c:scaling>
          <c:orientation val="minMax"/>
          <c:max val="31"/>
          <c:min val="0"/>
        </c:scaling>
        <c:delete val="1"/>
        <c:axPos val="l"/>
        <c:numFmt formatCode="#,##0.0000_ " sourceLinked="1"/>
        <c:majorTickMark val="out"/>
        <c:minorTickMark val="none"/>
        <c:tickLblPos val="nextTo"/>
        <c:crossAx val="233138560"/>
        <c:crosses val="autoZero"/>
        <c:crossBetween val="between"/>
      </c:valAx>
      <c:spPr>
        <a:noFill/>
        <a:ln w="25400">
          <a:noFill/>
        </a:ln>
      </c:spPr>
    </c:plotArea>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78" r="0.75000000000000078" t="1" header="0.51200000000000001" footer="0.512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159564</xdr:colOff>
      <xdr:row>10</xdr:row>
      <xdr:rowOff>114301</xdr:rowOff>
    </xdr:from>
    <xdr:to>
      <xdr:col>12</xdr:col>
      <xdr:colOff>220677</xdr:colOff>
      <xdr:row>50</xdr:row>
      <xdr:rowOff>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564" y="1691641"/>
          <a:ext cx="6103773" cy="5981699"/>
        </a:xfrm>
        <a:prstGeom prst="rect">
          <a:avLst/>
        </a:prstGeom>
        <a:ln>
          <a:noFill/>
        </a:ln>
      </xdr:spPr>
    </xdr:pic>
    <xdr:clientData/>
  </xdr:twoCellAnchor>
  <xdr:twoCellAnchor>
    <xdr:from>
      <xdr:col>2</xdr:col>
      <xdr:colOff>246846</xdr:colOff>
      <xdr:row>48</xdr:row>
      <xdr:rowOff>90048</xdr:rowOff>
    </xdr:from>
    <xdr:to>
      <xdr:col>4</xdr:col>
      <xdr:colOff>152400</xdr:colOff>
      <xdr:row>50</xdr:row>
      <xdr:rowOff>99060</xdr:rowOff>
    </xdr:to>
    <xdr:sp macro="" textlink="">
      <xdr:nvSpPr>
        <xdr:cNvPr id="6" name="テキスト ボックス 113"/>
        <xdr:cNvSpPr txBox="1"/>
      </xdr:nvSpPr>
      <xdr:spPr>
        <a:xfrm>
          <a:off x="1260306" y="7458588"/>
          <a:ext cx="911394" cy="313812"/>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人未満／</a:t>
          </a:r>
          <a:r>
            <a:rPr lang="ja-JP" sz="900" kern="100">
              <a:effectLst/>
              <a:latin typeface="HGSｺﾞｼｯｸM" panose="020B0600000000000000" pitchFamily="50" charset="-128"/>
              <a:ea typeface="HGSｺﾞｼｯｸM" panose="020B0600000000000000" pitchFamily="50" charset="-128"/>
              <a:cs typeface="Segoe UI Symbol" panose="020B0502040204020203" pitchFamily="34" charset="0"/>
            </a:rPr>
            <a:t>㎢</a:t>
          </a:r>
          <a:endParaRPr lang="ja-JP" sz="1050" kern="100">
            <a:effectLst/>
            <a:latin typeface="HGSｺﾞｼｯｸM" panose="020B0600000000000000" pitchFamily="50" charset="-128"/>
            <a:ea typeface="HGSｺﾞｼｯｸM" panose="020B0600000000000000" pitchFamily="50" charset="-128"/>
            <a:cs typeface="Times New Roman" panose="02020603050405020304" pitchFamily="18" charset="0"/>
          </a:endParaRPr>
        </a:p>
      </xdr:txBody>
    </xdr:sp>
    <xdr:clientData/>
  </xdr:twoCellAnchor>
  <xdr:twoCellAnchor>
    <xdr:from>
      <xdr:col>1</xdr:col>
      <xdr:colOff>172994</xdr:colOff>
      <xdr:row>15</xdr:row>
      <xdr:rowOff>145974</xdr:rowOff>
    </xdr:from>
    <xdr:to>
      <xdr:col>11</xdr:col>
      <xdr:colOff>393240</xdr:colOff>
      <xdr:row>40</xdr:row>
      <xdr:rowOff>117423</xdr:rowOff>
    </xdr:to>
    <xdr:grpSp>
      <xdr:nvGrpSpPr>
        <xdr:cNvPr id="26785021" name="グループ化 1"/>
        <xdr:cNvGrpSpPr>
          <a:grpSpLocks/>
        </xdr:cNvGrpSpPr>
      </xdr:nvGrpSpPr>
      <xdr:grpSpPr bwMode="auto">
        <a:xfrm>
          <a:off x="630194" y="2485314"/>
          <a:ext cx="5302786" cy="3781449"/>
          <a:chOff x="619556" y="2490454"/>
          <a:chExt cx="5335636" cy="3780969"/>
        </a:xfrm>
      </xdr:grpSpPr>
      <xdr:grpSp>
        <xdr:nvGrpSpPr>
          <xdr:cNvPr id="26785022" name="グループ化 6"/>
          <xdr:cNvGrpSpPr>
            <a:grpSpLocks/>
          </xdr:cNvGrpSpPr>
        </xdr:nvGrpSpPr>
        <xdr:grpSpPr bwMode="auto">
          <a:xfrm>
            <a:off x="619556" y="2490454"/>
            <a:ext cx="5335636" cy="3780969"/>
            <a:chOff x="-214610" y="296680"/>
            <a:chExt cx="5324794" cy="3781137"/>
          </a:xfrm>
        </xdr:grpSpPr>
        <xdr:grpSp>
          <xdr:nvGrpSpPr>
            <xdr:cNvPr id="26785024" name="グループ化 7"/>
            <xdr:cNvGrpSpPr>
              <a:grpSpLocks/>
            </xdr:cNvGrpSpPr>
          </xdr:nvGrpSpPr>
          <xdr:grpSpPr bwMode="auto">
            <a:xfrm>
              <a:off x="-214610" y="543881"/>
              <a:ext cx="5324794" cy="3533936"/>
              <a:chOff x="-214610" y="410531"/>
              <a:chExt cx="5324794" cy="3533936"/>
            </a:xfrm>
          </xdr:grpSpPr>
          <xdr:grpSp>
            <xdr:nvGrpSpPr>
              <xdr:cNvPr id="26785032" name="グループ化 15"/>
              <xdr:cNvGrpSpPr>
                <a:grpSpLocks/>
              </xdr:cNvGrpSpPr>
            </xdr:nvGrpSpPr>
            <xdr:grpSpPr bwMode="auto">
              <a:xfrm>
                <a:off x="-214610" y="615231"/>
                <a:ext cx="5324794" cy="3329236"/>
                <a:chOff x="-214610" y="526331"/>
                <a:chExt cx="5324794" cy="3329236"/>
              </a:xfrm>
            </xdr:grpSpPr>
            <xdr:grpSp>
              <xdr:nvGrpSpPr>
                <xdr:cNvPr id="26785039" name="グループ化 22"/>
                <xdr:cNvGrpSpPr>
                  <a:grpSpLocks/>
                </xdr:cNvGrpSpPr>
              </xdr:nvGrpSpPr>
              <xdr:grpSpPr bwMode="auto">
                <a:xfrm>
                  <a:off x="4353823" y="1589926"/>
                  <a:ext cx="502335" cy="344742"/>
                  <a:chOff x="245373" y="567576"/>
                  <a:chExt cx="502335" cy="344742"/>
                </a:xfrm>
              </xdr:grpSpPr>
              <xdr:sp macro="" textlink="">
                <xdr:nvSpPr>
                  <xdr:cNvPr id="116" name="テキスト ボックス 47"/>
                  <xdr:cNvSpPr txBox="1"/>
                </xdr:nvSpPr>
                <xdr:spPr>
                  <a:xfrm>
                    <a:off x="245373" y="567576"/>
                    <a:ext cx="198006" cy="23691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1</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117" name="テキスト ボックス 79"/>
                  <xdr:cNvSpPr txBox="1"/>
                </xdr:nvSpPr>
                <xdr:spPr>
                  <a:xfrm>
                    <a:off x="562243" y="675406"/>
                    <a:ext cx="185465" cy="23691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2</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grpSp>
              <xdr:nvGrpSpPr>
                <xdr:cNvPr id="26785040" name="グループ化 23"/>
                <xdr:cNvGrpSpPr>
                  <a:grpSpLocks/>
                </xdr:cNvGrpSpPr>
              </xdr:nvGrpSpPr>
              <xdr:grpSpPr bwMode="auto">
                <a:xfrm>
                  <a:off x="-214610" y="526331"/>
                  <a:ext cx="5324794" cy="3329236"/>
                  <a:chOff x="-214610" y="526331"/>
                  <a:chExt cx="5324794" cy="3329236"/>
                </a:xfrm>
              </xdr:grpSpPr>
              <xdr:sp macro="" textlink="">
                <xdr:nvSpPr>
                  <xdr:cNvPr id="25" name="テキスト ボックス 78"/>
                  <xdr:cNvSpPr txBox="1"/>
                </xdr:nvSpPr>
                <xdr:spPr>
                  <a:xfrm>
                    <a:off x="4468148" y="2030172"/>
                    <a:ext cx="177756" cy="289573"/>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2</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nvGrpSpPr>
                  <xdr:cNvPr id="26785042" name="グループ化 25"/>
                  <xdr:cNvGrpSpPr>
                    <a:grpSpLocks/>
                  </xdr:cNvGrpSpPr>
                </xdr:nvGrpSpPr>
                <xdr:grpSpPr bwMode="auto">
                  <a:xfrm>
                    <a:off x="-214610" y="526331"/>
                    <a:ext cx="5324794" cy="3329236"/>
                    <a:chOff x="-214610" y="526331"/>
                    <a:chExt cx="5324794" cy="3329236"/>
                  </a:xfrm>
                </xdr:grpSpPr>
                <xdr:sp macro="" textlink="">
                  <xdr:nvSpPr>
                    <xdr:cNvPr id="27" name="テキスト ボックス 82"/>
                    <xdr:cNvSpPr txBox="1"/>
                  </xdr:nvSpPr>
                  <xdr:spPr>
                    <a:xfrm>
                      <a:off x="4104089" y="1835118"/>
                      <a:ext cx="174972" cy="243846"/>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1</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8" name="テキスト ボックス 91"/>
                    <xdr:cNvSpPr txBox="1"/>
                  </xdr:nvSpPr>
                  <xdr:spPr>
                    <a:xfrm>
                      <a:off x="3544538" y="1632197"/>
                      <a:ext cx="190537" cy="23691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1</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9" name="テキスト ボックス 92"/>
                    <xdr:cNvSpPr txBox="1"/>
                  </xdr:nvSpPr>
                  <xdr:spPr>
                    <a:xfrm>
                      <a:off x="3643915" y="1361879"/>
                      <a:ext cx="166302" cy="28195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2</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nvGrpSpPr>
                    <xdr:cNvPr id="26785046" name="グループ化 29"/>
                    <xdr:cNvGrpSpPr>
                      <a:grpSpLocks/>
                    </xdr:cNvGrpSpPr>
                  </xdr:nvGrpSpPr>
                  <xdr:grpSpPr bwMode="auto">
                    <a:xfrm>
                      <a:off x="-214610" y="526331"/>
                      <a:ext cx="5324794" cy="3329236"/>
                      <a:chOff x="-214610" y="526331"/>
                      <a:chExt cx="5324794" cy="3329236"/>
                    </a:xfrm>
                  </xdr:grpSpPr>
                  <xdr:grpSp>
                    <xdr:nvGrpSpPr>
                      <xdr:cNvPr id="26785047" name="グループ化 30"/>
                      <xdr:cNvGrpSpPr>
                        <a:grpSpLocks/>
                      </xdr:cNvGrpSpPr>
                    </xdr:nvGrpSpPr>
                    <xdr:grpSpPr bwMode="auto">
                      <a:xfrm>
                        <a:off x="-214610" y="526331"/>
                        <a:ext cx="5324794" cy="3329236"/>
                        <a:chOff x="-214610" y="526331"/>
                        <a:chExt cx="5324794" cy="3329236"/>
                      </a:xfrm>
                    </xdr:grpSpPr>
                    <xdr:grpSp>
                      <xdr:nvGrpSpPr>
                        <xdr:cNvPr id="26785051" name="グループ化 34"/>
                        <xdr:cNvGrpSpPr>
                          <a:grpSpLocks/>
                        </xdr:cNvGrpSpPr>
                      </xdr:nvGrpSpPr>
                      <xdr:grpSpPr bwMode="auto">
                        <a:xfrm>
                          <a:off x="4533194" y="2792554"/>
                          <a:ext cx="576990" cy="1063013"/>
                          <a:chOff x="246944" y="754204"/>
                          <a:chExt cx="576990" cy="1063013"/>
                        </a:xfrm>
                      </xdr:grpSpPr>
                      <xdr:sp macro="" textlink="">
                        <xdr:nvSpPr>
                          <xdr:cNvPr id="112" name="テキスト ボックス 49"/>
                          <xdr:cNvSpPr txBox="1"/>
                        </xdr:nvSpPr>
                        <xdr:spPr>
                          <a:xfrm>
                            <a:off x="633998" y="1097066"/>
                            <a:ext cx="189936" cy="27433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3</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113" name="テキスト ボックス 50"/>
                          <xdr:cNvSpPr txBox="1"/>
                        </xdr:nvSpPr>
                        <xdr:spPr>
                          <a:xfrm>
                            <a:off x="371553" y="1542885"/>
                            <a:ext cx="191195" cy="27433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1</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114" name="テキスト ボックス 56"/>
                          <xdr:cNvSpPr txBox="1"/>
                        </xdr:nvSpPr>
                        <xdr:spPr>
                          <a:xfrm>
                            <a:off x="305815" y="1191334"/>
                            <a:ext cx="155615" cy="26671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2</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115" name="テキスト ボックス 81"/>
                          <xdr:cNvSpPr txBox="1"/>
                        </xdr:nvSpPr>
                        <xdr:spPr>
                          <a:xfrm>
                            <a:off x="246944" y="754204"/>
                            <a:ext cx="184366" cy="27433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4</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grpSp>
                      <xdr:nvGrpSpPr>
                        <xdr:cNvPr id="26785052" name="グループ化 35"/>
                        <xdr:cNvGrpSpPr>
                          <a:grpSpLocks/>
                        </xdr:cNvGrpSpPr>
                      </xdr:nvGrpSpPr>
                      <xdr:grpSpPr bwMode="auto">
                        <a:xfrm>
                          <a:off x="-214610" y="526331"/>
                          <a:ext cx="4832716" cy="3039600"/>
                          <a:chOff x="-214610" y="526331"/>
                          <a:chExt cx="4832716" cy="3039600"/>
                        </a:xfrm>
                      </xdr:grpSpPr>
                      <xdr:grpSp>
                        <xdr:nvGrpSpPr>
                          <xdr:cNvPr id="26785053" name="グループ化 36"/>
                          <xdr:cNvGrpSpPr>
                            <a:grpSpLocks/>
                          </xdr:cNvGrpSpPr>
                        </xdr:nvGrpSpPr>
                        <xdr:grpSpPr bwMode="auto">
                          <a:xfrm>
                            <a:off x="-214610" y="526331"/>
                            <a:ext cx="3506931" cy="2913393"/>
                            <a:chOff x="-214610" y="526331"/>
                            <a:chExt cx="3506931" cy="2913393"/>
                          </a:xfrm>
                        </xdr:grpSpPr>
                        <xdr:grpSp>
                          <xdr:nvGrpSpPr>
                            <xdr:cNvPr id="26785062" name="グループ化 45"/>
                            <xdr:cNvGrpSpPr>
                              <a:grpSpLocks/>
                            </xdr:cNvGrpSpPr>
                          </xdr:nvGrpSpPr>
                          <xdr:grpSpPr bwMode="auto">
                            <a:xfrm>
                              <a:off x="-214610" y="884200"/>
                              <a:ext cx="3506931" cy="2555524"/>
                              <a:chOff x="-214610" y="490500"/>
                              <a:chExt cx="3506931" cy="2555524"/>
                            </a:xfrm>
                          </xdr:grpSpPr>
                          <xdr:grpSp>
                            <xdr:nvGrpSpPr>
                              <xdr:cNvPr id="26785068" name="グループ化 51"/>
                              <xdr:cNvGrpSpPr>
                                <a:grpSpLocks/>
                              </xdr:cNvGrpSpPr>
                            </xdr:nvGrpSpPr>
                            <xdr:grpSpPr bwMode="auto">
                              <a:xfrm>
                                <a:off x="-214610" y="490500"/>
                                <a:ext cx="3480265" cy="2555524"/>
                                <a:chOff x="-214610" y="490500"/>
                                <a:chExt cx="3480265" cy="2555524"/>
                              </a:xfrm>
                            </xdr:grpSpPr>
                            <xdr:grpSp>
                              <xdr:nvGrpSpPr>
                                <xdr:cNvPr id="26785077" name="グループ化 60"/>
                                <xdr:cNvGrpSpPr>
                                  <a:grpSpLocks/>
                                </xdr:cNvGrpSpPr>
                              </xdr:nvGrpSpPr>
                              <xdr:grpSpPr bwMode="auto">
                                <a:xfrm>
                                  <a:off x="309713" y="490500"/>
                                  <a:ext cx="1388509" cy="1168251"/>
                                  <a:chOff x="-268137" y="490500"/>
                                  <a:chExt cx="1388509" cy="1168251"/>
                                </a:xfrm>
                              </xdr:grpSpPr>
                              <xdr:sp macro="" textlink="">
                                <xdr:nvSpPr>
                                  <xdr:cNvPr id="103" name="テキスト ボックス 33"/>
                                  <xdr:cNvSpPr txBox="1"/>
                                </xdr:nvSpPr>
                                <xdr:spPr>
                                  <a:xfrm>
                                    <a:off x="-268137" y="490500"/>
                                    <a:ext cx="215033" cy="289573"/>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6</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nvGrpSpPr>
                                  <xdr:cNvPr id="26785119" name="グループ化 103"/>
                                  <xdr:cNvGrpSpPr>
                                    <a:grpSpLocks/>
                                  </xdr:cNvGrpSpPr>
                                </xdr:nvGrpSpPr>
                                <xdr:grpSpPr bwMode="auto">
                                  <a:xfrm>
                                    <a:off x="-26872" y="696419"/>
                                    <a:ext cx="1147244" cy="962332"/>
                                    <a:chOff x="-220836" y="530164"/>
                                    <a:chExt cx="1147244" cy="962332"/>
                                  </a:xfrm>
                                </xdr:grpSpPr>
                                <xdr:sp macro="" textlink="">
                                  <xdr:nvSpPr>
                                    <xdr:cNvPr id="105" name="テキスト ボックス 35"/>
                                    <xdr:cNvSpPr txBox="1"/>
                                  </xdr:nvSpPr>
                                  <xdr:spPr>
                                    <a:xfrm>
                                      <a:off x="194169" y="962723"/>
                                      <a:ext cx="159960" cy="256126"/>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2</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nvGrpSpPr>
                                    <xdr:cNvPr id="26785121" name="グループ化 105"/>
                                    <xdr:cNvGrpSpPr>
                                      <a:grpSpLocks/>
                                    </xdr:cNvGrpSpPr>
                                  </xdr:nvGrpSpPr>
                                  <xdr:grpSpPr bwMode="auto">
                                    <a:xfrm>
                                      <a:off x="-220836" y="530164"/>
                                      <a:ext cx="1147244" cy="494384"/>
                                      <a:chOff x="-220836" y="530164"/>
                                      <a:chExt cx="1147244" cy="494384"/>
                                    </a:xfrm>
                                  </xdr:grpSpPr>
                                  <xdr:grpSp>
                                    <xdr:nvGrpSpPr>
                                      <xdr:cNvPr id="26785123" name="グループ化 107"/>
                                      <xdr:cNvGrpSpPr>
                                        <a:grpSpLocks/>
                                      </xdr:cNvGrpSpPr>
                                    </xdr:nvGrpSpPr>
                                    <xdr:grpSpPr bwMode="auto">
                                      <a:xfrm>
                                        <a:off x="-220836" y="530164"/>
                                        <a:ext cx="888752" cy="356198"/>
                                        <a:chOff x="-220836" y="530164"/>
                                        <a:chExt cx="888752" cy="356198"/>
                                      </a:xfrm>
                                    </xdr:grpSpPr>
                                    <xdr:sp macro="" textlink="">
                                      <xdr:nvSpPr>
                                        <xdr:cNvPr id="110" name="テキスト ボックス 34"/>
                                        <xdr:cNvSpPr txBox="1"/>
                                      </xdr:nvSpPr>
                                      <xdr:spPr>
                                        <a:xfrm>
                                          <a:off x="-220836" y="636846"/>
                                          <a:ext cx="166565" cy="249516"/>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5</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111" name="テキスト ボックス 37"/>
                                        <xdr:cNvSpPr txBox="1"/>
                                      </xdr:nvSpPr>
                                      <xdr:spPr>
                                        <a:xfrm>
                                          <a:off x="454637" y="530164"/>
                                          <a:ext cx="213279" cy="254933"/>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4</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sp macro="" textlink="">
                                    <xdr:nvSpPr>
                                      <xdr:cNvPr id="109" name="テキスト ボックス 38"/>
                                      <xdr:cNvSpPr txBox="1"/>
                                    </xdr:nvSpPr>
                                    <xdr:spPr>
                                      <a:xfrm>
                                        <a:off x="747268" y="774996"/>
                                        <a:ext cx="179140" cy="24955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3</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sp macro="" textlink="">
                                  <xdr:nvSpPr>
                                    <xdr:cNvPr id="107" name="テキスト ボックス 39"/>
                                    <xdr:cNvSpPr txBox="1"/>
                                  </xdr:nvSpPr>
                                  <xdr:spPr>
                                    <a:xfrm>
                                      <a:off x="401958" y="1202923"/>
                                      <a:ext cx="198045" cy="289573"/>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1</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grpSp>
                            <xdr:grpSp>
                              <xdr:nvGrpSpPr>
                                <xdr:cNvPr id="26785078" name="グループ化 61"/>
                                <xdr:cNvGrpSpPr>
                                  <a:grpSpLocks/>
                                </xdr:cNvGrpSpPr>
                              </xdr:nvGrpSpPr>
                              <xdr:grpSpPr bwMode="auto">
                                <a:xfrm>
                                  <a:off x="-214610" y="1283558"/>
                                  <a:ext cx="3480265" cy="1762466"/>
                                  <a:chOff x="-214610" y="591408"/>
                                  <a:chExt cx="3480265" cy="1762466"/>
                                </a:xfrm>
                              </xdr:grpSpPr>
                              <xdr:sp macro="" textlink="">
                                <xdr:nvSpPr>
                                  <xdr:cNvPr id="63" name="テキスト ボックス 51"/>
                                  <xdr:cNvSpPr txBox="1"/>
                                </xdr:nvSpPr>
                                <xdr:spPr>
                                  <a:xfrm>
                                    <a:off x="2023309" y="591408"/>
                                    <a:ext cx="196901" cy="281953"/>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5</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nvGrpSpPr>
                                  <xdr:cNvPr id="26785080" name="グループ化 63"/>
                                  <xdr:cNvGrpSpPr>
                                    <a:grpSpLocks/>
                                  </xdr:cNvGrpSpPr>
                                </xdr:nvGrpSpPr>
                                <xdr:grpSpPr bwMode="auto">
                                  <a:xfrm>
                                    <a:off x="-214610" y="614365"/>
                                    <a:ext cx="3480265" cy="1739509"/>
                                    <a:chOff x="-214610" y="588965"/>
                                    <a:chExt cx="3480265" cy="1739509"/>
                                  </a:xfrm>
                                </xdr:grpSpPr>
                                <xdr:grpSp>
                                  <xdr:nvGrpSpPr>
                                    <xdr:cNvPr id="26785081" name="グループ化 64"/>
                                    <xdr:cNvGrpSpPr>
                                      <a:grpSpLocks/>
                                    </xdr:cNvGrpSpPr>
                                  </xdr:nvGrpSpPr>
                                  <xdr:grpSpPr bwMode="auto">
                                    <a:xfrm>
                                      <a:off x="-214610" y="588965"/>
                                      <a:ext cx="3472061" cy="1739509"/>
                                      <a:chOff x="-214610" y="588965"/>
                                      <a:chExt cx="3472061" cy="1739509"/>
                                    </a:xfrm>
                                  </xdr:grpSpPr>
                                  <xdr:sp macro="" textlink="">
                                    <xdr:nvSpPr>
                                      <xdr:cNvPr id="73" name="テキスト ボックス 20"/>
                                      <xdr:cNvSpPr txBox="1"/>
                                    </xdr:nvSpPr>
                                    <xdr:spPr>
                                      <a:xfrm>
                                        <a:off x="2272209" y="1391573"/>
                                        <a:ext cx="140907" cy="27433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2</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nvGrpSpPr>
                                      <xdr:cNvPr id="26785090" name="グループ化 73"/>
                                      <xdr:cNvGrpSpPr>
                                        <a:grpSpLocks/>
                                      </xdr:cNvGrpSpPr>
                                    </xdr:nvGrpSpPr>
                                    <xdr:grpSpPr bwMode="auto">
                                      <a:xfrm>
                                        <a:off x="-214610" y="588965"/>
                                        <a:ext cx="3472061" cy="1739509"/>
                                        <a:chOff x="-214610" y="588965"/>
                                        <a:chExt cx="3472061" cy="1739509"/>
                                      </a:xfrm>
                                    </xdr:grpSpPr>
                                    <xdr:grpSp>
                                      <xdr:nvGrpSpPr>
                                        <xdr:cNvPr id="26785091" name="グループ化 74"/>
                                        <xdr:cNvGrpSpPr>
                                          <a:grpSpLocks/>
                                        </xdr:cNvGrpSpPr>
                                      </xdr:nvGrpSpPr>
                                      <xdr:grpSpPr bwMode="auto">
                                        <a:xfrm>
                                          <a:off x="2333720" y="1670619"/>
                                          <a:ext cx="923731" cy="657855"/>
                                          <a:chOff x="26938" y="721582"/>
                                          <a:chExt cx="923731" cy="657855"/>
                                        </a:xfrm>
                                      </xdr:grpSpPr>
                                      <xdr:sp macro="" textlink="">
                                        <xdr:nvSpPr>
                                          <xdr:cNvPr id="100" name="テキスト ボックス 23"/>
                                          <xdr:cNvSpPr txBox="1"/>
                                        </xdr:nvSpPr>
                                        <xdr:spPr>
                                          <a:xfrm>
                                            <a:off x="664364" y="721582"/>
                                            <a:ext cx="167760" cy="279275"/>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1</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101" name="テキスト ボックス 24"/>
                                          <xdr:cNvSpPr txBox="1"/>
                                        </xdr:nvSpPr>
                                        <xdr:spPr>
                                          <a:xfrm>
                                            <a:off x="26938" y="1089864"/>
                                            <a:ext cx="190428" cy="289573"/>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2</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102" name="テキスト ボックス 26"/>
                                          <xdr:cNvSpPr txBox="1"/>
                                        </xdr:nvSpPr>
                                        <xdr:spPr>
                                          <a:xfrm>
                                            <a:off x="773012" y="1069259"/>
                                            <a:ext cx="177657" cy="27433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1</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grpSp>
                                      <xdr:nvGrpSpPr>
                                        <xdr:cNvPr id="26785092" name="グループ化 75"/>
                                        <xdr:cNvGrpSpPr>
                                          <a:grpSpLocks/>
                                        </xdr:cNvGrpSpPr>
                                      </xdr:nvGrpSpPr>
                                      <xdr:grpSpPr bwMode="auto">
                                        <a:xfrm>
                                          <a:off x="-214610" y="588965"/>
                                          <a:ext cx="2549819" cy="1253290"/>
                                          <a:chOff x="-214610" y="588965"/>
                                          <a:chExt cx="2549819" cy="1253290"/>
                                        </a:xfrm>
                                      </xdr:grpSpPr>
                                      <xdr:grpSp>
                                        <xdr:nvGrpSpPr>
                                          <xdr:cNvPr id="26785093" name="グループ化 76"/>
                                          <xdr:cNvGrpSpPr>
                                            <a:grpSpLocks/>
                                          </xdr:cNvGrpSpPr>
                                        </xdr:nvGrpSpPr>
                                        <xdr:grpSpPr bwMode="auto">
                                          <a:xfrm>
                                            <a:off x="-214610" y="588965"/>
                                            <a:ext cx="2549819" cy="1253290"/>
                                            <a:chOff x="-214610" y="588965"/>
                                            <a:chExt cx="2549819" cy="1253290"/>
                                          </a:xfrm>
                                        </xdr:grpSpPr>
                                        <xdr:grpSp>
                                          <xdr:nvGrpSpPr>
                                            <xdr:cNvPr id="26785100" name="グループ化 83"/>
                                            <xdr:cNvGrpSpPr>
                                              <a:grpSpLocks/>
                                            </xdr:cNvGrpSpPr>
                                          </xdr:nvGrpSpPr>
                                          <xdr:grpSpPr bwMode="auto">
                                            <a:xfrm>
                                              <a:off x="-214610" y="588965"/>
                                              <a:ext cx="1284345" cy="1123926"/>
                                              <a:chOff x="-214610" y="588965"/>
                                              <a:chExt cx="1284345" cy="1123926"/>
                                            </a:xfrm>
                                          </xdr:grpSpPr>
                                          <xdr:grpSp>
                                            <xdr:nvGrpSpPr>
                                              <xdr:cNvPr id="26785104" name="グループ化 87"/>
                                              <xdr:cNvGrpSpPr>
                                                <a:grpSpLocks/>
                                              </xdr:cNvGrpSpPr>
                                            </xdr:nvGrpSpPr>
                                            <xdr:grpSpPr bwMode="auto">
                                              <a:xfrm>
                                                <a:off x="451296" y="588965"/>
                                                <a:ext cx="472142" cy="797972"/>
                                                <a:chOff x="-199868" y="588965"/>
                                                <a:chExt cx="472142" cy="797972"/>
                                              </a:xfrm>
                                            </xdr:grpSpPr>
                                            <xdr:sp macro="" textlink="">
                                              <xdr:nvSpPr>
                                                <xdr:cNvPr id="98" name="テキスト ボックス 9"/>
                                                <xdr:cNvSpPr txBox="1"/>
                                              </xdr:nvSpPr>
                                              <xdr:spPr>
                                                <a:xfrm>
                                                  <a:off x="-199868" y="588965"/>
                                                  <a:ext cx="127556" cy="268679"/>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2</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99" name="テキスト ボックス 13"/>
                                                <xdr:cNvSpPr txBox="1"/>
                                              </xdr:nvSpPr>
                                              <xdr:spPr>
                                                <a:xfrm>
                                                  <a:off x="76535" y="1136447"/>
                                                  <a:ext cx="195739" cy="250490"/>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1</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grpSp>
                                            <xdr:nvGrpSpPr>
                                              <xdr:cNvPr id="26785105" name="グループ化 88"/>
                                              <xdr:cNvGrpSpPr>
                                                <a:grpSpLocks/>
                                              </xdr:cNvGrpSpPr>
                                            </xdr:nvGrpSpPr>
                                            <xdr:grpSpPr bwMode="auto">
                                              <a:xfrm>
                                                <a:off x="-214610" y="753711"/>
                                                <a:ext cx="1284345" cy="959180"/>
                                                <a:chOff x="-214610" y="635947"/>
                                                <a:chExt cx="1284345" cy="959180"/>
                                              </a:xfrm>
                                            </xdr:grpSpPr>
                                            <xdr:grpSp>
                                              <xdr:nvGrpSpPr>
                                                <xdr:cNvPr id="26785106" name="グループ化 89"/>
                                                <xdr:cNvGrpSpPr>
                                                  <a:grpSpLocks/>
                                                </xdr:cNvGrpSpPr>
                                              </xdr:nvGrpSpPr>
                                              <xdr:grpSpPr bwMode="auto">
                                                <a:xfrm>
                                                  <a:off x="-214610" y="635947"/>
                                                  <a:ext cx="883125" cy="632012"/>
                                                  <a:chOff x="-214610" y="635947"/>
                                                  <a:chExt cx="883125" cy="632012"/>
                                                </a:xfrm>
                                              </xdr:grpSpPr>
                                              <xdr:sp macro="" textlink="">
                                                <xdr:nvSpPr>
                                                  <xdr:cNvPr id="95" name="テキスト ボックス 2"/>
                                                  <xdr:cNvSpPr txBox="1"/>
                                                </xdr:nvSpPr>
                                                <xdr:spPr>
                                                  <a:xfrm>
                                                    <a:off x="-117506" y="883682"/>
                                                    <a:ext cx="183770" cy="264612"/>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1</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96" name="テキスト ボックス 3"/>
                                                  <xdr:cNvSpPr txBox="1"/>
                                                </xdr:nvSpPr>
                                                <xdr:spPr>
                                                  <a:xfrm>
                                                    <a:off x="523790" y="978386"/>
                                                    <a:ext cx="144725" cy="289573"/>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3</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97" name="テキスト ボックス 4"/>
                                                  <xdr:cNvSpPr txBox="1"/>
                                                </xdr:nvSpPr>
                                                <xdr:spPr>
                                                  <a:xfrm>
                                                    <a:off x="-214610" y="635947"/>
                                                    <a:ext cx="165678" cy="274333"/>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2</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grpSp>
                                              <xdr:nvGrpSpPr>
                                                <xdr:cNvPr id="26785107" name="グループ化 90"/>
                                                <xdr:cNvGrpSpPr>
                                                  <a:grpSpLocks/>
                                                </xdr:cNvGrpSpPr>
                                              </xdr:nvGrpSpPr>
                                              <xdr:grpSpPr bwMode="auto">
                                                <a:xfrm>
                                                  <a:off x="462921" y="1163126"/>
                                                  <a:ext cx="606814" cy="432001"/>
                                                  <a:chOff x="-70479" y="816762"/>
                                                  <a:chExt cx="606814" cy="432001"/>
                                                </a:xfrm>
                                              </xdr:grpSpPr>
                                              <xdr:sp macro="" textlink="">
                                                <xdr:nvSpPr>
                                                  <xdr:cNvPr id="93" name="テキスト ボックス 12"/>
                                                  <xdr:cNvSpPr txBox="1"/>
                                                </xdr:nvSpPr>
                                                <xdr:spPr>
                                                  <a:xfrm>
                                                    <a:off x="-70479" y="816762"/>
                                                    <a:ext cx="182055" cy="266127"/>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2</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94" name="テキスト ボックス 14"/>
                                                  <xdr:cNvSpPr txBox="1"/>
                                                </xdr:nvSpPr>
                                                <xdr:spPr>
                                                  <a:xfrm>
                                                    <a:off x="415291" y="1034135"/>
                                                    <a:ext cx="121044" cy="214628"/>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1</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grpSp>
                                        </xdr:grpSp>
                                        <xdr:grpSp>
                                          <xdr:nvGrpSpPr>
                                            <xdr:cNvPr id="26785101" name="グループ化 84"/>
                                            <xdr:cNvGrpSpPr>
                                              <a:grpSpLocks/>
                                            </xdr:cNvGrpSpPr>
                                          </xdr:nvGrpSpPr>
                                          <xdr:grpSpPr bwMode="auto">
                                            <a:xfrm>
                                              <a:off x="1586648" y="1449644"/>
                                              <a:ext cx="748561" cy="392611"/>
                                              <a:chOff x="-62043" y="694571"/>
                                              <a:chExt cx="748561" cy="392611"/>
                                            </a:xfrm>
                                          </xdr:grpSpPr>
                                          <xdr:sp macro="" textlink="">
                                            <xdr:nvSpPr>
                                              <xdr:cNvPr id="86" name="テキスト ボックス 22"/>
                                              <xdr:cNvSpPr txBox="1"/>
                                            </xdr:nvSpPr>
                                            <xdr:spPr>
                                              <a:xfrm>
                                                <a:off x="-62043" y="694571"/>
                                                <a:ext cx="183991" cy="235286"/>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2</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87" name="テキスト ボックス 25"/>
                                              <xdr:cNvSpPr txBox="1"/>
                                            </xdr:nvSpPr>
                                            <xdr:spPr>
                                              <a:xfrm>
                                                <a:off x="515235" y="805229"/>
                                                <a:ext cx="171283" cy="281953"/>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1</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grpSp>
                                      <xdr:grpSp>
                                        <xdr:nvGrpSpPr>
                                          <xdr:cNvPr id="26785094" name="グループ化 77"/>
                                          <xdr:cNvGrpSpPr>
                                            <a:grpSpLocks/>
                                          </xdr:cNvGrpSpPr>
                                        </xdr:nvGrpSpPr>
                                        <xdr:grpSpPr bwMode="auto">
                                          <a:xfrm>
                                            <a:off x="1158796" y="851932"/>
                                            <a:ext cx="743304" cy="658771"/>
                                            <a:chOff x="-88113" y="623332"/>
                                            <a:chExt cx="743304" cy="658771"/>
                                          </a:xfrm>
                                        </xdr:grpSpPr>
                                        <xdr:grpSp>
                                          <xdr:nvGrpSpPr>
                                            <xdr:cNvPr id="26785095" name="グループ化 78"/>
                                            <xdr:cNvGrpSpPr>
                                              <a:grpSpLocks/>
                                            </xdr:cNvGrpSpPr>
                                          </xdr:nvGrpSpPr>
                                          <xdr:grpSpPr bwMode="auto">
                                            <a:xfrm>
                                              <a:off x="-88113" y="623332"/>
                                              <a:ext cx="743304" cy="658771"/>
                                              <a:chOff x="-88113" y="623332"/>
                                              <a:chExt cx="743304" cy="658771"/>
                                            </a:xfrm>
                                          </xdr:grpSpPr>
                                          <xdr:sp macro="" textlink="">
                                            <xdr:nvSpPr>
                                              <xdr:cNvPr id="81" name="テキスト ボックス 8"/>
                                              <xdr:cNvSpPr txBox="1"/>
                                            </xdr:nvSpPr>
                                            <xdr:spPr>
                                              <a:xfrm>
                                                <a:off x="98109" y="623332"/>
                                                <a:ext cx="180781" cy="252623"/>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3</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82" name="テキスト ボックス 10"/>
                                              <xdr:cNvSpPr txBox="1"/>
                                            </xdr:nvSpPr>
                                            <xdr:spPr>
                                              <a:xfrm>
                                                <a:off x="-88113" y="1035224"/>
                                                <a:ext cx="197049" cy="246879"/>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2</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83" name="テキスト ボックス 21"/>
                                              <xdr:cNvSpPr txBox="1"/>
                                            </xdr:nvSpPr>
                                            <xdr:spPr>
                                              <a:xfrm>
                                                <a:off x="519669" y="997125"/>
                                                <a:ext cx="135522" cy="27433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1</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sp macro="" textlink="">
                                          <xdr:nvSpPr>
                                            <xdr:cNvPr id="80" name="テキスト ボックス 27"/>
                                            <xdr:cNvSpPr txBox="1"/>
                                          </xdr:nvSpPr>
                                          <xdr:spPr>
                                            <a:xfrm>
                                              <a:off x="424482" y="712247"/>
                                              <a:ext cx="205662" cy="251471"/>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4</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grpSp>
                                  </xdr:grpSp>
                                </xdr:grpSp>
                                <xdr:grpSp>
                                  <xdr:nvGrpSpPr>
                                    <xdr:cNvPr id="26785082" name="グループ化 65"/>
                                    <xdr:cNvGrpSpPr>
                                      <a:grpSpLocks/>
                                    </xdr:cNvGrpSpPr>
                                  </xdr:nvGrpSpPr>
                                  <xdr:grpSpPr bwMode="auto">
                                    <a:xfrm>
                                      <a:off x="2141626" y="1027958"/>
                                      <a:ext cx="1124029" cy="700349"/>
                                      <a:chOff x="1676" y="627908"/>
                                      <a:chExt cx="1124029" cy="700349"/>
                                    </a:xfrm>
                                  </xdr:grpSpPr>
                                  <xdr:grpSp>
                                    <xdr:nvGrpSpPr>
                                      <xdr:cNvPr id="26785083" name="グループ化 66"/>
                                      <xdr:cNvGrpSpPr>
                                        <a:grpSpLocks/>
                                      </xdr:cNvGrpSpPr>
                                    </xdr:nvGrpSpPr>
                                    <xdr:grpSpPr bwMode="auto">
                                      <a:xfrm>
                                        <a:off x="1676" y="627908"/>
                                        <a:ext cx="803151" cy="344116"/>
                                        <a:chOff x="1676" y="627908"/>
                                        <a:chExt cx="803151" cy="344116"/>
                                      </a:xfrm>
                                    </xdr:grpSpPr>
                                    <xdr:sp macro="" textlink="">
                                      <xdr:nvSpPr>
                                        <xdr:cNvPr id="71" name="テキスト ボックス 52"/>
                                        <xdr:cNvSpPr txBox="1"/>
                                      </xdr:nvSpPr>
                                      <xdr:spPr>
                                        <a:xfrm>
                                          <a:off x="1676" y="627908"/>
                                          <a:ext cx="168774" cy="257714"/>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4</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72" name="テキスト ボックス 53"/>
                                        <xdr:cNvSpPr txBox="1"/>
                                      </xdr:nvSpPr>
                                      <xdr:spPr>
                                        <a:xfrm>
                                          <a:off x="637250" y="672919"/>
                                          <a:ext cx="167577" cy="299105"/>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3</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grpSp>
                                    <xdr:nvGrpSpPr>
                                      <xdr:cNvPr id="26785084" name="グループ化 67"/>
                                      <xdr:cNvGrpSpPr>
                                        <a:grpSpLocks/>
                                      </xdr:cNvGrpSpPr>
                                    </xdr:nvGrpSpPr>
                                    <xdr:grpSpPr bwMode="auto">
                                      <a:xfrm>
                                        <a:off x="792726" y="923665"/>
                                        <a:ext cx="332979" cy="404592"/>
                                        <a:chOff x="125976" y="695065"/>
                                        <a:chExt cx="332979" cy="404592"/>
                                      </a:xfrm>
                                    </xdr:grpSpPr>
                                    <xdr:sp macro="" textlink="">
                                      <xdr:nvSpPr>
                                        <xdr:cNvPr id="69" name="テキスト ボックス 55"/>
                                        <xdr:cNvSpPr txBox="1"/>
                                      </xdr:nvSpPr>
                                      <xdr:spPr>
                                        <a:xfrm>
                                          <a:off x="125976" y="874358"/>
                                          <a:ext cx="217694" cy="225299"/>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2</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70" name="テキスト ボックス 57"/>
                                        <xdr:cNvSpPr txBox="1"/>
                                      </xdr:nvSpPr>
                                      <xdr:spPr>
                                        <a:xfrm>
                                          <a:off x="279593" y="695065"/>
                                          <a:ext cx="179362" cy="252694"/>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1</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grpSp>
                              </xdr:grpSp>
                            </xdr:grpSp>
                          </xdr:grpSp>
                          <xdr:grpSp>
                            <xdr:nvGrpSpPr>
                              <xdr:cNvPr id="26785069" name="グループ化 52"/>
                              <xdr:cNvGrpSpPr>
                                <a:grpSpLocks/>
                              </xdr:cNvGrpSpPr>
                            </xdr:nvGrpSpPr>
                            <xdr:grpSpPr bwMode="auto">
                              <a:xfrm>
                                <a:off x="2340248" y="770558"/>
                                <a:ext cx="952073" cy="860646"/>
                                <a:chOff x="143148" y="484808"/>
                                <a:chExt cx="952073" cy="860646"/>
                              </a:xfrm>
                            </xdr:grpSpPr>
                            <xdr:sp macro="" textlink="">
                              <xdr:nvSpPr>
                                <xdr:cNvPr id="54" name="テキスト ボックス 7"/>
                                <xdr:cNvSpPr txBox="1"/>
                              </xdr:nvSpPr>
                              <xdr:spPr>
                                <a:xfrm>
                                  <a:off x="730064" y="1071122"/>
                                  <a:ext cx="181519" cy="27433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2</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nvGrpSpPr>
                                <xdr:cNvPr id="26785071" name="グループ化 54"/>
                                <xdr:cNvGrpSpPr>
                                  <a:grpSpLocks/>
                                </xdr:cNvGrpSpPr>
                              </xdr:nvGrpSpPr>
                              <xdr:grpSpPr bwMode="auto">
                                <a:xfrm>
                                  <a:off x="143148" y="484808"/>
                                  <a:ext cx="741038" cy="650526"/>
                                  <a:chOff x="143148" y="484808"/>
                                  <a:chExt cx="741038" cy="650526"/>
                                </a:xfrm>
                              </xdr:grpSpPr>
                              <xdr:sp macro="" textlink="">
                                <xdr:nvSpPr>
                                  <xdr:cNvPr id="57" name="テキスト ボックス 36"/>
                                  <xdr:cNvSpPr txBox="1"/>
                                </xdr:nvSpPr>
                                <xdr:spPr>
                                  <a:xfrm>
                                    <a:off x="143148" y="853382"/>
                                    <a:ext cx="137108" cy="28195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3</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nvGrpSpPr>
                                  <xdr:cNvPr id="26785074" name="グループ化 57"/>
                                  <xdr:cNvGrpSpPr>
                                    <a:grpSpLocks/>
                                  </xdr:cNvGrpSpPr>
                                </xdr:nvGrpSpPr>
                                <xdr:grpSpPr bwMode="auto">
                                  <a:xfrm>
                                    <a:off x="490451" y="484808"/>
                                    <a:ext cx="393735" cy="515083"/>
                                    <a:chOff x="198351" y="484808"/>
                                    <a:chExt cx="393735" cy="515083"/>
                                  </a:xfrm>
                                </xdr:grpSpPr>
                                <xdr:sp macro="" textlink="">
                                  <xdr:nvSpPr>
                                    <xdr:cNvPr id="59" name="テキスト ボックス 48"/>
                                    <xdr:cNvSpPr txBox="1"/>
                                  </xdr:nvSpPr>
                                  <xdr:spPr>
                                    <a:xfrm flipH="1">
                                      <a:off x="198351" y="704979"/>
                                      <a:ext cx="138070" cy="29491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4</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60" name="テキスト ボックス 54"/>
                                    <xdr:cNvSpPr txBox="1"/>
                                  </xdr:nvSpPr>
                                  <xdr:spPr>
                                    <a:xfrm>
                                      <a:off x="440787" y="484808"/>
                                      <a:ext cx="151299" cy="266298"/>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5</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grpSp>
                            <xdr:sp macro="" textlink="">
                              <xdr:nvSpPr>
                                <xdr:cNvPr id="56" name="テキスト ボックス 64"/>
                                <xdr:cNvSpPr txBox="1"/>
                              </xdr:nvSpPr>
                              <xdr:spPr>
                                <a:xfrm>
                                  <a:off x="912744" y="1054801"/>
                                  <a:ext cx="182477" cy="281953"/>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1</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grpSp>
                        <xdr:grpSp>
                          <xdr:nvGrpSpPr>
                            <xdr:cNvPr id="26785063" name="グループ化 46"/>
                            <xdr:cNvGrpSpPr>
                              <a:grpSpLocks/>
                            </xdr:cNvGrpSpPr>
                          </xdr:nvGrpSpPr>
                          <xdr:grpSpPr bwMode="auto">
                            <a:xfrm>
                              <a:off x="1561892" y="526331"/>
                              <a:ext cx="930515" cy="784275"/>
                              <a:chOff x="-120858" y="526331"/>
                              <a:chExt cx="930515" cy="784275"/>
                            </a:xfrm>
                          </xdr:grpSpPr>
                          <xdr:sp macro="" textlink="">
                            <xdr:nvSpPr>
                              <xdr:cNvPr id="48" name="テキスト ボックス 65"/>
                              <xdr:cNvSpPr txBox="1"/>
                            </xdr:nvSpPr>
                            <xdr:spPr>
                              <a:xfrm>
                                <a:off x="240320" y="526331"/>
                                <a:ext cx="216636" cy="288196"/>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4</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49" name="テキスト ボックス 66"/>
                              <xdr:cNvSpPr txBox="1"/>
                            </xdr:nvSpPr>
                            <xdr:spPr>
                              <a:xfrm>
                                <a:off x="351771" y="1028654"/>
                                <a:ext cx="181667" cy="28195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2</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50" name="テキスト ボックス 67"/>
                              <xdr:cNvSpPr txBox="1"/>
                            </xdr:nvSpPr>
                            <xdr:spPr>
                              <a:xfrm>
                                <a:off x="-120858" y="858102"/>
                                <a:ext cx="200959" cy="27433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3</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51" name="テキスト ボックス 68"/>
                              <xdr:cNvSpPr txBox="1"/>
                            </xdr:nvSpPr>
                            <xdr:spPr>
                              <a:xfrm>
                                <a:off x="625907" y="890619"/>
                                <a:ext cx="183750" cy="275851"/>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1</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grpSp>
                      <xdr:grpSp>
                        <xdr:nvGrpSpPr>
                          <xdr:cNvPr id="26785054" name="グループ化 37"/>
                          <xdr:cNvGrpSpPr>
                            <a:grpSpLocks/>
                          </xdr:cNvGrpSpPr>
                        </xdr:nvGrpSpPr>
                        <xdr:grpSpPr bwMode="auto">
                          <a:xfrm>
                            <a:off x="3614808" y="2304930"/>
                            <a:ext cx="1003298" cy="1261001"/>
                            <a:chOff x="230258" y="704730"/>
                            <a:chExt cx="1003298" cy="1261001"/>
                          </a:xfrm>
                        </xdr:grpSpPr>
                        <xdr:sp macro="" textlink="">
                          <xdr:nvSpPr>
                            <xdr:cNvPr id="39" name="テキスト ボックス 75"/>
                            <xdr:cNvSpPr txBox="1"/>
                          </xdr:nvSpPr>
                          <xdr:spPr>
                            <a:xfrm>
                              <a:off x="291026" y="704730"/>
                              <a:ext cx="232870" cy="28195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6</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40" name="テキスト ボックス 76"/>
                            <xdr:cNvSpPr txBox="1"/>
                          </xdr:nvSpPr>
                          <xdr:spPr>
                            <a:xfrm>
                              <a:off x="238361" y="1123635"/>
                              <a:ext cx="197037" cy="27433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4</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41" name="テキスト ボックス 77"/>
                            <xdr:cNvSpPr txBox="1"/>
                          </xdr:nvSpPr>
                          <xdr:spPr>
                            <a:xfrm>
                              <a:off x="626644" y="1662205"/>
                              <a:ext cx="151987" cy="303526"/>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2</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42" name="テキスト ボックス 83"/>
                            <xdr:cNvSpPr txBox="1"/>
                          </xdr:nvSpPr>
                          <xdr:spPr>
                            <a:xfrm>
                              <a:off x="1051830" y="725239"/>
                              <a:ext cx="181726" cy="27433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7</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43" name="テキスト ボックス 84"/>
                            <xdr:cNvSpPr txBox="1"/>
                          </xdr:nvSpPr>
                          <xdr:spPr>
                            <a:xfrm>
                              <a:off x="501898" y="995710"/>
                              <a:ext cx="183604" cy="264807"/>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5</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44" name="テキスト ボックス 85"/>
                            <xdr:cNvSpPr txBox="1"/>
                          </xdr:nvSpPr>
                          <xdr:spPr>
                            <a:xfrm>
                              <a:off x="892450" y="1602655"/>
                              <a:ext cx="183664" cy="289573"/>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3</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45" name="テキスト ボックス 86"/>
                            <xdr:cNvSpPr txBox="1"/>
                          </xdr:nvSpPr>
                          <xdr:spPr>
                            <a:xfrm>
                              <a:off x="230258" y="1655952"/>
                              <a:ext cx="173850" cy="289573"/>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1</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grpSp>
                  </xdr:grpSp>
                  <xdr:grpSp>
                    <xdr:nvGrpSpPr>
                      <xdr:cNvPr id="26785048" name="グループ化 31"/>
                      <xdr:cNvGrpSpPr>
                        <a:grpSpLocks/>
                      </xdr:cNvGrpSpPr>
                    </xdr:nvGrpSpPr>
                    <xdr:grpSpPr bwMode="auto">
                      <a:xfrm>
                        <a:off x="3410613" y="1959688"/>
                        <a:ext cx="366048" cy="648887"/>
                        <a:chOff x="108613" y="581738"/>
                        <a:chExt cx="366048" cy="648887"/>
                      </a:xfrm>
                    </xdr:grpSpPr>
                    <xdr:sp macro="" textlink="">
                      <xdr:nvSpPr>
                        <xdr:cNvPr id="33" name="テキスト ボックス 93"/>
                        <xdr:cNvSpPr txBox="1"/>
                      </xdr:nvSpPr>
                      <xdr:spPr>
                        <a:xfrm>
                          <a:off x="270759" y="581738"/>
                          <a:ext cx="203902" cy="289573"/>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2</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34" name="テキスト ボックス 94"/>
                        <xdr:cNvSpPr txBox="1"/>
                      </xdr:nvSpPr>
                      <xdr:spPr>
                        <a:xfrm>
                          <a:off x="108613" y="883900"/>
                          <a:ext cx="200234" cy="346725"/>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1</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grpSp>
              </xdr:grpSp>
            </xdr:grpSp>
          </xdr:grpSp>
          <xdr:grpSp>
            <xdr:nvGrpSpPr>
              <xdr:cNvPr id="26785033" name="グループ化 16"/>
              <xdr:cNvGrpSpPr>
                <a:grpSpLocks/>
              </xdr:cNvGrpSpPr>
            </xdr:nvGrpSpPr>
            <xdr:grpSpPr bwMode="auto">
              <a:xfrm>
                <a:off x="3840623" y="410531"/>
                <a:ext cx="695235" cy="1193273"/>
                <a:chOff x="240173" y="410531"/>
                <a:chExt cx="695235" cy="1193273"/>
              </a:xfrm>
            </xdr:grpSpPr>
            <xdr:sp macro="" textlink="">
              <xdr:nvSpPr>
                <xdr:cNvPr id="18" name="テキスト ボックス 6"/>
                <xdr:cNvSpPr txBox="1"/>
              </xdr:nvSpPr>
              <xdr:spPr>
                <a:xfrm>
                  <a:off x="326297" y="858817"/>
                  <a:ext cx="212448" cy="27433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5</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19" name="テキスト ボックス 19"/>
                <xdr:cNvSpPr txBox="1"/>
              </xdr:nvSpPr>
              <xdr:spPr>
                <a:xfrm>
                  <a:off x="303322" y="410531"/>
                  <a:ext cx="185096" cy="281953"/>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4</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0" name="テキスト ボックス 80"/>
                <xdr:cNvSpPr txBox="1"/>
              </xdr:nvSpPr>
              <xdr:spPr>
                <a:xfrm>
                  <a:off x="721042" y="824904"/>
                  <a:ext cx="214366" cy="281953"/>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3</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1" name="テキスト ボックス 101"/>
                <xdr:cNvSpPr txBox="1"/>
              </xdr:nvSpPr>
              <xdr:spPr>
                <a:xfrm>
                  <a:off x="584230" y="1321851"/>
                  <a:ext cx="176446" cy="281953"/>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2</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2" name="テキスト ボックス 102"/>
                <xdr:cNvSpPr txBox="1"/>
              </xdr:nvSpPr>
              <xdr:spPr>
                <a:xfrm>
                  <a:off x="240173" y="1317663"/>
                  <a:ext cx="161637" cy="26671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1</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grpSp>
        <xdr:grpSp>
          <xdr:nvGrpSpPr>
            <xdr:cNvPr id="26785025" name="グループ化 8"/>
            <xdr:cNvGrpSpPr>
              <a:grpSpLocks/>
            </xdr:cNvGrpSpPr>
          </xdr:nvGrpSpPr>
          <xdr:grpSpPr bwMode="auto">
            <a:xfrm>
              <a:off x="2521780" y="296680"/>
              <a:ext cx="1217368" cy="1154688"/>
              <a:chOff x="204030" y="296680"/>
              <a:chExt cx="1217368" cy="1154688"/>
            </a:xfrm>
          </xdr:grpSpPr>
          <xdr:sp macro="" textlink="">
            <xdr:nvSpPr>
              <xdr:cNvPr id="10" name="テキスト ボックス 103"/>
              <xdr:cNvSpPr txBox="1"/>
            </xdr:nvSpPr>
            <xdr:spPr>
              <a:xfrm>
                <a:off x="567034" y="696268"/>
                <a:ext cx="168701" cy="28195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2</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11" name="テキスト ボックス 104"/>
              <xdr:cNvSpPr txBox="1"/>
            </xdr:nvSpPr>
            <xdr:spPr>
              <a:xfrm>
                <a:off x="204030" y="296680"/>
                <a:ext cx="195187" cy="27433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6</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12" name="テキスト ボックス 105"/>
              <xdr:cNvSpPr txBox="1"/>
            </xdr:nvSpPr>
            <xdr:spPr>
              <a:xfrm>
                <a:off x="1100352" y="836288"/>
                <a:ext cx="208798" cy="289573"/>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3</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13" name="テキスト ボックス 108"/>
              <xdr:cNvSpPr txBox="1"/>
            </xdr:nvSpPr>
            <xdr:spPr>
              <a:xfrm>
                <a:off x="1233110" y="445227"/>
                <a:ext cx="188288" cy="289573"/>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4</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14" name="テキスト ボックス 109"/>
              <xdr:cNvSpPr txBox="1"/>
            </xdr:nvSpPr>
            <xdr:spPr>
              <a:xfrm>
                <a:off x="861842" y="1177036"/>
                <a:ext cx="193472" cy="27433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1</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15" name="テキスト ボックス 110"/>
              <xdr:cNvSpPr txBox="1"/>
            </xdr:nvSpPr>
            <xdr:spPr>
              <a:xfrm>
                <a:off x="857668" y="382487"/>
                <a:ext cx="204462" cy="27433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5</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grpSp>
      <xdr:sp macro="" textlink="">
        <xdr:nvSpPr>
          <xdr:cNvPr id="121" name="テキスト ボックス 3"/>
          <xdr:cNvSpPr txBox="1"/>
        </xdr:nvSpPr>
        <xdr:spPr bwMode="auto">
          <a:xfrm>
            <a:off x="1143312" y="4288084"/>
            <a:ext cx="169138" cy="27796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3</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162952</xdr:colOff>
      <xdr:row>3</xdr:row>
      <xdr:rowOff>152400</xdr:rowOff>
    </xdr:from>
    <xdr:to>
      <xdr:col>9</xdr:col>
      <xdr:colOff>193430</xdr:colOff>
      <xdr:row>109</xdr:row>
      <xdr:rowOff>75615</xdr:rowOff>
    </xdr:to>
    <xdr:graphicFrame macro="">
      <xdr:nvGraphicFramePr>
        <xdr:cNvPr id="2265176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188741</xdr:colOff>
      <xdr:row>3</xdr:row>
      <xdr:rowOff>32238</xdr:rowOff>
    </xdr:from>
    <xdr:to>
      <xdr:col>3</xdr:col>
      <xdr:colOff>211601</xdr:colOff>
      <xdr:row>108</xdr:row>
      <xdr:rowOff>108438</xdr:rowOff>
    </xdr:to>
    <xdr:graphicFrame macro="">
      <xdr:nvGraphicFramePr>
        <xdr:cNvPr id="2265176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218440</xdr:colOff>
      <xdr:row>4</xdr:row>
      <xdr:rowOff>44450</xdr:rowOff>
    </xdr:from>
    <xdr:to>
      <xdr:col>3</xdr:col>
      <xdr:colOff>256540</xdr:colOff>
      <xdr:row>111</xdr:row>
      <xdr:rowOff>36830</xdr:rowOff>
    </xdr:to>
    <xdr:graphicFrame macro="">
      <xdr:nvGraphicFramePr>
        <xdr:cNvPr id="25644001"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675641</xdr:colOff>
      <xdr:row>5</xdr:row>
      <xdr:rowOff>162244</xdr:rowOff>
    </xdr:from>
    <xdr:to>
      <xdr:col>4</xdr:col>
      <xdr:colOff>58421</xdr:colOff>
      <xdr:row>111</xdr:row>
      <xdr:rowOff>55564</xdr:rowOff>
    </xdr:to>
    <xdr:graphicFrame macro="">
      <xdr:nvGraphicFramePr>
        <xdr:cNvPr id="2564400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106680</xdr:colOff>
      <xdr:row>4</xdr:row>
      <xdr:rowOff>1270</xdr:rowOff>
    </xdr:from>
    <xdr:to>
      <xdr:col>5</xdr:col>
      <xdr:colOff>152400</xdr:colOff>
      <xdr:row>111</xdr:row>
      <xdr:rowOff>39370</xdr:rowOff>
    </xdr:to>
    <xdr:graphicFrame macro="">
      <xdr:nvGraphicFramePr>
        <xdr:cNvPr id="2564400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401026</xdr:colOff>
      <xdr:row>4</xdr:row>
      <xdr:rowOff>104824</xdr:rowOff>
    </xdr:from>
    <xdr:to>
      <xdr:col>4</xdr:col>
      <xdr:colOff>1928201</xdr:colOff>
      <xdr:row>108</xdr:row>
      <xdr:rowOff>61749</xdr:rowOff>
    </xdr:to>
    <xdr:graphicFrame macro="">
      <xdr:nvGraphicFramePr>
        <xdr:cNvPr id="25644004"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4</xdr:col>
      <xdr:colOff>1968159</xdr:colOff>
      <xdr:row>15</xdr:row>
      <xdr:rowOff>3224</xdr:rowOff>
    </xdr:from>
    <xdr:ext cx="890500" cy="160172"/>
    <xdr:sp macro="" textlink="">
      <xdr:nvSpPr>
        <xdr:cNvPr id="6" name="Text Box 12"/>
        <xdr:cNvSpPr txBox="1">
          <a:spLocks noChangeArrowheads="1"/>
        </xdr:cNvSpPr>
      </xdr:nvSpPr>
      <xdr:spPr bwMode="auto">
        <a:xfrm>
          <a:off x="5940084" y="1803449"/>
          <a:ext cx="890500" cy="160172"/>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50" b="0" i="0" u="none" strike="noStrike" baseline="0">
              <a:solidFill>
                <a:srgbClr val="000000"/>
              </a:solidFill>
              <a:latin typeface="ＭＳ 明朝"/>
              <a:ea typeface="ＭＳ 明朝"/>
            </a:rPr>
            <a:t>令和３年１月１日</a:t>
          </a:r>
        </a:p>
      </xdr:txBody>
    </xdr:sp>
    <xdr:clientData/>
  </xdr:oneCellAnchor>
  <xdr:twoCellAnchor>
    <xdr:from>
      <xdr:col>4</xdr:col>
      <xdr:colOff>1653540</xdr:colOff>
      <xdr:row>17</xdr:row>
      <xdr:rowOff>30480</xdr:rowOff>
    </xdr:from>
    <xdr:to>
      <xdr:col>4</xdr:col>
      <xdr:colOff>1912620</xdr:colOff>
      <xdr:row>18</xdr:row>
      <xdr:rowOff>38100</xdr:rowOff>
    </xdr:to>
    <xdr:sp macro="" textlink="">
      <xdr:nvSpPr>
        <xdr:cNvPr id="25644006" name="Rectangle 14"/>
        <xdr:cNvSpPr>
          <a:spLocks noChangeArrowheads="1"/>
        </xdr:cNvSpPr>
      </xdr:nvSpPr>
      <xdr:spPr bwMode="auto">
        <a:xfrm>
          <a:off x="5227320" y="2042160"/>
          <a:ext cx="259080" cy="99060"/>
        </a:xfrm>
        <a:prstGeom prst="rect">
          <a:avLst/>
        </a:prstGeom>
        <a:solidFill>
          <a:schemeClr val="bg1">
            <a:lumMod val="75000"/>
          </a:schemeClr>
        </a:solidFill>
        <a:ln w="9525">
          <a:solidFill>
            <a:srgbClr val="000000"/>
          </a:solidFill>
          <a:miter lim="800000"/>
          <a:headEnd/>
          <a:tailEnd/>
        </a:ln>
      </xdr:spPr>
    </xdr:sp>
    <xdr:clientData/>
  </xdr:twoCellAnchor>
  <xdr:oneCellAnchor>
    <xdr:from>
      <xdr:col>4</xdr:col>
      <xdr:colOff>1968159</xdr:colOff>
      <xdr:row>17</xdr:row>
      <xdr:rowOff>2931</xdr:rowOff>
    </xdr:from>
    <xdr:ext cx="890500" cy="160172"/>
    <xdr:sp macro="" textlink="">
      <xdr:nvSpPr>
        <xdr:cNvPr id="8" name="Text Box 15"/>
        <xdr:cNvSpPr txBox="1">
          <a:spLocks noChangeArrowheads="1"/>
        </xdr:cNvSpPr>
      </xdr:nvSpPr>
      <xdr:spPr bwMode="auto">
        <a:xfrm>
          <a:off x="5940084" y="1974606"/>
          <a:ext cx="890500" cy="160172"/>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50" b="0" i="0" u="none" strike="noStrike" baseline="0">
              <a:solidFill>
                <a:srgbClr val="000000"/>
              </a:solidFill>
              <a:latin typeface="ＭＳ 明朝"/>
              <a:ea typeface="ＭＳ 明朝"/>
            </a:rPr>
            <a:t>平成</a:t>
          </a:r>
          <a:r>
            <a:rPr lang="en-US" altLang="ja-JP" sz="850" b="0" i="0" u="none" strike="noStrike" baseline="0">
              <a:solidFill>
                <a:srgbClr val="000000"/>
              </a:solidFill>
              <a:latin typeface="ＭＳ 明朝"/>
              <a:ea typeface="ＭＳ 明朝"/>
            </a:rPr>
            <a:t>13</a:t>
          </a:r>
          <a:r>
            <a:rPr lang="ja-JP" altLang="en-US" sz="850" b="0" i="0" u="none" strike="noStrike" baseline="0">
              <a:solidFill>
                <a:srgbClr val="000000"/>
              </a:solidFill>
              <a:latin typeface="ＭＳ 明朝"/>
              <a:ea typeface="ＭＳ 明朝"/>
            </a:rPr>
            <a:t>年１月１日</a:t>
          </a:r>
        </a:p>
      </xdr:txBody>
    </xdr:sp>
    <xdr:clientData/>
  </xdr:oneCellAnchor>
  <xdr:twoCellAnchor>
    <xdr:from>
      <xdr:col>4</xdr:col>
      <xdr:colOff>1653540</xdr:colOff>
      <xdr:row>15</xdr:row>
      <xdr:rowOff>0</xdr:rowOff>
    </xdr:from>
    <xdr:to>
      <xdr:col>4</xdr:col>
      <xdr:colOff>1912620</xdr:colOff>
      <xdr:row>16</xdr:row>
      <xdr:rowOff>22860</xdr:rowOff>
    </xdr:to>
    <xdr:sp macro="" textlink="">
      <xdr:nvSpPr>
        <xdr:cNvPr id="25644008" name="Rectangle 16"/>
        <xdr:cNvSpPr>
          <a:spLocks noChangeArrowheads="1"/>
        </xdr:cNvSpPr>
      </xdr:nvSpPr>
      <xdr:spPr bwMode="auto">
        <a:xfrm>
          <a:off x="5227320" y="1828800"/>
          <a:ext cx="259080" cy="114300"/>
        </a:xfrm>
        <a:prstGeom prst="rect">
          <a:avLst/>
        </a:prstGeom>
        <a:solidFill>
          <a:schemeClr val="bg1"/>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335280</xdr:colOff>
      <xdr:row>7</xdr:row>
      <xdr:rowOff>45720</xdr:rowOff>
    </xdr:from>
    <xdr:to>
      <xdr:col>0</xdr:col>
      <xdr:colOff>403860</xdr:colOff>
      <xdr:row>11</xdr:row>
      <xdr:rowOff>160020</xdr:rowOff>
    </xdr:to>
    <xdr:sp macro="" textlink="">
      <xdr:nvSpPr>
        <xdr:cNvPr id="21979650" name="AutoShape 2"/>
        <xdr:cNvSpPr>
          <a:spLocks/>
        </xdr:cNvSpPr>
      </xdr:nvSpPr>
      <xdr:spPr bwMode="auto">
        <a:xfrm>
          <a:off x="335280" y="1318260"/>
          <a:ext cx="68580" cy="815340"/>
        </a:xfrm>
        <a:prstGeom prst="leftBracket">
          <a:avLst>
            <a:gd name="adj" fmla="val 99074"/>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15240</xdr:colOff>
      <xdr:row>32</xdr:row>
      <xdr:rowOff>114300</xdr:rowOff>
    </xdr:from>
    <xdr:to>
      <xdr:col>11</xdr:col>
      <xdr:colOff>472440</xdr:colOff>
      <xdr:row>57</xdr:row>
      <xdr:rowOff>129540</xdr:rowOff>
    </xdr:to>
    <xdr:graphicFrame macro="">
      <xdr:nvGraphicFramePr>
        <xdr:cNvPr id="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327660</xdr:colOff>
      <xdr:row>36</xdr:row>
      <xdr:rowOff>-14630400</xdr:rowOff>
    </xdr:from>
    <xdr:to>
      <xdr:col>7</xdr:col>
      <xdr:colOff>38100</xdr:colOff>
      <xdr:row>37</xdr:row>
      <xdr:rowOff>-7315200</xdr:rowOff>
    </xdr:to>
    <xdr:sp macro="" textlink="">
      <xdr:nvSpPr>
        <xdr:cNvPr id="3" name="Rectangle 9"/>
        <xdr:cNvSpPr>
          <a:spLocks noChangeArrowheads="1"/>
        </xdr:cNvSpPr>
      </xdr:nvSpPr>
      <xdr:spPr bwMode="auto">
        <a:xfrm>
          <a:off x="2240280" y="-7970520"/>
          <a:ext cx="251460" cy="7467600"/>
        </a:xfrm>
        <a:prstGeom prst="rect">
          <a:avLst/>
        </a:prstGeom>
        <a:solidFill>
          <a:srgbClr val="FFFFFF"/>
        </a:solidFill>
        <a:ln w="6350">
          <a:solidFill>
            <a:srgbClr val="000000"/>
          </a:solidFill>
          <a:miter lim="800000"/>
          <a:headEnd/>
          <a:tailEnd/>
        </a:ln>
      </xdr:spPr>
    </xdr:sp>
    <xdr:clientData/>
  </xdr:twoCellAnchor>
  <xdr:twoCellAnchor>
    <xdr:from>
      <xdr:col>6</xdr:col>
      <xdr:colOff>327660</xdr:colOff>
      <xdr:row>37</xdr:row>
      <xdr:rowOff>-19507200</xdr:rowOff>
    </xdr:from>
    <xdr:to>
      <xdr:col>7</xdr:col>
      <xdr:colOff>38100</xdr:colOff>
      <xdr:row>38</xdr:row>
      <xdr:rowOff>-12192000</xdr:rowOff>
    </xdr:to>
    <xdr:sp macro="" textlink="">
      <xdr:nvSpPr>
        <xdr:cNvPr id="4" name="Rectangle 10"/>
        <xdr:cNvSpPr>
          <a:spLocks noChangeArrowheads="1"/>
        </xdr:cNvSpPr>
      </xdr:nvSpPr>
      <xdr:spPr bwMode="auto">
        <a:xfrm>
          <a:off x="2240280" y="-12694920"/>
          <a:ext cx="251460" cy="7467600"/>
        </a:xfrm>
        <a:prstGeom prst="rect">
          <a:avLst/>
        </a:prstGeom>
        <a:solidFill>
          <a:srgbClr val="969696"/>
        </a:solidFill>
        <a:ln w="6350">
          <a:solidFill>
            <a:srgbClr val="000000"/>
          </a:solidFill>
          <a:miter lim="800000"/>
          <a:headEnd/>
          <a:tailEnd/>
        </a:ln>
      </xdr:spPr>
    </xdr:sp>
    <xdr:clientData/>
  </xdr:twoCellAnchor>
  <xdr:oneCellAnchor>
    <xdr:from>
      <xdr:col>10</xdr:col>
      <xdr:colOff>255469</xdr:colOff>
      <xdr:row>59</xdr:row>
      <xdr:rowOff>77607</xdr:rowOff>
    </xdr:from>
    <xdr:ext cx="787647" cy="175426"/>
    <xdr:sp macro="" textlink="">
      <xdr:nvSpPr>
        <xdr:cNvPr id="5" name="Text Box 7"/>
        <xdr:cNvSpPr txBox="1">
          <a:spLocks noChangeArrowheads="1"/>
        </xdr:cNvSpPr>
      </xdr:nvSpPr>
      <xdr:spPr bwMode="auto">
        <a:xfrm>
          <a:off x="4332169" y="10242687"/>
          <a:ext cx="787647" cy="175426"/>
        </a:xfrm>
        <a:prstGeom prst="rect">
          <a:avLst/>
        </a:prstGeom>
        <a:noFill/>
        <a:ln w="9525">
          <a:noFill/>
          <a:miter lim="800000"/>
          <a:headEnd/>
          <a:tailEnd/>
        </a:ln>
        <a:effectLst/>
      </xdr:spPr>
      <xdr:txBody>
        <a:bodyPr wrap="square" lIns="18288" tIns="18288" rIns="0" bIns="0" anchor="t" upright="1">
          <a:spAutoFit/>
        </a:bodyPr>
        <a:lstStyle/>
        <a:p>
          <a:pPr algn="r" rtl="0">
            <a:defRPr sz="1000"/>
          </a:pPr>
          <a:r>
            <a:rPr lang="ja-JP" altLang="en-US" sz="850" b="0" i="0" u="none" strike="noStrike" baseline="0">
              <a:solidFill>
                <a:srgbClr val="000000"/>
              </a:solidFill>
              <a:latin typeface="ＭＳ 明朝"/>
              <a:ea typeface="ＭＳ 明朝"/>
            </a:rPr>
            <a:t>上記参照</a:t>
          </a:r>
          <a:endParaRPr lang="ja-JP" altLang="en-US"/>
        </a:p>
      </xdr:txBody>
    </xdr:sp>
    <xdr:clientData/>
  </xdr:oneCellAnchor>
  <xdr:twoCellAnchor>
    <xdr:from>
      <xdr:col>11</xdr:col>
      <xdr:colOff>145630</xdr:colOff>
      <xdr:row>58</xdr:row>
      <xdr:rowOff>73655</xdr:rowOff>
    </xdr:from>
    <xdr:to>
      <xdr:col>11</xdr:col>
      <xdr:colOff>554468</xdr:colOff>
      <xdr:row>59</xdr:row>
      <xdr:rowOff>73655</xdr:rowOff>
    </xdr:to>
    <xdr:sp macro="" textlink="">
      <xdr:nvSpPr>
        <xdr:cNvPr id="6" name="Text Box 5"/>
        <xdr:cNvSpPr txBox="1">
          <a:spLocks noChangeArrowheads="1"/>
        </xdr:cNvSpPr>
      </xdr:nvSpPr>
      <xdr:spPr bwMode="auto">
        <a:xfrm>
          <a:off x="5776810" y="10063475"/>
          <a:ext cx="408838" cy="15240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50" b="0" i="0" u="none" strike="noStrike" baseline="0">
              <a:solidFill>
                <a:srgbClr val="000000"/>
              </a:solidFill>
              <a:latin typeface="ＭＳ 明朝" pitchFamily="17" charset="-128"/>
              <a:ea typeface="ＭＳ 明朝" pitchFamily="17" charset="-128"/>
              <a:cs typeface="Times New Roman"/>
            </a:rPr>
            <a:t>年</a:t>
          </a:r>
        </a:p>
      </xdr:txBody>
    </xdr:sp>
    <xdr:clientData/>
  </xdr:twoCellAnchor>
  <xdr:twoCellAnchor>
    <xdr:from>
      <xdr:col>1</xdr:col>
      <xdr:colOff>0</xdr:colOff>
      <xdr:row>34</xdr:row>
      <xdr:rowOff>0</xdr:rowOff>
    </xdr:from>
    <xdr:to>
      <xdr:col>1</xdr:col>
      <xdr:colOff>120165</xdr:colOff>
      <xdr:row>36</xdr:row>
      <xdr:rowOff>0</xdr:rowOff>
    </xdr:to>
    <xdr:sp macro="" textlink="">
      <xdr:nvSpPr>
        <xdr:cNvPr id="7" name="Text Box 5"/>
        <xdr:cNvSpPr txBox="1">
          <a:spLocks noChangeArrowheads="1"/>
        </xdr:cNvSpPr>
      </xdr:nvSpPr>
      <xdr:spPr bwMode="auto">
        <a:xfrm>
          <a:off x="121920" y="6355080"/>
          <a:ext cx="120165" cy="30480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50" b="0" i="0" u="none" strike="noStrike" baseline="0">
              <a:solidFill>
                <a:srgbClr val="000000"/>
              </a:solidFill>
              <a:latin typeface="ＭＳ 明朝"/>
              <a:ea typeface="ＭＳ 明朝"/>
            </a:rPr>
            <a:t>人</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7</xdr:col>
      <xdr:colOff>48815</xdr:colOff>
      <xdr:row>36</xdr:row>
      <xdr:rowOff>101600</xdr:rowOff>
    </xdr:from>
    <xdr:to>
      <xdr:col>8</xdr:col>
      <xdr:colOff>317518</xdr:colOff>
      <xdr:row>37</xdr:row>
      <xdr:rowOff>103982</xdr:rowOff>
    </xdr:to>
    <xdr:sp macro="" textlink="">
      <xdr:nvSpPr>
        <xdr:cNvPr id="8" name="Text Box 8"/>
        <xdr:cNvSpPr txBox="1">
          <a:spLocks noChangeArrowheads="1"/>
        </xdr:cNvSpPr>
      </xdr:nvSpPr>
      <xdr:spPr bwMode="auto">
        <a:xfrm>
          <a:off x="2502455" y="6761480"/>
          <a:ext cx="809723" cy="154782"/>
        </a:xfrm>
        <a:prstGeom prst="rect">
          <a:avLst/>
        </a:prstGeom>
        <a:noFill/>
        <a:ln w="9525">
          <a:noFill/>
          <a:miter lim="800000"/>
          <a:headEnd/>
          <a:tailEnd/>
        </a:ln>
      </xdr:spPr>
      <xdr:txBody>
        <a:bodyPr vertOverflow="clip" wrap="square" lIns="74295" tIns="8890" rIns="74295" bIns="8890" anchor="ctr" upright="1"/>
        <a:lstStyle/>
        <a:p>
          <a:pPr algn="l" rtl="0">
            <a:lnSpc>
              <a:spcPts val="1000"/>
            </a:lnSpc>
            <a:defRPr sz="1000"/>
          </a:pPr>
          <a:r>
            <a:rPr lang="ja-JP" altLang="en-US" sz="850" b="0" i="0" u="none" strike="noStrike" baseline="0">
              <a:solidFill>
                <a:srgbClr val="000000"/>
              </a:solidFill>
              <a:latin typeface="ＭＳ 明朝"/>
              <a:ea typeface="ＭＳ 明朝"/>
            </a:rPr>
            <a:t>老年人口</a:t>
          </a:r>
        </a:p>
      </xdr:txBody>
    </xdr:sp>
    <xdr:clientData/>
  </xdr:twoCellAnchor>
  <xdr:twoCellAnchor>
    <xdr:from>
      <xdr:col>6</xdr:col>
      <xdr:colOff>320040</xdr:colOff>
      <xdr:row>36</xdr:row>
      <xdr:rowOff>106680</xdr:rowOff>
    </xdr:from>
    <xdr:to>
      <xdr:col>7</xdr:col>
      <xdr:colOff>22860</xdr:colOff>
      <xdr:row>37</xdr:row>
      <xdr:rowOff>76200</xdr:rowOff>
    </xdr:to>
    <xdr:sp macro="" textlink="">
      <xdr:nvSpPr>
        <xdr:cNvPr id="9" name="Rectangle 9"/>
        <xdr:cNvSpPr>
          <a:spLocks noChangeArrowheads="1"/>
        </xdr:cNvSpPr>
      </xdr:nvSpPr>
      <xdr:spPr bwMode="auto">
        <a:xfrm>
          <a:off x="2232660" y="6766560"/>
          <a:ext cx="243840" cy="121920"/>
        </a:xfrm>
        <a:prstGeom prst="rect">
          <a:avLst/>
        </a:prstGeom>
        <a:solidFill>
          <a:srgbClr val="FFFFFF"/>
        </a:solidFill>
        <a:ln w="6350">
          <a:solidFill>
            <a:srgbClr val="000000"/>
          </a:solidFill>
          <a:miter lim="800000"/>
          <a:headEnd/>
          <a:tailEnd/>
        </a:ln>
      </xdr:spPr>
    </xdr:sp>
    <xdr:clientData/>
  </xdr:twoCellAnchor>
  <xdr:twoCellAnchor>
    <xdr:from>
      <xdr:col>6</xdr:col>
      <xdr:colOff>320040</xdr:colOff>
      <xdr:row>37</xdr:row>
      <xdr:rowOff>121920</xdr:rowOff>
    </xdr:from>
    <xdr:to>
      <xdr:col>7</xdr:col>
      <xdr:colOff>22860</xdr:colOff>
      <xdr:row>38</xdr:row>
      <xdr:rowOff>99060</xdr:rowOff>
    </xdr:to>
    <xdr:sp macro="" textlink="">
      <xdr:nvSpPr>
        <xdr:cNvPr id="10" name="Rectangle 10"/>
        <xdr:cNvSpPr>
          <a:spLocks noChangeArrowheads="1"/>
        </xdr:cNvSpPr>
      </xdr:nvSpPr>
      <xdr:spPr bwMode="auto">
        <a:xfrm>
          <a:off x="2232660" y="6934200"/>
          <a:ext cx="243840" cy="129540"/>
        </a:xfrm>
        <a:prstGeom prst="rect">
          <a:avLst/>
        </a:prstGeom>
        <a:solidFill>
          <a:srgbClr val="969696"/>
        </a:solidFill>
        <a:ln w="6350">
          <a:solidFill>
            <a:srgbClr val="000000"/>
          </a:solidFill>
          <a:miter lim="800000"/>
          <a:headEnd/>
          <a:tailEnd/>
        </a:ln>
      </xdr:spPr>
    </xdr:sp>
    <xdr:clientData/>
  </xdr:twoCellAnchor>
  <xdr:twoCellAnchor>
    <xdr:from>
      <xdr:col>6</xdr:col>
      <xdr:colOff>320040</xdr:colOff>
      <xdr:row>38</xdr:row>
      <xdr:rowOff>144780</xdr:rowOff>
    </xdr:from>
    <xdr:to>
      <xdr:col>7</xdr:col>
      <xdr:colOff>22860</xdr:colOff>
      <xdr:row>39</xdr:row>
      <xdr:rowOff>114300</xdr:rowOff>
    </xdr:to>
    <xdr:sp macro="" textlink="">
      <xdr:nvSpPr>
        <xdr:cNvPr id="11" name="Rectangle 11"/>
        <xdr:cNvSpPr>
          <a:spLocks noChangeArrowheads="1"/>
        </xdr:cNvSpPr>
      </xdr:nvSpPr>
      <xdr:spPr bwMode="auto">
        <a:xfrm>
          <a:off x="2232660" y="7109460"/>
          <a:ext cx="243840" cy="121920"/>
        </a:xfrm>
        <a:prstGeom prst="rect">
          <a:avLst/>
        </a:prstGeom>
        <a:solidFill>
          <a:srgbClr val="333333"/>
        </a:solidFill>
        <a:ln w="6350">
          <a:solidFill>
            <a:srgbClr val="000000"/>
          </a:solidFill>
          <a:miter lim="800000"/>
          <a:headEnd/>
          <a:tailEnd/>
        </a:ln>
      </xdr:spPr>
    </xdr:sp>
    <xdr:clientData/>
  </xdr:twoCellAnchor>
  <xdr:twoCellAnchor>
    <xdr:from>
      <xdr:col>7</xdr:col>
      <xdr:colOff>48815</xdr:colOff>
      <xdr:row>37</xdr:row>
      <xdr:rowOff>84932</xdr:rowOff>
    </xdr:from>
    <xdr:to>
      <xdr:col>8</xdr:col>
      <xdr:colOff>317518</xdr:colOff>
      <xdr:row>39</xdr:row>
      <xdr:rowOff>1588</xdr:rowOff>
    </xdr:to>
    <xdr:sp macro="" textlink="">
      <xdr:nvSpPr>
        <xdr:cNvPr id="12" name="Text Box 8"/>
        <xdr:cNvSpPr txBox="1">
          <a:spLocks noChangeArrowheads="1"/>
        </xdr:cNvSpPr>
      </xdr:nvSpPr>
      <xdr:spPr bwMode="auto">
        <a:xfrm>
          <a:off x="2502455" y="6897212"/>
          <a:ext cx="809723" cy="221456"/>
        </a:xfrm>
        <a:prstGeom prst="rect">
          <a:avLst/>
        </a:prstGeom>
        <a:noFill/>
        <a:ln w="9525">
          <a:noFill/>
          <a:miter lim="800000"/>
          <a:headEnd/>
          <a:tailEnd/>
        </a:ln>
      </xdr:spPr>
      <xdr:txBody>
        <a:bodyPr vertOverflow="clip" wrap="square" lIns="74295" tIns="8890" rIns="74295" bIns="8890" anchor="ctr" upright="1"/>
        <a:lstStyle/>
        <a:p>
          <a:pPr algn="l" rtl="0">
            <a:defRPr sz="1000"/>
          </a:pPr>
          <a:r>
            <a:rPr lang="ja-JP" altLang="en-US" sz="850" b="0" i="0" u="none" strike="noStrike" baseline="0">
              <a:solidFill>
                <a:srgbClr val="000000"/>
              </a:solidFill>
              <a:latin typeface="ＭＳ 明朝"/>
              <a:ea typeface="ＭＳ 明朝"/>
            </a:rPr>
            <a:t>生産年齢人口</a:t>
          </a:r>
        </a:p>
      </xdr:txBody>
    </xdr:sp>
    <xdr:clientData/>
  </xdr:twoCellAnchor>
  <xdr:twoCellAnchor>
    <xdr:from>
      <xdr:col>7</xdr:col>
      <xdr:colOff>42465</xdr:colOff>
      <xdr:row>38</xdr:row>
      <xdr:rowOff>134938</xdr:rowOff>
    </xdr:from>
    <xdr:to>
      <xdr:col>8</xdr:col>
      <xdr:colOff>321203</xdr:colOff>
      <xdr:row>40</xdr:row>
      <xdr:rowOff>13494</xdr:rowOff>
    </xdr:to>
    <xdr:sp macro="" textlink="">
      <xdr:nvSpPr>
        <xdr:cNvPr id="13" name="Text Box 8"/>
        <xdr:cNvSpPr txBox="1">
          <a:spLocks noChangeArrowheads="1"/>
        </xdr:cNvSpPr>
      </xdr:nvSpPr>
      <xdr:spPr bwMode="auto">
        <a:xfrm>
          <a:off x="2496105" y="7099618"/>
          <a:ext cx="819758" cy="183356"/>
        </a:xfrm>
        <a:prstGeom prst="rect">
          <a:avLst/>
        </a:prstGeom>
        <a:noFill/>
        <a:ln w="9525">
          <a:noFill/>
          <a:miter lim="800000"/>
          <a:headEnd/>
          <a:tailEnd/>
        </a:ln>
      </xdr:spPr>
      <xdr:txBody>
        <a:bodyPr vertOverflow="clip" wrap="square" lIns="74295" tIns="8890" rIns="74295" bIns="8890" anchor="ctr" upright="1"/>
        <a:lstStyle/>
        <a:p>
          <a:pPr algn="l" rtl="0">
            <a:lnSpc>
              <a:spcPts val="1000"/>
            </a:lnSpc>
            <a:defRPr sz="1000"/>
          </a:pPr>
          <a:r>
            <a:rPr lang="ja-JP" altLang="en-US" sz="850" b="0" i="0" u="none" strike="noStrike" baseline="0">
              <a:solidFill>
                <a:srgbClr val="000000"/>
              </a:solidFill>
              <a:latin typeface="ＭＳ 明朝"/>
              <a:ea typeface="ＭＳ 明朝"/>
            </a:rPr>
            <a:t>年少人口</a:t>
          </a:r>
        </a:p>
      </xdr:txBody>
    </xdr:sp>
    <xdr:clientData/>
  </xdr:twoCellAnchor>
  <xdr:twoCellAnchor>
    <xdr:from>
      <xdr:col>2</xdr:col>
      <xdr:colOff>7620</xdr:colOff>
      <xdr:row>57</xdr:row>
      <xdr:rowOff>114300</xdr:rowOff>
    </xdr:from>
    <xdr:to>
      <xdr:col>11</xdr:col>
      <xdr:colOff>220980</xdr:colOff>
      <xdr:row>62</xdr:row>
      <xdr:rowOff>137160</xdr:rowOff>
    </xdr:to>
    <xdr:grpSp>
      <xdr:nvGrpSpPr>
        <xdr:cNvPr id="14" name="グループ化 2"/>
        <xdr:cNvGrpSpPr>
          <a:grpSpLocks/>
        </xdr:cNvGrpSpPr>
      </xdr:nvGrpSpPr>
      <xdr:grpSpPr bwMode="auto">
        <a:xfrm>
          <a:off x="449580" y="9951720"/>
          <a:ext cx="5402580" cy="784860"/>
          <a:chOff x="788424" y="9786865"/>
          <a:chExt cx="5259568" cy="499508"/>
        </a:xfrm>
      </xdr:grpSpPr>
      <xdr:sp macro="" textlink="">
        <xdr:nvSpPr>
          <xdr:cNvPr id="15" name="Text Box 6"/>
          <xdr:cNvSpPr txBox="1">
            <a:spLocks noChangeArrowheads="1"/>
          </xdr:cNvSpPr>
        </xdr:nvSpPr>
        <xdr:spPr bwMode="auto">
          <a:xfrm>
            <a:off x="5507713" y="9791715"/>
            <a:ext cx="296820" cy="426764"/>
          </a:xfrm>
          <a:prstGeom prst="rect">
            <a:avLst/>
          </a:prstGeom>
          <a:noFill/>
          <a:ln w="9525">
            <a:noFill/>
            <a:miter lim="800000"/>
            <a:headEnd/>
            <a:tailEnd/>
          </a:ln>
        </xdr:spPr>
        <xdr:txBody>
          <a:bodyPr vertOverflow="clip" wrap="square" lIns="0" tIns="8890" rIns="0" bIns="8890" anchor="t" upright="1"/>
          <a:lstStyle/>
          <a:p>
            <a:pPr algn="ctr" rtl="0">
              <a:lnSpc>
                <a:spcPts val="1000"/>
              </a:lnSpc>
              <a:defRPr sz="1000"/>
            </a:pPr>
            <a:r>
              <a:rPr lang="ja-JP" altLang="en-US" sz="850" b="0" i="0" u="none" strike="noStrike" baseline="0">
                <a:solidFill>
                  <a:sysClr val="windowText" lastClr="000000"/>
                </a:solidFill>
                <a:latin typeface="ＭＳ 明朝"/>
                <a:ea typeface="ＭＳ 明朝"/>
              </a:rPr>
              <a:t>令和</a:t>
            </a:r>
          </a:p>
          <a:p>
            <a:pPr algn="ctr" rtl="0">
              <a:lnSpc>
                <a:spcPts val="900"/>
              </a:lnSpc>
              <a:defRPr sz="1000"/>
            </a:pPr>
            <a:r>
              <a:rPr lang="en-US" altLang="ja-JP" sz="850" b="0" i="0" u="none" strike="noStrike" baseline="0">
                <a:solidFill>
                  <a:srgbClr val="000000"/>
                </a:solidFill>
                <a:latin typeface="ＭＳ 明朝"/>
                <a:ea typeface="ＭＳ 明朝"/>
              </a:rPr>
              <a:t>2</a:t>
            </a:r>
          </a:p>
        </xdr:txBody>
      </xdr:sp>
      <xdr:grpSp>
        <xdr:nvGrpSpPr>
          <xdr:cNvPr id="16" name="グループ化 1"/>
          <xdr:cNvGrpSpPr>
            <a:grpSpLocks/>
          </xdr:cNvGrpSpPr>
        </xdr:nvGrpSpPr>
        <xdr:grpSpPr bwMode="auto">
          <a:xfrm>
            <a:off x="788424" y="9786865"/>
            <a:ext cx="5259568" cy="499508"/>
            <a:chOff x="1036074" y="9786865"/>
            <a:chExt cx="5259568" cy="499508"/>
          </a:xfrm>
        </xdr:grpSpPr>
        <xdr:sp macro="" textlink="">
          <xdr:nvSpPr>
            <xdr:cNvPr id="17" name="Text Box 6"/>
            <xdr:cNvSpPr txBox="1">
              <a:spLocks noChangeArrowheads="1"/>
            </xdr:cNvSpPr>
          </xdr:nvSpPr>
          <xdr:spPr bwMode="auto">
            <a:xfrm>
              <a:off x="4777799" y="9791715"/>
              <a:ext cx="305814" cy="383118"/>
            </a:xfrm>
            <a:prstGeom prst="rect">
              <a:avLst/>
            </a:prstGeom>
            <a:noFill/>
            <a:ln w="9525">
              <a:noFill/>
              <a:miter lim="800000"/>
              <a:headEnd/>
              <a:tailEnd/>
            </a:ln>
          </xdr:spPr>
          <xdr:txBody>
            <a:bodyPr vertOverflow="clip" wrap="square" lIns="0" tIns="8890" rIns="0" bIns="8890" anchor="t" upright="1"/>
            <a:lstStyle/>
            <a:p>
              <a:pPr algn="ctr" rtl="0">
                <a:lnSpc>
                  <a:spcPts val="1000"/>
                </a:lnSpc>
                <a:defRPr sz="1000"/>
              </a:pPr>
              <a:endParaRPr lang="en-US" altLang="ja-JP" sz="850" b="0" i="0" u="none" strike="noStrike" baseline="0">
                <a:solidFill>
                  <a:srgbClr val="000000"/>
                </a:solidFill>
                <a:latin typeface="ＭＳ 明朝"/>
                <a:ea typeface="ＭＳ 明朝"/>
              </a:endParaRPr>
            </a:p>
            <a:p>
              <a:pPr algn="ctr" rtl="0">
                <a:lnSpc>
                  <a:spcPts val="900"/>
                </a:lnSpc>
                <a:defRPr sz="1000"/>
              </a:pPr>
              <a:r>
                <a:rPr lang="en-US" altLang="ja-JP" sz="850" b="0" i="0" u="none" strike="noStrike" baseline="0">
                  <a:solidFill>
                    <a:srgbClr val="000000"/>
                  </a:solidFill>
                  <a:latin typeface="ＭＳ 明朝"/>
                  <a:ea typeface="ＭＳ 明朝"/>
                </a:rPr>
                <a:t>28</a:t>
              </a:r>
            </a:p>
          </xdr:txBody>
        </xdr:sp>
        <xdr:sp macro="" textlink="">
          <xdr:nvSpPr>
            <xdr:cNvPr id="18" name="Text Box 6"/>
            <xdr:cNvSpPr txBox="1">
              <a:spLocks noChangeArrowheads="1"/>
            </xdr:cNvSpPr>
          </xdr:nvSpPr>
          <xdr:spPr bwMode="auto">
            <a:xfrm>
              <a:off x="1036074" y="9791715"/>
              <a:ext cx="305814" cy="446162"/>
            </a:xfrm>
            <a:prstGeom prst="rect">
              <a:avLst/>
            </a:prstGeom>
            <a:noFill/>
            <a:ln w="9525">
              <a:noFill/>
              <a:miter lim="800000"/>
              <a:headEnd/>
              <a:tailEnd/>
            </a:ln>
          </xdr:spPr>
          <xdr:txBody>
            <a:bodyPr vertOverflow="clip" wrap="square" lIns="0" tIns="8890" rIns="0" bIns="8890" anchor="t" upright="1"/>
            <a:lstStyle/>
            <a:p>
              <a:pPr algn="ctr" rtl="0">
                <a:lnSpc>
                  <a:spcPts val="1000"/>
                </a:lnSpc>
                <a:defRPr sz="1000"/>
              </a:pPr>
              <a:r>
                <a:rPr lang="ja-JP" altLang="en-US" sz="850" b="0" i="0" u="none" strike="noStrike" baseline="0">
                  <a:solidFill>
                    <a:sysClr val="windowText" lastClr="000000"/>
                  </a:solidFill>
                  <a:latin typeface="ＭＳ 明朝"/>
                  <a:ea typeface="ＭＳ 明朝"/>
                </a:rPr>
                <a:t>平成</a:t>
              </a:r>
            </a:p>
            <a:p>
              <a:pPr algn="ctr" rtl="0">
                <a:lnSpc>
                  <a:spcPts val="900"/>
                </a:lnSpc>
                <a:defRPr sz="1000"/>
              </a:pPr>
              <a:r>
                <a:rPr lang="en-US" altLang="ja-JP" sz="850" b="0" i="0" u="none" strike="noStrike" baseline="0">
                  <a:solidFill>
                    <a:sysClr val="windowText" lastClr="000000"/>
                  </a:solidFill>
                  <a:latin typeface="ＭＳ 明朝"/>
                  <a:ea typeface="ＭＳ 明朝"/>
                </a:rPr>
                <a:t>14</a:t>
              </a:r>
            </a:p>
          </xdr:txBody>
        </xdr:sp>
        <xdr:sp macro="" textlink="">
          <xdr:nvSpPr>
            <xdr:cNvPr id="19" name="Text Box 6"/>
            <xdr:cNvSpPr txBox="1">
              <a:spLocks noChangeArrowheads="1"/>
            </xdr:cNvSpPr>
          </xdr:nvSpPr>
          <xdr:spPr bwMode="auto">
            <a:xfrm>
              <a:off x="1296915" y="9791715"/>
              <a:ext cx="305814" cy="329772"/>
            </a:xfrm>
            <a:prstGeom prst="rect">
              <a:avLst/>
            </a:prstGeom>
            <a:noFill/>
            <a:ln w="9525">
              <a:noFill/>
              <a:miter lim="800000"/>
              <a:headEnd/>
              <a:tailEnd/>
            </a:ln>
          </xdr:spPr>
          <xdr:txBody>
            <a:bodyPr vertOverflow="clip" wrap="square" lIns="0" tIns="8890" rIns="0" bIns="8890" anchor="t" upright="1"/>
            <a:lstStyle/>
            <a:p>
              <a:pPr algn="ctr" rtl="0">
                <a:lnSpc>
                  <a:spcPts val="1000"/>
                </a:lnSpc>
                <a:defRPr sz="1000"/>
              </a:pPr>
              <a:r>
                <a:rPr lang="ja-JP" altLang="en-US" sz="850" b="0" i="0" u="none" strike="noStrike" baseline="0">
                  <a:solidFill>
                    <a:schemeClr val="bg1"/>
                  </a:solidFill>
                  <a:latin typeface="ＭＳ 明朝"/>
                  <a:ea typeface="ＭＳ 明朝"/>
                </a:rPr>
                <a:t>平成</a:t>
              </a:r>
            </a:p>
            <a:p>
              <a:pPr algn="ctr" rtl="0">
                <a:lnSpc>
                  <a:spcPts val="900"/>
                </a:lnSpc>
                <a:defRPr sz="1000"/>
              </a:pPr>
              <a:r>
                <a:rPr lang="en-US" altLang="ja-JP" sz="850" b="0" i="0" u="none" strike="noStrike" baseline="0">
                  <a:solidFill>
                    <a:srgbClr val="000000"/>
                  </a:solidFill>
                  <a:latin typeface="ＭＳ 明朝"/>
                  <a:ea typeface="ＭＳ 明朝"/>
                </a:rPr>
                <a:t>15</a:t>
              </a:r>
            </a:p>
          </xdr:txBody>
        </xdr:sp>
        <xdr:sp macro="" textlink="">
          <xdr:nvSpPr>
            <xdr:cNvPr id="20" name="Text Box 6"/>
            <xdr:cNvSpPr txBox="1">
              <a:spLocks noChangeArrowheads="1"/>
            </xdr:cNvSpPr>
          </xdr:nvSpPr>
          <xdr:spPr bwMode="auto">
            <a:xfrm>
              <a:off x="1584740" y="9786865"/>
              <a:ext cx="269836" cy="421915"/>
            </a:xfrm>
            <a:prstGeom prst="rect">
              <a:avLst/>
            </a:prstGeom>
            <a:noFill/>
            <a:ln w="9525">
              <a:noFill/>
              <a:miter lim="800000"/>
              <a:headEnd/>
              <a:tailEnd/>
            </a:ln>
          </xdr:spPr>
          <xdr:txBody>
            <a:bodyPr vertOverflow="clip" wrap="square" lIns="0" tIns="8890" rIns="0" bIns="8890" anchor="t" upright="1"/>
            <a:lstStyle/>
            <a:p>
              <a:pPr algn="ctr" rtl="0">
                <a:lnSpc>
                  <a:spcPts val="1000"/>
                </a:lnSpc>
                <a:defRPr sz="1000"/>
              </a:pPr>
              <a:r>
                <a:rPr lang="ja-JP" altLang="en-US" sz="850" b="0" i="0" u="none" strike="noStrike" baseline="0">
                  <a:solidFill>
                    <a:schemeClr val="bg1"/>
                  </a:solidFill>
                  <a:latin typeface="ＭＳ 明朝"/>
                  <a:ea typeface="ＭＳ 明朝"/>
                </a:rPr>
                <a:t>平成</a:t>
              </a:r>
            </a:p>
            <a:p>
              <a:pPr algn="ctr" rtl="0">
                <a:lnSpc>
                  <a:spcPts val="900"/>
                </a:lnSpc>
                <a:defRPr sz="1000"/>
              </a:pPr>
              <a:r>
                <a:rPr lang="en-US" altLang="ja-JP" sz="850" b="0" i="0" u="none" strike="noStrike" baseline="0">
                  <a:solidFill>
                    <a:srgbClr val="000000"/>
                  </a:solidFill>
                  <a:latin typeface="ＭＳ 明朝"/>
                  <a:ea typeface="ＭＳ 明朝"/>
                </a:rPr>
                <a:t>16</a:t>
              </a:r>
            </a:p>
          </xdr:txBody>
        </xdr:sp>
        <xdr:sp macro="" textlink="">
          <xdr:nvSpPr>
            <xdr:cNvPr id="21" name="Text Box 6"/>
            <xdr:cNvSpPr txBox="1">
              <a:spLocks noChangeArrowheads="1"/>
            </xdr:cNvSpPr>
          </xdr:nvSpPr>
          <xdr:spPr bwMode="auto">
            <a:xfrm>
              <a:off x="1836587" y="9791715"/>
              <a:ext cx="305814" cy="446162"/>
            </a:xfrm>
            <a:prstGeom prst="rect">
              <a:avLst/>
            </a:prstGeom>
            <a:noFill/>
            <a:ln w="9525">
              <a:noFill/>
              <a:miter lim="800000"/>
              <a:headEnd/>
              <a:tailEnd/>
            </a:ln>
          </xdr:spPr>
          <xdr:txBody>
            <a:bodyPr vertOverflow="clip" wrap="square" lIns="0" tIns="8890" rIns="0" bIns="8890" anchor="t" upright="1"/>
            <a:lstStyle/>
            <a:p>
              <a:pPr algn="ctr" rtl="0">
                <a:lnSpc>
                  <a:spcPts val="1000"/>
                </a:lnSpc>
                <a:defRPr sz="1000"/>
              </a:pPr>
              <a:r>
                <a:rPr lang="ja-JP" altLang="en-US" sz="850" b="0" i="0" u="none" strike="noStrike" baseline="0">
                  <a:solidFill>
                    <a:schemeClr val="bg1"/>
                  </a:solidFill>
                  <a:latin typeface="ＭＳ 明朝"/>
                  <a:ea typeface="ＭＳ 明朝"/>
                </a:rPr>
                <a:t>平成</a:t>
              </a:r>
            </a:p>
            <a:p>
              <a:pPr algn="ctr" rtl="0">
                <a:lnSpc>
                  <a:spcPts val="900"/>
                </a:lnSpc>
                <a:defRPr sz="1000"/>
              </a:pPr>
              <a:r>
                <a:rPr lang="en-US" altLang="ja-JP" sz="850" b="0" i="0" u="none" strike="noStrike" baseline="0">
                  <a:solidFill>
                    <a:srgbClr val="000000"/>
                  </a:solidFill>
                  <a:latin typeface="ＭＳ 明朝"/>
                  <a:ea typeface="ＭＳ 明朝"/>
                </a:rPr>
                <a:t>17</a:t>
              </a:r>
            </a:p>
          </xdr:txBody>
        </xdr:sp>
        <xdr:sp macro="" textlink="">
          <xdr:nvSpPr>
            <xdr:cNvPr id="22" name="Text Box 6"/>
            <xdr:cNvSpPr txBox="1">
              <a:spLocks noChangeArrowheads="1"/>
            </xdr:cNvSpPr>
          </xdr:nvSpPr>
          <xdr:spPr bwMode="auto">
            <a:xfrm>
              <a:off x="2097429" y="9791715"/>
              <a:ext cx="296820" cy="402516"/>
            </a:xfrm>
            <a:prstGeom prst="rect">
              <a:avLst/>
            </a:prstGeom>
            <a:noFill/>
            <a:ln w="9525">
              <a:noFill/>
              <a:miter lim="800000"/>
              <a:headEnd/>
              <a:tailEnd/>
            </a:ln>
          </xdr:spPr>
          <xdr:txBody>
            <a:bodyPr vertOverflow="clip" wrap="square" lIns="0" tIns="8890" rIns="0" bIns="8890" anchor="t" upright="1"/>
            <a:lstStyle/>
            <a:p>
              <a:pPr algn="ctr" rtl="0">
                <a:lnSpc>
                  <a:spcPts val="1000"/>
                </a:lnSpc>
                <a:defRPr sz="1000"/>
              </a:pPr>
              <a:r>
                <a:rPr lang="ja-JP" altLang="en-US" sz="850" b="0" i="0" u="none" strike="noStrike" baseline="0">
                  <a:solidFill>
                    <a:schemeClr val="bg1"/>
                  </a:solidFill>
                  <a:latin typeface="ＭＳ 明朝"/>
                  <a:ea typeface="ＭＳ 明朝"/>
                </a:rPr>
                <a:t>平成</a:t>
              </a:r>
            </a:p>
            <a:p>
              <a:pPr algn="ctr" rtl="0">
                <a:lnSpc>
                  <a:spcPts val="900"/>
                </a:lnSpc>
                <a:defRPr sz="1000"/>
              </a:pPr>
              <a:r>
                <a:rPr lang="en-US" altLang="ja-JP" sz="850" b="0" i="0" u="none" strike="noStrike" baseline="0">
                  <a:solidFill>
                    <a:srgbClr val="000000"/>
                  </a:solidFill>
                  <a:latin typeface="ＭＳ 明朝"/>
                  <a:ea typeface="ＭＳ 明朝"/>
                </a:rPr>
                <a:t>18</a:t>
              </a:r>
            </a:p>
          </xdr:txBody>
        </xdr:sp>
        <xdr:sp macro="" textlink="">
          <xdr:nvSpPr>
            <xdr:cNvPr id="23" name="Text Box 6"/>
            <xdr:cNvSpPr txBox="1">
              <a:spLocks noChangeArrowheads="1"/>
            </xdr:cNvSpPr>
          </xdr:nvSpPr>
          <xdr:spPr bwMode="auto">
            <a:xfrm>
              <a:off x="2376259" y="9791715"/>
              <a:ext cx="305814" cy="383118"/>
            </a:xfrm>
            <a:prstGeom prst="rect">
              <a:avLst/>
            </a:prstGeom>
            <a:noFill/>
            <a:ln w="9525">
              <a:noFill/>
              <a:miter lim="800000"/>
              <a:headEnd/>
              <a:tailEnd/>
            </a:ln>
          </xdr:spPr>
          <xdr:txBody>
            <a:bodyPr vertOverflow="clip" wrap="square" lIns="0" tIns="8890" rIns="0" bIns="8890" anchor="t" upright="1"/>
            <a:lstStyle/>
            <a:p>
              <a:pPr algn="ctr" rtl="0">
                <a:lnSpc>
                  <a:spcPts val="1000"/>
                </a:lnSpc>
                <a:defRPr sz="1000"/>
              </a:pPr>
              <a:r>
                <a:rPr lang="ja-JP" altLang="en-US" sz="850" b="0" i="0" u="none" strike="noStrike" baseline="0">
                  <a:solidFill>
                    <a:schemeClr val="bg1"/>
                  </a:solidFill>
                  <a:latin typeface="ＭＳ 明朝"/>
                  <a:ea typeface="ＭＳ 明朝"/>
                </a:rPr>
                <a:t>平成</a:t>
              </a:r>
            </a:p>
            <a:p>
              <a:pPr algn="ctr" rtl="0">
                <a:lnSpc>
                  <a:spcPts val="900"/>
                </a:lnSpc>
                <a:defRPr sz="1000"/>
              </a:pPr>
              <a:r>
                <a:rPr lang="en-US" altLang="ja-JP" sz="850" b="0" i="0" u="none" strike="noStrike" baseline="0">
                  <a:solidFill>
                    <a:srgbClr val="000000"/>
                  </a:solidFill>
                  <a:latin typeface="ＭＳ 明朝"/>
                  <a:ea typeface="ＭＳ 明朝"/>
                </a:rPr>
                <a:t>19</a:t>
              </a:r>
            </a:p>
          </xdr:txBody>
        </xdr:sp>
        <xdr:sp macro="" textlink="">
          <xdr:nvSpPr>
            <xdr:cNvPr id="24" name="Text Box 6"/>
            <xdr:cNvSpPr txBox="1">
              <a:spLocks noChangeArrowheads="1"/>
            </xdr:cNvSpPr>
          </xdr:nvSpPr>
          <xdr:spPr bwMode="auto">
            <a:xfrm>
              <a:off x="2646095" y="9796564"/>
              <a:ext cx="296820" cy="489809"/>
            </a:xfrm>
            <a:prstGeom prst="rect">
              <a:avLst/>
            </a:prstGeom>
            <a:noFill/>
            <a:ln w="9525">
              <a:noFill/>
              <a:miter lim="800000"/>
              <a:headEnd/>
              <a:tailEnd/>
            </a:ln>
          </xdr:spPr>
          <xdr:txBody>
            <a:bodyPr vertOverflow="clip" wrap="square" lIns="0" tIns="8890" rIns="0" bIns="8890" anchor="t" upright="1"/>
            <a:lstStyle/>
            <a:p>
              <a:pPr algn="ctr" rtl="0">
                <a:lnSpc>
                  <a:spcPts val="1000"/>
                </a:lnSpc>
                <a:defRPr sz="1000"/>
              </a:pPr>
              <a:r>
                <a:rPr lang="ja-JP" altLang="en-US" sz="850" b="0" i="0" u="none" strike="noStrike" baseline="0">
                  <a:solidFill>
                    <a:schemeClr val="bg1"/>
                  </a:solidFill>
                  <a:latin typeface="ＭＳ 明朝"/>
                  <a:ea typeface="ＭＳ 明朝"/>
                </a:rPr>
                <a:t>平成</a:t>
              </a:r>
            </a:p>
            <a:p>
              <a:pPr algn="ctr" rtl="0">
                <a:lnSpc>
                  <a:spcPts val="900"/>
                </a:lnSpc>
                <a:defRPr sz="1000"/>
              </a:pPr>
              <a:r>
                <a:rPr lang="en-US" altLang="ja-JP" sz="850" b="0" i="0" u="none" strike="noStrike" baseline="0">
                  <a:solidFill>
                    <a:srgbClr val="000000"/>
                  </a:solidFill>
                  <a:latin typeface="ＭＳ 明朝"/>
                  <a:ea typeface="ＭＳ 明朝"/>
                </a:rPr>
                <a:t>20</a:t>
              </a:r>
            </a:p>
          </xdr:txBody>
        </xdr:sp>
        <xdr:sp macro="" textlink="">
          <xdr:nvSpPr>
            <xdr:cNvPr id="25" name="Text Box 6"/>
            <xdr:cNvSpPr txBox="1">
              <a:spLocks noChangeArrowheads="1"/>
            </xdr:cNvSpPr>
          </xdr:nvSpPr>
          <xdr:spPr bwMode="auto">
            <a:xfrm>
              <a:off x="2897942" y="9786865"/>
              <a:ext cx="305814" cy="431614"/>
            </a:xfrm>
            <a:prstGeom prst="rect">
              <a:avLst/>
            </a:prstGeom>
            <a:noFill/>
            <a:ln w="9525">
              <a:noFill/>
              <a:miter lim="800000"/>
              <a:headEnd/>
              <a:tailEnd/>
            </a:ln>
          </xdr:spPr>
          <xdr:txBody>
            <a:bodyPr vertOverflow="clip" wrap="square" lIns="0" tIns="8890" rIns="0" bIns="8890" anchor="t" upright="1"/>
            <a:lstStyle/>
            <a:p>
              <a:pPr algn="ctr" rtl="0">
                <a:lnSpc>
                  <a:spcPts val="1000"/>
                </a:lnSpc>
                <a:defRPr sz="1000"/>
              </a:pPr>
              <a:r>
                <a:rPr lang="ja-JP" altLang="en-US" sz="850" b="0" i="0" u="none" strike="noStrike" baseline="0">
                  <a:solidFill>
                    <a:schemeClr val="bg1"/>
                  </a:solidFill>
                  <a:latin typeface="ＭＳ 明朝"/>
                  <a:ea typeface="ＭＳ 明朝"/>
                </a:rPr>
                <a:t>平成</a:t>
              </a:r>
            </a:p>
            <a:p>
              <a:pPr algn="ctr" rtl="0">
                <a:lnSpc>
                  <a:spcPts val="1000"/>
                </a:lnSpc>
                <a:defRPr sz="1000"/>
              </a:pPr>
              <a:r>
                <a:rPr lang="en-US" altLang="ja-JP" sz="850" b="0" i="0" u="none" strike="noStrike" baseline="0">
                  <a:solidFill>
                    <a:srgbClr val="000000"/>
                  </a:solidFill>
                  <a:latin typeface="ＭＳ 明朝"/>
                  <a:ea typeface="ＭＳ 明朝"/>
                </a:rPr>
                <a:t>21	</a:t>
              </a:r>
            </a:p>
          </xdr:txBody>
        </xdr:sp>
        <xdr:sp macro="" textlink="">
          <xdr:nvSpPr>
            <xdr:cNvPr id="26" name="Text Box 6"/>
            <xdr:cNvSpPr txBox="1">
              <a:spLocks noChangeArrowheads="1"/>
            </xdr:cNvSpPr>
          </xdr:nvSpPr>
          <xdr:spPr bwMode="auto">
            <a:xfrm>
              <a:off x="3167778" y="9796564"/>
              <a:ext cx="287825" cy="480110"/>
            </a:xfrm>
            <a:prstGeom prst="rect">
              <a:avLst/>
            </a:prstGeom>
            <a:noFill/>
            <a:ln w="9525">
              <a:noFill/>
              <a:miter lim="800000"/>
              <a:headEnd/>
              <a:tailEnd/>
            </a:ln>
          </xdr:spPr>
          <xdr:txBody>
            <a:bodyPr vertOverflow="clip" wrap="square" lIns="0" tIns="8890" rIns="0" bIns="8890" anchor="t" upright="1"/>
            <a:lstStyle/>
            <a:p>
              <a:pPr algn="ctr" rtl="0">
                <a:lnSpc>
                  <a:spcPts val="1000"/>
                </a:lnSpc>
                <a:defRPr sz="1000"/>
              </a:pPr>
              <a:r>
                <a:rPr lang="ja-JP" altLang="en-US" sz="850" b="0" i="0" u="none" strike="noStrike" baseline="0">
                  <a:solidFill>
                    <a:schemeClr val="bg1"/>
                  </a:solidFill>
                  <a:latin typeface="ＭＳ 明朝"/>
                  <a:ea typeface="ＭＳ 明朝"/>
                </a:rPr>
                <a:t>平成</a:t>
              </a:r>
            </a:p>
            <a:p>
              <a:pPr algn="ctr" rtl="0">
                <a:lnSpc>
                  <a:spcPts val="900"/>
                </a:lnSpc>
                <a:defRPr sz="1000"/>
              </a:pPr>
              <a:r>
                <a:rPr lang="en-US" altLang="ja-JP" sz="850" b="0" i="0" u="none" strike="noStrike" baseline="0">
                  <a:solidFill>
                    <a:srgbClr val="000000"/>
                  </a:solidFill>
                  <a:latin typeface="ＭＳ 明朝"/>
                  <a:ea typeface="ＭＳ 明朝"/>
                </a:rPr>
                <a:t>22</a:t>
              </a:r>
            </a:p>
          </xdr:txBody>
        </xdr:sp>
        <xdr:sp macro="" textlink="">
          <xdr:nvSpPr>
            <xdr:cNvPr id="27" name="Text Box 6"/>
            <xdr:cNvSpPr txBox="1">
              <a:spLocks noChangeArrowheads="1"/>
            </xdr:cNvSpPr>
          </xdr:nvSpPr>
          <xdr:spPr bwMode="auto">
            <a:xfrm>
              <a:off x="3437614" y="9796564"/>
              <a:ext cx="296820" cy="470410"/>
            </a:xfrm>
            <a:prstGeom prst="rect">
              <a:avLst/>
            </a:prstGeom>
            <a:noFill/>
            <a:ln w="9525">
              <a:noFill/>
              <a:miter lim="800000"/>
              <a:headEnd/>
              <a:tailEnd/>
            </a:ln>
          </xdr:spPr>
          <xdr:txBody>
            <a:bodyPr vertOverflow="clip" wrap="square" lIns="0" tIns="8890" rIns="0" bIns="8890" anchor="t" upright="1"/>
            <a:lstStyle/>
            <a:p>
              <a:pPr algn="ctr" rtl="0">
                <a:lnSpc>
                  <a:spcPts val="1000"/>
                </a:lnSpc>
                <a:defRPr sz="1000"/>
              </a:pPr>
              <a:r>
                <a:rPr lang="ja-JP" altLang="en-US" sz="850" b="0" i="0" u="none" strike="noStrike" baseline="0">
                  <a:solidFill>
                    <a:schemeClr val="bg1"/>
                  </a:solidFill>
                  <a:latin typeface="ＭＳ 明朝"/>
                  <a:ea typeface="ＭＳ 明朝"/>
                </a:rPr>
                <a:t>平成</a:t>
              </a:r>
            </a:p>
            <a:p>
              <a:pPr algn="ctr" rtl="0">
                <a:lnSpc>
                  <a:spcPts val="900"/>
                </a:lnSpc>
                <a:defRPr sz="1000"/>
              </a:pPr>
              <a:r>
                <a:rPr lang="en-US" altLang="ja-JP" sz="850" b="0" i="0" u="none" strike="noStrike" baseline="0">
                  <a:solidFill>
                    <a:srgbClr val="000000"/>
                  </a:solidFill>
                  <a:latin typeface="ＭＳ 明朝"/>
                  <a:ea typeface="ＭＳ 明朝"/>
                </a:rPr>
                <a:t>23</a:t>
              </a:r>
            </a:p>
          </xdr:txBody>
        </xdr:sp>
        <xdr:sp macro="" textlink="">
          <xdr:nvSpPr>
            <xdr:cNvPr id="28" name="Text Box 6"/>
            <xdr:cNvSpPr txBox="1">
              <a:spLocks noChangeArrowheads="1"/>
            </xdr:cNvSpPr>
          </xdr:nvSpPr>
          <xdr:spPr bwMode="auto">
            <a:xfrm>
              <a:off x="3689461" y="9796564"/>
              <a:ext cx="305814" cy="455862"/>
            </a:xfrm>
            <a:prstGeom prst="rect">
              <a:avLst/>
            </a:prstGeom>
            <a:noFill/>
            <a:ln w="9525">
              <a:noFill/>
              <a:miter lim="800000"/>
              <a:headEnd/>
              <a:tailEnd/>
            </a:ln>
          </xdr:spPr>
          <xdr:txBody>
            <a:bodyPr vertOverflow="clip" wrap="square" lIns="0" tIns="8890" rIns="0" bIns="8890" anchor="t" upright="1"/>
            <a:lstStyle/>
            <a:p>
              <a:pPr algn="ctr" rtl="0">
                <a:lnSpc>
                  <a:spcPts val="1000"/>
                </a:lnSpc>
                <a:defRPr sz="1000"/>
              </a:pPr>
              <a:r>
                <a:rPr lang="ja-JP" altLang="en-US" sz="850" b="0" i="0" u="none" strike="noStrike" baseline="0">
                  <a:solidFill>
                    <a:schemeClr val="bg1"/>
                  </a:solidFill>
                  <a:latin typeface="ＭＳ 明朝"/>
                  <a:ea typeface="ＭＳ 明朝"/>
                </a:rPr>
                <a:t>平成</a:t>
              </a:r>
            </a:p>
            <a:p>
              <a:pPr algn="ctr" rtl="0">
                <a:lnSpc>
                  <a:spcPts val="900"/>
                </a:lnSpc>
                <a:defRPr sz="1000"/>
              </a:pPr>
              <a:r>
                <a:rPr lang="en-US" altLang="ja-JP" sz="850" b="0" i="0" u="none" strike="noStrike" baseline="0">
                  <a:solidFill>
                    <a:srgbClr val="000000"/>
                  </a:solidFill>
                  <a:latin typeface="ＭＳ 明朝"/>
                  <a:ea typeface="ＭＳ 明朝"/>
                </a:rPr>
                <a:t>24</a:t>
              </a:r>
            </a:p>
          </xdr:txBody>
        </xdr:sp>
        <xdr:sp macro="" textlink="">
          <xdr:nvSpPr>
            <xdr:cNvPr id="29" name="Text Box 6"/>
            <xdr:cNvSpPr txBox="1">
              <a:spLocks noChangeArrowheads="1"/>
            </xdr:cNvSpPr>
          </xdr:nvSpPr>
          <xdr:spPr bwMode="auto">
            <a:xfrm>
              <a:off x="3959297" y="9791715"/>
              <a:ext cx="296820" cy="329772"/>
            </a:xfrm>
            <a:prstGeom prst="rect">
              <a:avLst/>
            </a:prstGeom>
            <a:noFill/>
            <a:ln w="9525">
              <a:noFill/>
              <a:miter lim="800000"/>
              <a:headEnd/>
              <a:tailEnd/>
            </a:ln>
          </xdr:spPr>
          <xdr:txBody>
            <a:bodyPr vertOverflow="clip" wrap="square" lIns="0" tIns="8890" rIns="0" bIns="8890" anchor="t" upright="1"/>
            <a:lstStyle/>
            <a:p>
              <a:pPr algn="ctr" rtl="0">
                <a:lnSpc>
                  <a:spcPts val="1000"/>
                </a:lnSpc>
                <a:defRPr sz="1000"/>
              </a:pPr>
              <a:r>
                <a:rPr lang="ja-JP" altLang="en-US" sz="850" b="0" i="0" u="none" strike="noStrike" baseline="0">
                  <a:solidFill>
                    <a:schemeClr val="bg1"/>
                  </a:solidFill>
                  <a:latin typeface="ＭＳ 明朝"/>
                  <a:ea typeface="ＭＳ 明朝"/>
                </a:rPr>
                <a:t>平成</a:t>
              </a:r>
            </a:p>
            <a:p>
              <a:pPr algn="ctr" rtl="0">
                <a:lnSpc>
                  <a:spcPts val="900"/>
                </a:lnSpc>
                <a:defRPr sz="1000"/>
              </a:pPr>
              <a:r>
                <a:rPr lang="en-US" altLang="ja-JP" sz="850" b="0" i="0" u="none" strike="noStrike" baseline="0">
                  <a:solidFill>
                    <a:srgbClr val="000000"/>
                  </a:solidFill>
                  <a:latin typeface="ＭＳ 明朝"/>
                  <a:ea typeface="ＭＳ 明朝"/>
                </a:rPr>
                <a:t>25</a:t>
              </a:r>
            </a:p>
          </xdr:txBody>
        </xdr:sp>
        <xdr:sp macro="" textlink="">
          <xdr:nvSpPr>
            <xdr:cNvPr id="30" name="Text Box 6"/>
            <xdr:cNvSpPr txBox="1">
              <a:spLocks noChangeArrowheads="1"/>
            </xdr:cNvSpPr>
          </xdr:nvSpPr>
          <xdr:spPr bwMode="auto">
            <a:xfrm>
              <a:off x="4229133" y="9786865"/>
              <a:ext cx="305814" cy="349171"/>
            </a:xfrm>
            <a:prstGeom prst="rect">
              <a:avLst/>
            </a:prstGeom>
            <a:noFill/>
            <a:ln w="9525">
              <a:noFill/>
              <a:miter lim="800000"/>
              <a:headEnd/>
              <a:tailEnd/>
            </a:ln>
          </xdr:spPr>
          <xdr:txBody>
            <a:bodyPr vertOverflow="clip" wrap="square" lIns="0" tIns="8890" rIns="0" bIns="8890" anchor="t" upright="1"/>
            <a:lstStyle/>
            <a:p>
              <a:pPr algn="ctr" rtl="0">
                <a:lnSpc>
                  <a:spcPts val="1000"/>
                </a:lnSpc>
                <a:defRPr sz="1000"/>
              </a:pPr>
              <a:r>
                <a:rPr lang="ja-JP" altLang="en-US" sz="850" b="0" i="0" u="none" strike="noStrike" baseline="0">
                  <a:solidFill>
                    <a:schemeClr val="bg1"/>
                  </a:solidFill>
                  <a:latin typeface="ＭＳ 明朝"/>
                  <a:ea typeface="ＭＳ 明朝"/>
                </a:rPr>
                <a:t>平成</a:t>
              </a:r>
            </a:p>
            <a:p>
              <a:pPr algn="ctr" rtl="0">
                <a:lnSpc>
                  <a:spcPts val="1000"/>
                </a:lnSpc>
                <a:defRPr sz="1000"/>
              </a:pPr>
              <a:r>
                <a:rPr lang="en-US" altLang="ja-JP" sz="850" b="0" i="0" u="none" strike="noStrike" baseline="0">
                  <a:solidFill>
                    <a:srgbClr val="000000"/>
                  </a:solidFill>
                  <a:latin typeface="ＭＳ 明朝"/>
                  <a:ea typeface="ＭＳ 明朝"/>
                </a:rPr>
                <a:t>26</a:t>
              </a:r>
            </a:p>
          </xdr:txBody>
        </xdr:sp>
        <xdr:sp macro="" textlink="">
          <xdr:nvSpPr>
            <xdr:cNvPr id="31" name="Text Box 6"/>
            <xdr:cNvSpPr txBox="1">
              <a:spLocks noChangeArrowheads="1"/>
            </xdr:cNvSpPr>
          </xdr:nvSpPr>
          <xdr:spPr bwMode="auto">
            <a:xfrm>
              <a:off x="4498969" y="9791715"/>
              <a:ext cx="305814" cy="358870"/>
            </a:xfrm>
            <a:prstGeom prst="rect">
              <a:avLst/>
            </a:prstGeom>
            <a:noFill/>
            <a:ln w="9525">
              <a:noFill/>
              <a:miter lim="800000"/>
              <a:headEnd/>
              <a:tailEnd/>
            </a:ln>
          </xdr:spPr>
          <xdr:txBody>
            <a:bodyPr vertOverflow="clip" wrap="square" lIns="0" tIns="8890" rIns="0" bIns="8890" anchor="t" upright="1"/>
            <a:lstStyle/>
            <a:p>
              <a:pPr algn="ctr" rtl="0">
                <a:lnSpc>
                  <a:spcPts val="1000"/>
                </a:lnSpc>
                <a:defRPr sz="1000"/>
              </a:pPr>
              <a:r>
                <a:rPr lang="ja-JP" altLang="en-US" sz="850" b="0" i="0" u="none" strike="noStrike" baseline="0">
                  <a:solidFill>
                    <a:schemeClr val="bg1"/>
                  </a:solidFill>
                  <a:latin typeface="ＭＳ 明朝"/>
                  <a:ea typeface="ＭＳ 明朝"/>
                </a:rPr>
                <a:t>平成</a:t>
              </a:r>
            </a:p>
            <a:p>
              <a:pPr algn="ctr" rtl="0">
                <a:lnSpc>
                  <a:spcPts val="900"/>
                </a:lnSpc>
                <a:defRPr sz="1000"/>
              </a:pPr>
              <a:r>
                <a:rPr lang="en-US" altLang="ja-JP" sz="850" b="0" i="0" u="none" strike="noStrike" baseline="0">
                  <a:solidFill>
                    <a:srgbClr val="000000"/>
                  </a:solidFill>
                  <a:latin typeface="ＭＳ 明朝"/>
                  <a:ea typeface="ＭＳ 明朝"/>
                </a:rPr>
                <a:t>27</a:t>
              </a:r>
            </a:p>
          </xdr:txBody>
        </xdr:sp>
        <xdr:sp macro="" textlink="">
          <xdr:nvSpPr>
            <xdr:cNvPr id="32" name="Text Box 6"/>
            <xdr:cNvSpPr txBox="1">
              <a:spLocks noChangeArrowheads="1"/>
            </xdr:cNvSpPr>
          </xdr:nvSpPr>
          <xdr:spPr bwMode="auto">
            <a:xfrm>
              <a:off x="5029646" y="9791715"/>
              <a:ext cx="296820" cy="383118"/>
            </a:xfrm>
            <a:prstGeom prst="rect">
              <a:avLst/>
            </a:prstGeom>
            <a:noFill/>
            <a:ln w="9525">
              <a:noFill/>
              <a:miter lim="800000"/>
              <a:headEnd/>
              <a:tailEnd/>
            </a:ln>
          </xdr:spPr>
          <xdr:txBody>
            <a:bodyPr vertOverflow="clip" wrap="square" lIns="0" tIns="8890" rIns="0" bIns="8890" anchor="t" upright="1"/>
            <a:lstStyle/>
            <a:p>
              <a:pPr algn="ctr" rtl="0">
                <a:lnSpc>
                  <a:spcPts val="1000"/>
                </a:lnSpc>
                <a:defRPr sz="1000"/>
              </a:pPr>
              <a:endParaRPr lang="en-US" altLang="ja-JP" sz="850" b="0" i="0" u="none" strike="noStrike" baseline="0">
                <a:solidFill>
                  <a:srgbClr val="000000"/>
                </a:solidFill>
                <a:latin typeface="ＭＳ 明朝"/>
                <a:ea typeface="ＭＳ 明朝"/>
              </a:endParaRPr>
            </a:p>
            <a:p>
              <a:pPr algn="ctr" rtl="0">
                <a:lnSpc>
                  <a:spcPts val="900"/>
                </a:lnSpc>
                <a:defRPr sz="1000"/>
              </a:pPr>
              <a:r>
                <a:rPr lang="en-US" altLang="ja-JP" sz="850" b="0" i="0" u="none" strike="noStrike" baseline="0">
                  <a:solidFill>
                    <a:srgbClr val="000000"/>
                  </a:solidFill>
                  <a:latin typeface="ＭＳ 明朝"/>
                  <a:ea typeface="ＭＳ 明朝"/>
                </a:rPr>
                <a:t>29</a:t>
              </a:r>
            </a:p>
          </xdr:txBody>
        </xdr:sp>
        <xdr:sp macro="" textlink="">
          <xdr:nvSpPr>
            <xdr:cNvPr id="33" name="Text Box 6"/>
            <xdr:cNvSpPr txBox="1">
              <a:spLocks noChangeArrowheads="1"/>
            </xdr:cNvSpPr>
          </xdr:nvSpPr>
          <xdr:spPr bwMode="auto">
            <a:xfrm>
              <a:off x="5299482" y="9791715"/>
              <a:ext cx="278830" cy="378268"/>
            </a:xfrm>
            <a:prstGeom prst="rect">
              <a:avLst/>
            </a:prstGeom>
            <a:noFill/>
            <a:ln w="9525">
              <a:noFill/>
              <a:miter lim="800000"/>
              <a:headEnd/>
              <a:tailEnd/>
            </a:ln>
          </xdr:spPr>
          <xdr:txBody>
            <a:bodyPr vertOverflow="clip" wrap="square" lIns="0" tIns="8890" rIns="0" bIns="8890" anchor="t" upright="1"/>
            <a:lstStyle/>
            <a:p>
              <a:pPr algn="ctr" rtl="0">
                <a:lnSpc>
                  <a:spcPts val="1000"/>
                </a:lnSpc>
                <a:defRPr sz="1000"/>
              </a:pPr>
              <a:endParaRPr lang="en-US" altLang="ja-JP" sz="850" b="0" i="0" u="none" strike="noStrike" baseline="0">
                <a:solidFill>
                  <a:srgbClr val="000000"/>
                </a:solidFill>
                <a:latin typeface="ＭＳ 明朝"/>
                <a:ea typeface="ＭＳ 明朝"/>
              </a:endParaRPr>
            </a:p>
            <a:p>
              <a:pPr algn="ctr" rtl="0">
                <a:lnSpc>
                  <a:spcPts val="900"/>
                </a:lnSpc>
                <a:defRPr sz="1000"/>
              </a:pPr>
              <a:r>
                <a:rPr lang="en-US" altLang="ja-JP" sz="850" b="0" i="0" u="none" strike="noStrike" baseline="0">
                  <a:solidFill>
                    <a:srgbClr val="000000"/>
                  </a:solidFill>
                  <a:latin typeface="ＭＳ 明朝"/>
                  <a:ea typeface="ＭＳ 明朝"/>
                </a:rPr>
                <a:t>30</a:t>
              </a:r>
            </a:p>
          </xdr:txBody>
        </xdr:sp>
        <xdr:sp macro="" textlink="">
          <xdr:nvSpPr>
            <xdr:cNvPr id="34" name="Text Box 6"/>
            <xdr:cNvSpPr txBox="1">
              <a:spLocks noChangeArrowheads="1"/>
            </xdr:cNvSpPr>
          </xdr:nvSpPr>
          <xdr:spPr bwMode="auto">
            <a:xfrm>
              <a:off x="5569318" y="9791715"/>
              <a:ext cx="269836" cy="383118"/>
            </a:xfrm>
            <a:prstGeom prst="rect">
              <a:avLst/>
            </a:prstGeom>
            <a:noFill/>
            <a:ln w="9525">
              <a:noFill/>
              <a:miter lim="800000"/>
              <a:headEnd/>
              <a:tailEnd/>
            </a:ln>
          </xdr:spPr>
          <xdr:txBody>
            <a:bodyPr vertOverflow="clip" wrap="square" lIns="0" tIns="8890" rIns="0" bIns="8890" anchor="t" upright="1"/>
            <a:lstStyle/>
            <a:p>
              <a:pPr algn="ctr" rtl="0">
                <a:lnSpc>
                  <a:spcPts val="1000"/>
                </a:lnSpc>
                <a:defRPr sz="1000"/>
              </a:pPr>
              <a:endParaRPr lang="en-US" altLang="ja-JP" sz="850" b="0" i="0" u="none" strike="noStrike" baseline="0">
                <a:solidFill>
                  <a:srgbClr val="000000"/>
                </a:solidFill>
                <a:latin typeface="ＭＳ 明朝"/>
                <a:ea typeface="ＭＳ 明朝"/>
              </a:endParaRPr>
            </a:p>
            <a:p>
              <a:pPr algn="ctr" rtl="0">
                <a:lnSpc>
                  <a:spcPts val="900"/>
                </a:lnSpc>
                <a:defRPr sz="1000"/>
              </a:pPr>
              <a:r>
                <a:rPr lang="en-US" altLang="ja-JP" sz="850" b="0" i="0" u="none" strike="noStrike" baseline="0">
                  <a:solidFill>
                    <a:srgbClr val="000000"/>
                  </a:solidFill>
                  <a:latin typeface="ＭＳ 明朝"/>
                  <a:ea typeface="ＭＳ 明朝"/>
                </a:rPr>
                <a:t>31</a:t>
              </a:r>
            </a:p>
          </xdr:txBody>
        </xdr:sp>
        <xdr:sp macro="" textlink="">
          <xdr:nvSpPr>
            <xdr:cNvPr id="35" name="Text Box 6"/>
            <xdr:cNvSpPr txBox="1">
              <a:spLocks noChangeArrowheads="1"/>
            </xdr:cNvSpPr>
          </xdr:nvSpPr>
          <xdr:spPr bwMode="auto">
            <a:xfrm>
              <a:off x="5989828" y="9786865"/>
              <a:ext cx="305814" cy="387967"/>
            </a:xfrm>
            <a:prstGeom prst="rect">
              <a:avLst/>
            </a:prstGeom>
            <a:noFill/>
            <a:ln w="9525">
              <a:noFill/>
              <a:miter lim="800000"/>
              <a:headEnd/>
              <a:tailEnd/>
            </a:ln>
          </xdr:spPr>
          <xdr:txBody>
            <a:bodyPr vertOverflow="clip" wrap="square" lIns="0" tIns="8890" rIns="0" bIns="8890" anchor="t" upright="1"/>
            <a:lstStyle/>
            <a:p>
              <a:pPr algn="ctr" rtl="0">
                <a:lnSpc>
                  <a:spcPts val="1000"/>
                </a:lnSpc>
                <a:defRPr sz="1000"/>
              </a:pPr>
              <a:endParaRPr lang="en-US" altLang="ja-JP" sz="850" b="0" i="0" u="none" strike="noStrike" baseline="0">
                <a:solidFill>
                  <a:srgbClr val="000000"/>
                </a:solidFill>
                <a:latin typeface="ＭＳ 明朝"/>
                <a:ea typeface="ＭＳ 明朝"/>
              </a:endParaRPr>
            </a:p>
            <a:p>
              <a:pPr algn="ctr" rtl="0">
                <a:lnSpc>
                  <a:spcPts val="1000"/>
                </a:lnSpc>
                <a:defRPr sz="1000"/>
              </a:pPr>
              <a:r>
                <a:rPr lang="en-US" altLang="ja-JP" sz="850" b="0" i="0" u="none" strike="noStrike" baseline="0">
                  <a:solidFill>
                    <a:srgbClr val="000000"/>
                  </a:solidFill>
                  <a:latin typeface="ＭＳ 明朝"/>
                  <a:ea typeface="ＭＳ 明朝"/>
                </a:rPr>
                <a:t>3</a:t>
              </a:r>
            </a:p>
            <a:p>
              <a:pPr algn="ctr" rtl="0">
                <a:lnSpc>
                  <a:spcPts val="1000"/>
                </a:lnSpc>
                <a:defRPr sz="1000"/>
              </a:pPr>
              <a:endParaRPr lang="en-US" altLang="ja-JP" sz="850" b="0" i="0" u="none" strike="noStrike" baseline="0">
                <a:solidFill>
                  <a:srgbClr val="000000"/>
                </a:solidFill>
                <a:latin typeface="ＭＳ 明朝"/>
                <a:ea typeface="ＭＳ 明朝"/>
              </a:endParaRPr>
            </a:p>
            <a:p>
              <a:pPr algn="ctr" rtl="0">
                <a:lnSpc>
                  <a:spcPts val="1000"/>
                </a:lnSpc>
                <a:defRPr sz="1000"/>
              </a:pPr>
              <a:endParaRPr lang="en-US" altLang="ja-JP" sz="850" b="0" i="0" u="none" strike="noStrike" baseline="0">
                <a:solidFill>
                  <a:srgbClr val="000000"/>
                </a:solidFill>
                <a:latin typeface="ＭＳ 明朝"/>
                <a:ea typeface="ＭＳ 明朝"/>
              </a:endParaRPr>
            </a:p>
          </xdr:txBody>
        </xdr:sp>
      </xdr:grp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487680</xdr:colOff>
      <xdr:row>32</xdr:row>
      <xdr:rowOff>121920</xdr:rowOff>
    </xdr:from>
    <xdr:to>
      <xdr:col>6</xdr:col>
      <xdr:colOff>518160</xdr:colOff>
      <xdr:row>50</xdr:row>
      <xdr:rowOff>137160</xdr:rowOff>
    </xdr:to>
    <xdr:graphicFrame macro="">
      <xdr:nvGraphicFramePr>
        <xdr:cNvPr id="2657670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449580</xdr:colOff>
      <xdr:row>32</xdr:row>
      <xdr:rowOff>83820</xdr:rowOff>
    </xdr:from>
    <xdr:to>
      <xdr:col>6</xdr:col>
      <xdr:colOff>525780</xdr:colOff>
      <xdr:row>48</xdr:row>
      <xdr:rowOff>175260</xdr:rowOff>
    </xdr:to>
    <xdr:graphicFrame macro="">
      <xdr:nvGraphicFramePr>
        <xdr:cNvPr id="2657670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906780</xdr:colOff>
      <xdr:row>49</xdr:row>
      <xdr:rowOff>30480</xdr:rowOff>
    </xdr:from>
    <xdr:to>
      <xdr:col>6</xdr:col>
      <xdr:colOff>487680</xdr:colOff>
      <xdr:row>50</xdr:row>
      <xdr:rowOff>175260</xdr:rowOff>
    </xdr:to>
    <xdr:sp macro="" textlink="">
      <xdr:nvSpPr>
        <xdr:cNvPr id="26576706" name="Rectangle 3"/>
        <xdr:cNvSpPr>
          <a:spLocks noChangeArrowheads="1"/>
        </xdr:cNvSpPr>
      </xdr:nvSpPr>
      <xdr:spPr bwMode="auto">
        <a:xfrm>
          <a:off x="906780" y="10180320"/>
          <a:ext cx="4808220" cy="3429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11430</xdr:colOff>
      <xdr:row>52</xdr:row>
      <xdr:rowOff>0</xdr:rowOff>
    </xdr:from>
    <xdr:ext cx="454483" cy="160172"/>
    <xdr:sp macro="" textlink="">
      <xdr:nvSpPr>
        <xdr:cNvPr id="5" name="Text Box 5"/>
        <xdr:cNvSpPr txBox="1">
          <a:spLocks noChangeArrowheads="1"/>
        </xdr:cNvSpPr>
      </xdr:nvSpPr>
      <xdr:spPr bwMode="auto">
        <a:xfrm>
          <a:off x="5238750" y="10744200"/>
          <a:ext cx="454483" cy="160172"/>
        </a:xfrm>
        <a:prstGeom prst="rect">
          <a:avLst/>
        </a:prstGeom>
        <a:noFill/>
        <a:ln w="9525">
          <a:noFill/>
          <a:miter lim="800000"/>
          <a:headEnd/>
          <a:tailEnd/>
        </a:ln>
        <a:effectLst/>
      </xdr:spPr>
      <xdr:txBody>
        <a:bodyPr wrap="none" lIns="18288" tIns="18288" rIns="0" bIns="0" anchor="t" upright="1">
          <a:spAutoFit/>
        </a:bodyPr>
        <a:lstStyle/>
        <a:p>
          <a:pPr algn="l" rtl="0">
            <a:defRPr sz="1000"/>
          </a:pPr>
          <a:r>
            <a:rPr lang="ja-JP" altLang="en-US" sz="850" b="0" i="0" u="none" strike="noStrike" baseline="0">
              <a:solidFill>
                <a:srgbClr val="000000"/>
              </a:solidFill>
              <a:latin typeface="ＭＳ 明朝"/>
              <a:ea typeface="ＭＳ 明朝"/>
            </a:rPr>
            <a:t>上記参照</a:t>
          </a:r>
        </a:p>
      </xdr:txBody>
    </xdr:sp>
    <xdr:clientData/>
  </xdr:oneCellAnchor>
  <xdr:twoCellAnchor>
    <xdr:from>
      <xdr:col>3</xdr:col>
      <xdr:colOff>716280</xdr:colOff>
      <xdr:row>35</xdr:row>
      <xdr:rowOff>7620</xdr:rowOff>
    </xdr:from>
    <xdr:to>
      <xdr:col>4</xdr:col>
      <xdr:colOff>472440</xdr:colOff>
      <xdr:row>35</xdr:row>
      <xdr:rowOff>7620</xdr:rowOff>
    </xdr:to>
    <xdr:sp macro="" textlink="">
      <xdr:nvSpPr>
        <xdr:cNvPr id="26576708" name="Line 6"/>
        <xdr:cNvSpPr>
          <a:spLocks noChangeShapeType="1"/>
        </xdr:cNvSpPr>
      </xdr:nvSpPr>
      <xdr:spPr bwMode="auto">
        <a:xfrm>
          <a:off x="3749040" y="7383780"/>
          <a:ext cx="4876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716280</xdr:colOff>
      <xdr:row>36</xdr:row>
      <xdr:rowOff>22860</xdr:rowOff>
    </xdr:from>
    <xdr:to>
      <xdr:col>4</xdr:col>
      <xdr:colOff>472440</xdr:colOff>
      <xdr:row>36</xdr:row>
      <xdr:rowOff>22860</xdr:rowOff>
    </xdr:to>
    <xdr:sp macro="" textlink="">
      <xdr:nvSpPr>
        <xdr:cNvPr id="26576709" name="Line 7"/>
        <xdr:cNvSpPr>
          <a:spLocks noChangeShapeType="1"/>
        </xdr:cNvSpPr>
      </xdr:nvSpPr>
      <xdr:spPr bwMode="auto">
        <a:xfrm>
          <a:off x="3749040" y="7597140"/>
          <a:ext cx="48768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oneCellAnchor>
    <xdr:from>
      <xdr:col>4</xdr:col>
      <xdr:colOff>521970</xdr:colOff>
      <xdr:row>34</xdr:row>
      <xdr:rowOff>114300</xdr:rowOff>
    </xdr:from>
    <xdr:ext cx="127471" cy="160172"/>
    <xdr:sp macro="" textlink="">
      <xdr:nvSpPr>
        <xdr:cNvPr id="8" name="Text Box 8"/>
        <xdr:cNvSpPr txBox="1">
          <a:spLocks noChangeArrowheads="1"/>
        </xdr:cNvSpPr>
      </xdr:nvSpPr>
      <xdr:spPr bwMode="auto">
        <a:xfrm>
          <a:off x="4286250" y="7292340"/>
          <a:ext cx="127471" cy="160172"/>
        </a:xfrm>
        <a:prstGeom prst="rect">
          <a:avLst/>
        </a:prstGeom>
        <a:noFill/>
        <a:ln w="9525">
          <a:noFill/>
          <a:miter lim="800000"/>
          <a:headEnd/>
          <a:tailEnd/>
        </a:ln>
        <a:effectLst/>
      </xdr:spPr>
      <xdr:txBody>
        <a:bodyPr wrap="none" lIns="18288" tIns="18288" rIns="0" bIns="0" anchor="t" upright="1">
          <a:spAutoFit/>
        </a:bodyPr>
        <a:lstStyle/>
        <a:p>
          <a:pPr algn="l" rtl="0">
            <a:defRPr sz="1000"/>
          </a:pPr>
          <a:r>
            <a:rPr lang="ja-JP" altLang="en-US" sz="850" b="0" i="0" u="none" strike="noStrike" baseline="0">
              <a:solidFill>
                <a:srgbClr val="000000"/>
              </a:solidFill>
              <a:latin typeface="ＭＳ 明朝"/>
              <a:ea typeface="ＭＳ 明朝"/>
            </a:rPr>
            <a:t>男</a:t>
          </a:r>
        </a:p>
      </xdr:txBody>
    </xdr:sp>
    <xdr:clientData/>
  </xdr:oneCellAnchor>
  <xdr:oneCellAnchor>
    <xdr:from>
      <xdr:col>4</xdr:col>
      <xdr:colOff>521970</xdr:colOff>
      <xdr:row>35</xdr:row>
      <xdr:rowOff>152400</xdr:rowOff>
    </xdr:from>
    <xdr:ext cx="127471" cy="160172"/>
    <xdr:sp macro="" textlink="">
      <xdr:nvSpPr>
        <xdr:cNvPr id="9" name="Text Box 9"/>
        <xdr:cNvSpPr txBox="1">
          <a:spLocks noChangeArrowheads="1"/>
        </xdr:cNvSpPr>
      </xdr:nvSpPr>
      <xdr:spPr bwMode="auto">
        <a:xfrm>
          <a:off x="4286250" y="7528560"/>
          <a:ext cx="127471" cy="160172"/>
        </a:xfrm>
        <a:prstGeom prst="rect">
          <a:avLst/>
        </a:prstGeom>
        <a:noFill/>
        <a:ln w="9525">
          <a:noFill/>
          <a:miter lim="800000"/>
          <a:headEnd/>
          <a:tailEnd/>
        </a:ln>
        <a:effectLst/>
      </xdr:spPr>
      <xdr:txBody>
        <a:bodyPr wrap="none" lIns="18288" tIns="18288" rIns="0" bIns="0" anchor="t" upright="1">
          <a:spAutoFit/>
        </a:bodyPr>
        <a:lstStyle/>
        <a:p>
          <a:pPr algn="l" rtl="0">
            <a:defRPr sz="1000"/>
          </a:pPr>
          <a:r>
            <a:rPr lang="ja-JP" altLang="en-US" sz="850" b="0" i="0" u="none" strike="noStrike" baseline="0">
              <a:solidFill>
                <a:srgbClr val="000000"/>
              </a:solidFill>
              <a:latin typeface="ＭＳ 明朝"/>
              <a:ea typeface="ＭＳ 明朝"/>
            </a:rPr>
            <a:t>女</a:t>
          </a:r>
        </a:p>
      </xdr:txBody>
    </xdr:sp>
    <xdr:clientData/>
  </xdr:oneCellAnchor>
  <xdr:oneCellAnchor>
    <xdr:from>
      <xdr:col>0</xdr:col>
      <xdr:colOff>746760</xdr:colOff>
      <xdr:row>32</xdr:row>
      <xdr:rowOff>161925</xdr:rowOff>
    </xdr:from>
    <xdr:ext cx="236475" cy="160172"/>
    <xdr:sp macro="" textlink="">
      <xdr:nvSpPr>
        <xdr:cNvPr id="10" name="Text Box 10"/>
        <xdr:cNvSpPr txBox="1">
          <a:spLocks noChangeArrowheads="1"/>
        </xdr:cNvSpPr>
      </xdr:nvSpPr>
      <xdr:spPr bwMode="auto">
        <a:xfrm>
          <a:off x="746760" y="6943725"/>
          <a:ext cx="236475" cy="160172"/>
        </a:xfrm>
        <a:prstGeom prst="rect">
          <a:avLst/>
        </a:prstGeom>
        <a:noFill/>
        <a:ln w="9525">
          <a:noFill/>
          <a:miter lim="800000"/>
          <a:headEnd/>
          <a:tailEnd/>
        </a:ln>
        <a:effectLst/>
      </xdr:spPr>
      <xdr:txBody>
        <a:bodyPr wrap="none" lIns="18288" tIns="18288" rIns="0" bIns="0" anchor="t" upright="1">
          <a:spAutoFit/>
        </a:bodyPr>
        <a:lstStyle/>
        <a:p>
          <a:pPr algn="l" rtl="0">
            <a:defRPr sz="1000"/>
          </a:pPr>
          <a:r>
            <a:rPr lang="ja-JP" altLang="en-US" sz="850" b="0" i="0" u="none" strike="noStrike" baseline="0">
              <a:solidFill>
                <a:srgbClr val="000000"/>
              </a:solidFill>
              <a:latin typeface="ＭＳ 明朝"/>
              <a:ea typeface="ＭＳ 明朝"/>
            </a:rPr>
            <a:t>万人</a:t>
          </a:r>
        </a:p>
      </xdr:txBody>
    </xdr:sp>
    <xdr:clientData/>
  </xdr:oneCellAnchor>
  <xdr:oneCellAnchor>
    <xdr:from>
      <xdr:col>4</xdr:col>
      <xdr:colOff>422392</xdr:colOff>
      <xdr:row>48</xdr:row>
      <xdr:rowOff>138114</xdr:rowOff>
    </xdr:from>
    <xdr:ext cx="254942" cy="301878"/>
    <xdr:sp macro="" textlink="">
      <xdr:nvSpPr>
        <xdr:cNvPr id="11" name="Text Box 11"/>
        <xdr:cNvSpPr txBox="1">
          <a:spLocks noChangeArrowheads="1"/>
        </xdr:cNvSpPr>
      </xdr:nvSpPr>
      <xdr:spPr bwMode="auto">
        <a:xfrm>
          <a:off x="4186672" y="10089834"/>
          <a:ext cx="254942" cy="301878"/>
        </a:xfrm>
        <a:prstGeom prst="rect">
          <a:avLst/>
        </a:prstGeom>
        <a:noFill/>
        <a:ln w="9525">
          <a:noFill/>
          <a:miter lim="800000"/>
          <a:headEnd/>
          <a:tailEnd/>
        </a:ln>
        <a:effectLst/>
      </xdr:spPr>
      <xdr:txBody>
        <a:bodyPr wrap="none" lIns="18288" tIns="18288" rIns="18288" bIns="0" anchor="t" upright="1">
          <a:spAutoFit/>
        </a:bodyPr>
        <a:lstStyle/>
        <a:p>
          <a:pPr algn="ctr" rtl="0">
            <a:defRPr sz="1000"/>
          </a:pPr>
          <a:r>
            <a:rPr lang="ja-JP" altLang="en-US" sz="850" b="0" i="0" u="none" strike="noStrike" baseline="0">
              <a:solidFill>
                <a:srgbClr val="000000"/>
              </a:solidFill>
              <a:latin typeface="ＭＳ 明朝"/>
              <a:ea typeface="ＭＳ 明朝"/>
            </a:rPr>
            <a:t>平成</a:t>
          </a:r>
        </a:p>
        <a:p>
          <a:pPr algn="ctr" rtl="0">
            <a:defRPr sz="1000"/>
          </a:pPr>
          <a:r>
            <a:rPr lang="en-US" altLang="ja-JP" sz="850" b="0" i="0" u="none" strike="noStrike" baseline="0">
              <a:solidFill>
                <a:srgbClr val="000000"/>
              </a:solidFill>
              <a:latin typeface="ＭＳ 明朝"/>
              <a:ea typeface="ＭＳ 明朝"/>
            </a:rPr>
            <a:t>2</a:t>
          </a:r>
          <a:endParaRPr lang="ja-JP" altLang="en-US" sz="850" b="0" i="0" u="none" strike="noStrike" baseline="0">
            <a:solidFill>
              <a:schemeClr val="bg1"/>
            </a:solidFill>
            <a:latin typeface="ＭＳ 明朝"/>
            <a:ea typeface="ＭＳ 明朝"/>
          </a:endParaRPr>
        </a:p>
      </xdr:txBody>
    </xdr:sp>
    <xdr:clientData/>
  </xdr:oneCellAnchor>
  <xdr:oneCellAnchor>
    <xdr:from>
      <xdr:col>0</xdr:col>
      <xdr:colOff>839076</xdr:colOff>
      <xdr:row>48</xdr:row>
      <xdr:rowOff>133350</xdr:rowOff>
    </xdr:from>
    <xdr:ext cx="254943" cy="301878"/>
    <xdr:sp macro="" textlink="">
      <xdr:nvSpPr>
        <xdr:cNvPr id="13" name="Text Box 13"/>
        <xdr:cNvSpPr txBox="1">
          <a:spLocks noChangeArrowheads="1"/>
        </xdr:cNvSpPr>
      </xdr:nvSpPr>
      <xdr:spPr bwMode="auto">
        <a:xfrm>
          <a:off x="839076" y="10085070"/>
          <a:ext cx="254943" cy="301878"/>
        </a:xfrm>
        <a:prstGeom prst="rect">
          <a:avLst/>
        </a:prstGeom>
        <a:noFill/>
        <a:ln w="9525">
          <a:noFill/>
          <a:miter lim="800000"/>
          <a:headEnd/>
          <a:tailEnd/>
        </a:ln>
        <a:effectLst/>
      </xdr:spPr>
      <xdr:txBody>
        <a:bodyPr wrap="none" lIns="18288" tIns="18288" rIns="18288" bIns="0" anchor="t" upright="1">
          <a:spAutoFit/>
        </a:bodyPr>
        <a:lstStyle/>
        <a:p>
          <a:pPr algn="ctr" rtl="0">
            <a:defRPr sz="1000"/>
          </a:pPr>
          <a:r>
            <a:rPr lang="ja-JP" altLang="en-US" sz="850" b="0" i="0" u="none" strike="noStrike" baseline="0">
              <a:solidFill>
                <a:srgbClr val="000000"/>
              </a:solidFill>
              <a:latin typeface="ＭＳ 明朝"/>
              <a:ea typeface="ＭＳ 明朝"/>
            </a:rPr>
            <a:t>大正</a:t>
          </a:r>
        </a:p>
        <a:p>
          <a:pPr algn="ctr" rtl="0">
            <a:defRPr sz="1000"/>
          </a:pPr>
          <a:r>
            <a:rPr lang="en-US" altLang="ja-JP" sz="850" b="0" i="0" u="none" strike="noStrike" baseline="0">
              <a:solidFill>
                <a:srgbClr val="000000"/>
              </a:solidFill>
              <a:latin typeface="ＭＳ 明朝"/>
              <a:ea typeface="ＭＳ 明朝"/>
            </a:rPr>
            <a:t>9</a:t>
          </a:r>
          <a:endParaRPr lang="ja-JP" altLang="en-US" sz="850" b="0" i="0" u="none" strike="noStrike" baseline="0">
            <a:solidFill>
              <a:schemeClr val="bg1"/>
            </a:solidFill>
            <a:latin typeface="ＭＳ 明朝"/>
            <a:ea typeface="ＭＳ 明朝"/>
          </a:endParaRPr>
        </a:p>
      </xdr:txBody>
    </xdr:sp>
    <xdr:clientData/>
  </xdr:oneCellAnchor>
  <xdr:twoCellAnchor editAs="oneCell">
    <xdr:from>
      <xdr:col>0</xdr:col>
      <xdr:colOff>1076619</xdr:colOff>
      <xdr:row>48</xdr:row>
      <xdr:rowOff>161925</xdr:rowOff>
    </xdr:from>
    <xdr:to>
      <xdr:col>0</xdr:col>
      <xdr:colOff>1316291</xdr:colOff>
      <xdr:row>51</xdr:row>
      <xdr:rowOff>56547</xdr:rowOff>
    </xdr:to>
    <xdr:sp macro="" textlink="">
      <xdr:nvSpPr>
        <xdr:cNvPr id="14" name="Text Box 14"/>
        <xdr:cNvSpPr txBox="1">
          <a:spLocks noChangeArrowheads="1"/>
        </xdr:cNvSpPr>
      </xdr:nvSpPr>
      <xdr:spPr bwMode="auto">
        <a:xfrm>
          <a:off x="1190919" y="9991725"/>
          <a:ext cx="276225" cy="447072"/>
        </a:xfrm>
        <a:prstGeom prst="rect">
          <a:avLst/>
        </a:prstGeom>
        <a:noFill/>
        <a:ln w="9525">
          <a:noFill/>
          <a:miter lim="800000"/>
          <a:headEnd/>
          <a:tailEnd/>
        </a:ln>
        <a:effectLst/>
      </xdr:spPr>
      <xdr:txBody>
        <a:bodyPr vertOverflow="clip" wrap="square" lIns="27432" tIns="18288" rIns="27432" bIns="0" anchor="t" upright="1"/>
        <a:lstStyle/>
        <a:p>
          <a:pPr algn="ctr" rtl="0">
            <a:lnSpc>
              <a:spcPts val="1000"/>
            </a:lnSpc>
            <a:defRPr sz="1000"/>
          </a:pPr>
          <a:endParaRPr lang="en-US" altLang="ja-JP" sz="850" b="0" i="0" u="none" strike="noStrike" baseline="0">
            <a:solidFill>
              <a:srgbClr val="000000"/>
            </a:solidFill>
            <a:latin typeface="ＭＳ 明朝"/>
            <a:ea typeface="ＭＳ 明朝"/>
          </a:endParaRPr>
        </a:p>
        <a:p>
          <a:pPr algn="ctr" rtl="0">
            <a:lnSpc>
              <a:spcPts val="1000"/>
            </a:lnSpc>
            <a:defRPr sz="1000"/>
          </a:pPr>
          <a:r>
            <a:rPr lang="en-US" altLang="ja-JP" sz="850" b="0" i="0" u="none" strike="noStrike" baseline="0">
              <a:solidFill>
                <a:srgbClr val="000000"/>
              </a:solidFill>
              <a:latin typeface="ＭＳ 明朝"/>
              <a:ea typeface="ＭＳ 明朝"/>
            </a:rPr>
            <a:t>14</a:t>
          </a:r>
        </a:p>
      </xdr:txBody>
    </xdr:sp>
    <xdr:clientData/>
  </xdr:twoCellAnchor>
  <xdr:twoCellAnchor editAs="oneCell">
    <xdr:from>
      <xdr:col>1</xdr:col>
      <xdr:colOff>1645</xdr:colOff>
      <xdr:row>48</xdr:row>
      <xdr:rowOff>161925</xdr:rowOff>
    </xdr:from>
    <xdr:to>
      <xdr:col>1</xdr:col>
      <xdr:colOff>255177</xdr:colOff>
      <xdr:row>51</xdr:row>
      <xdr:rowOff>60876</xdr:rowOff>
    </xdr:to>
    <xdr:sp macro="" textlink="">
      <xdr:nvSpPr>
        <xdr:cNvPr id="15" name="Text Box 15"/>
        <xdr:cNvSpPr txBox="1">
          <a:spLocks noChangeArrowheads="1"/>
        </xdr:cNvSpPr>
      </xdr:nvSpPr>
      <xdr:spPr bwMode="auto">
        <a:xfrm>
          <a:off x="1739005" y="9991725"/>
          <a:ext cx="276225" cy="451401"/>
        </a:xfrm>
        <a:prstGeom prst="rect">
          <a:avLst/>
        </a:prstGeom>
        <a:noFill/>
        <a:ln w="9525">
          <a:noFill/>
          <a:miter lim="800000"/>
          <a:headEnd/>
          <a:tailEnd/>
        </a:ln>
        <a:effectLst/>
      </xdr:spPr>
      <xdr:txBody>
        <a:bodyPr vertOverflow="clip" wrap="square" lIns="27432" tIns="18288" rIns="27432" bIns="0" anchor="t" upright="1"/>
        <a:lstStyle/>
        <a:p>
          <a:pPr algn="ctr" rtl="0">
            <a:lnSpc>
              <a:spcPts val="1000"/>
            </a:lnSpc>
            <a:defRPr sz="1000"/>
          </a:pPr>
          <a:endParaRPr lang="en-US" altLang="ja-JP" sz="850" b="0" i="0" u="none" strike="noStrike" baseline="0">
            <a:solidFill>
              <a:srgbClr val="000000"/>
            </a:solidFill>
            <a:latin typeface="ＭＳ 明朝"/>
            <a:ea typeface="ＭＳ 明朝"/>
          </a:endParaRPr>
        </a:p>
        <a:p>
          <a:pPr algn="ctr" rtl="0">
            <a:lnSpc>
              <a:spcPts val="1000"/>
            </a:lnSpc>
            <a:defRPr sz="1000"/>
          </a:pPr>
          <a:r>
            <a:rPr lang="en-US" altLang="ja-JP" sz="850" b="0" i="0" u="none" strike="noStrike" baseline="0">
              <a:solidFill>
                <a:srgbClr val="000000"/>
              </a:solidFill>
              <a:latin typeface="ＭＳ 明朝"/>
              <a:ea typeface="ＭＳ 明朝"/>
            </a:rPr>
            <a:t>10</a:t>
          </a:r>
        </a:p>
      </xdr:txBody>
    </xdr:sp>
    <xdr:clientData/>
  </xdr:twoCellAnchor>
  <xdr:twoCellAnchor editAs="oneCell">
    <xdr:from>
      <xdr:col>1</xdr:col>
      <xdr:colOff>264694</xdr:colOff>
      <xdr:row>48</xdr:row>
      <xdr:rowOff>146685</xdr:rowOff>
    </xdr:from>
    <xdr:to>
      <xdr:col>1</xdr:col>
      <xdr:colOff>513993</xdr:colOff>
      <xdr:row>51</xdr:row>
      <xdr:rowOff>43190</xdr:rowOff>
    </xdr:to>
    <xdr:sp macro="" textlink="">
      <xdr:nvSpPr>
        <xdr:cNvPr id="16" name="Text Box 16"/>
        <xdr:cNvSpPr txBox="1">
          <a:spLocks noChangeArrowheads="1"/>
        </xdr:cNvSpPr>
      </xdr:nvSpPr>
      <xdr:spPr bwMode="auto">
        <a:xfrm>
          <a:off x="1834414" y="9801225"/>
          <a:ext cx="249299" cy="460385"/>
        </a:xfrm>
        <a:prstGeom prst="rect">
          <a:avLst/>
        </a:prstGeom>
        <a:noFill/>
        <a:ln w="9525">
          <a:noFill/>
          <a:miter lim="800000"/>
          <a:headEnd/>
          <a:tailEnd/>
        </a:ln>
        <a:effectLst/>
      </xdr:spPr>
      <xdr:txBody>
        <a:bodyPr vertOverflow="clip" wrap="square" lIns="27432" tIns="18288" rIns="27432" bIns="0" anchor="t" upright="1"/>
        <a:lstStyle/>
        <a:p>
          <a:pPr algn="ctr" rtl="0">
            <a:lnSpc>
              <a:spcPts val="1000"/>
            </a:lnSpc>
            <a:defRPr sz="1000"/>
          </a:pPr>
          <a:endParaRPr lang="en-US" altLang="ja-JP" sz="850" b="0" i="0" u="none" strike="noStrike" baseline="0">
            <a:solidFill>
              <a:srgbClr val="000000"/>
            </a:solidFill>
            <a:latin typeface="ＭＳ 明朝"/>
            <a:ea typeface="ＭＳ 明朝"/>
          </a:endParaRPr>
        </a:p>
        <a:p>
          <a:pPr algn="ctr" rtl="0">
            <a:lnSpc>
              <a:spcPts val="1000"/>
            </a:lnSpc>
            <a:defRPr sz="1000"/>
          </a:pPr>
          <a:r>
            <a:rPr lang="en-US" altLang="ja-JP" sz="850" b="0" i="0" u="none" strike="noStrike" baseline="0">
              <a:solidFill>
                <a:srgbClr val="000000"/>
              </a:solidFill>
              <a:latin typeface="ＭＳ 明朝"/>
              <a:ea typeface="ＭＳ 明朝"/>
            </a:rPr>
            <a:t>15</a:t>
          </a:r>
        </a:p>
      </xdr:txBody>
    </xdr:sp>
    <xdr:clientData/>
  </xdr:twoCellAnchor>
  <xdr:twoCellAnchor editAs="oneCell">
    <xdr:from>
      <xdr:col>1</xdr:col>
      <xdr:colOff>485833</xdr:colOff>
      <xdr:row>48</xdr:row>
      <xdr:rowOff>161925</xdr:rowOff>
    </xdr:from>
    <xdr:to>
      <xdr:col>2</xdr:col>
      <xdr:colOff>3866</xdr:colOff>
      <xdr:row>51</xdr:row>
      <xdr:rowOff>69159</xdr:rowOff>
    </xdr:to>
    <xdr:sp macro="" textlink="">
      <xdr:nvSpPr>
        <xdr:cNvPr id="17" name="Text Box 17"/>
        <xdr:cNvSpPr txBox="1">
          <a:spLocks noChangeArrowheads="1"/>
        </xdr:cNvSpPr>
      </xdr:nvSpPr>
      <xdr:spPr bwMode="auto">
        <a:xfrm>
          <a:off x="2278438" y="9991725"/>
          <a:ext cx="276225" cy="459684"/>
        </a:xfrm>
        <a:prstGeom prst="rect">
          <a:avLst/>
        </a:prstGeom>
        <a:noFill/>
        <a:ln w="9525">
          <a:noFill/>
          <a:miter lim="800000"/>
          <a:headEnd/>
          <a:tailEnd/>
        </a:ln>
        <a:effectLst/>
      </xdr:spPr>
      <xdr:txBody>
        <a:bodyPr vertOverflow="clip" wrap="square" lIns="27432" tIns="18288" rIns="27432" bIns="0" anchor="t" upright="1"/>
        <a:lstStyle/>
        <a:p>
          <a:pPr algn="ctr" rtl="0">
            <a:lnSpc>
              <a:spcPts val="1000"/>
            </a:lnSpc>
            <a:defRPr sz="1000"/>
          </a:pPr>
          <a:endParaRPr lang="en-US" altLang="ja-JP" sz="850" b="0" i="0" u="none" strike="noStrike" baseline="0">
            <a:solidFill>
              <a:srgbClr val="000000"/>
            </a:solidFill>
            <a:latin typeface="ＭＳ 明朝"/>
            <a:ea typeface="ＭＳ 明朝"/>
          </a:endParaRPr>
        </a:p>
        <a:p>
          <a:pPr algn="ctr" rtl="0">
            <a:lnSpc>
              <a:spcPts val="900"/>
            </a:lnSpc>
            <a:defRPr sz="1000"/>
          </a:pPr>
          <a:r>
            <a:rPr lang="en-US" altLang="ja-JP" sz="850" b="0" i="0" u="none" strike="noStrike" baseline="0">
              <a:solidFill>
                <a:srgbClr val="000000"/>
              </a:solidFill>
              <a:latin typeface="ＭＳ 明朝"/>
              <a:ea typeface="ＭＳ 明朝"/>
            </a:rPr>
            <a:t>22</a:t>
          </a:r>
        </a:p>
      </xdr:txBody>
    </xdr:sp>
    <xdr:clientData/>
  </xdr:twoCellAnchor>
  <xdr:twoCellAnchor editAs="oneCell">
    <xdr:from>
      <xdr:col>1</xdr:col>
      <xdr:colOff>724117</xdr:colOff>
      <xdr:row>48</xdr:row>
      <xdr:rowOff>161925</xdr:rowOff>
    </xdr:from>
    <xdr:to>
      <xdr:col>2</xdr:col>
      <xdr:colOff>241080</xdr:colOff>
      <xdr:row>51</xdr:row>
      <xdr:rowOff>59634</xdr:rowOff>
    </xdr:to>
    <xdr:sp macro="" textlink="">
      <xdr:nvSpPr>
        <xdr:cNvPr id="18" name="Text Box 18"/>
        <xdr:cNvSpPr txBox="1">
          <a:spLocks noChangeArrowheads="1"/>
        </xdr:cNvSpPr>
      </xdr:nvSpPr>
      <xdr:spPr bwMode="auto">
        <a:xfrm>
          <a:off x="2543392" y="9991725"/>
          <a:ext cx="276225" cy="450159"/>
        </a:xfrm>
        <a:prstGeom prst="rect">
          <a:avLst/>
        </a:prstGeom>
        <a:noFill/>
        <a:ln w="9525">
          <a:noFill/>
          <a:miter lim="800000"/>
          <a:headEnd/>
          <a:tailEnd/>
        </a:ln>
        <a:effectLst/>
      </xdr:spPr>
      <xdr:txBody>
        <a:bodyPr vertOverflow="clip" wrap="square" lIns="27432" tIns="18288" rIns="27432" bIns="0" anchor="t" upright="1"/>
        <a:lstStyle/>
        <a:p>
          <a:pPr algn="ctr" rtl="0">
            <a:lnSpc>
              <a:spcPts val="1000"/>
            </a:lnSpc>
            <a:defRPr sz="1000"/>
          </a:pPr>
          <a:endParaRPr lang="en-US" altLang="ja-JP" sz="850" b="0" i="0" u="none" strike="noStrike" baseline="0">
            <a:solidFill>
              <a:srgbClr val="000000"/>
            </a:solidFill>
            <a:latin typeface="ＭＳ 明朝"/>
            <a:ea typeface="ＭＳ 明朝"/>
          </a:endParaRPr>
        </a:p>
        <a:p>
          <a:pPr algn="ctr" rtl="0">
            <a:lnSpc>
              <a:spcPts val="1000"/>
            </a:lnSpc>
            <a:defRPr sz="1000"/>
          </a:pPr>
          <a:r>
            <a:rPr lang="en-US" altLang="ja-JP" sz="850" b="0" i="0" u="none" strike="noStrike" baseline="0">
              <a:solidFill>
                <a:srgbClr val="000000"/>
              </a:solidFill>
              <a:latin typeface="ＭＳ 明朝"/>
              <a:ea typeface="ＭＳ 明朝"/>
            </a:rPr>
            <a:t>25</a:t>
          </a:r>
        </a:p>
      </xdr:txBody>
    </xdr:sp>
    <xdr:clientData/>
  </xdr:twoCellAnchor>
  <xdr:twoCellAnchor editAs="oneCell">
    <xdr:from>
      <xdr:col>2</xdr:col>
      <xdr:colOff>230881</xdr:colOff>
      <xdr:row>48</xdr:row>
      <xdr:rowOff>161925</xdr:rowOff>
    </xdr:from>
    <xdr:to>
      <xdr:col>2</xdr:col>
      <xdr:colOff>492606</xdr:colOff>
      <xdr:row>51</xdr:row>
      <xdr:rowOff>58392</xdr:rowOff>
    </xdr:to>
    <xdr:sp macro="" textlink="">
      <xdr:nvSpPr>
        <xdr:cNvPr id="19" name="Text Box 19"/>
        <xdr:cNvSpPr txBox="1">
          <a:spLocks noChangeArrowheads="1"/>
        </xdr:cNvSpPr>
      </xdr:nvSpPr>
      <xdr:spPr bwMode="auto">
        <a:xfrm>
          <a:off x="2817871" y="9991725"/>
          <a:ext cx="276225" cy="448917"/>
        </a:xfrm>
        <a:prstGeom prst="rect">
          <a:avLst/>
        </a:prstGeom>
        <a:noFill/>
        <a:ln w="9525">
          <a:noFill/>
          <a:miter lim="800000"/>
          <a:headEnd/>
          <a:tailEnd/>
        </a:ln>
        <a:effectLst/>
      </xdr:spPr>
      <xdr:txBody>
        <a:bodyPr vertOverflow="clip" wrap="square" lIns="27432" tIns="18288" rIns="27432" bIns="0" anchor="t" upright="1"/>
        <a:lstStyle/>
        <a:p>
          <a:pPr algn="ctr" rtl="0">
            <a:lnSpc>
              <a:spcPts val="1000"/>
            </a:lnSpc>
            <a:defRPr sz="1000"/>
          </a:pPr>
          <a:endParaRPr lang="en-US" altLang="ja-JP" sz="850" b="0" i="0" u="none" strike="noStrike" baseline="0">
            <a:solidFill>
              <a:srgbClr val="000000"/>
            </a:solidFill>
            <a:latin typeface="ＭＳ 明朝"/>
            <a:ea typeface="ＭＳ 明朝"/>
          </a:endParaRPr>
        </a:p>
        <a:p>
          <a:pPr algn="ctr" rtl="0">
            <a:lnSpc>
              <a:spcPts val="1000"/>
            </a:lnSpc>
            <a:defRPr sz="1000"/>
          </a:pPr>
          <a:r>
            <a:rPr lang="en-US" altLang="ja-JP" sz="850" b="0" i="0" u="none" strike="noStrike" baseline="0">
              <a:solidFill>
                <a:srgbClr val="000000"/>
              </a:solidFill>
              <a:latin typeface="ＭＳ 明朝"/>
              <a:ea typeface="ＭＳ 明朝"/>
            </a:rPr>
            <a:t>30</a:t>
          </a:r>
        </a:p>
      </xdr:txBody>
    </xdr:sp>
    <xdr:clientData/>
  </xdr:twoCellAnchor>
  <xdr:twoCellAnchor editAs="oneCell">
    <xdr:from>
      <xdr:col>2</xdr:col>
      <xdr:colOff>461545</xdr:colOff>
      <xdr:row>48</xdr:row>
      <xdr:rowOff>161925</xdr:rowOff>
    </xdr:from>
    <xdr:to>
      <xdr:col>2</xdr:col>
      <xdr:colOff>720682</xdr:colOff>
      <xdr:row>51</xdr:row>
      <xdr:rowOff>58392</xdr:rowOff>
    </xdr:to>
    <xdr:sp macro="" textlink="">
      <xdr:nvSpPr>
        <xdr:cNvPr id="20" name="Text Box 20"/>
        <xdr:cNvSpPr txBox="1">
          <a:spLocks noChangeArrowheads="1"/>
        </xdr:cNvSpPr>
      </xdr:nvSpPr>
      <xdr:spPr bwMode="auto">
        <a:xfrm>
          <a:off x="3073300" y="9991725"/>
          <a:ext cx="276225" cy="448917"/>
        </a:xfrm>
        <a:prstGeom prst="rect">
          <a:avLst/>
        </a:prstGeom>
        <a:noFill/>
        <a:ln w="9525">
          <a:noFill/>
          <a:miter lim="800000"/>
          <a:headEnd/>
          <a:tailEnd/>
        </a:ln>
        <a:effectLst/>
      </xdr:spPr>
      <xdr:txBody>
        <a:bodyPr vertOverflow="clip" wrap="square" lIns="27432" tIns="18288" rIns="27432" bIns="0" anchor="t" upright="1"/>
        <a:lstStyle/>
        <a:p>
          <a:pPr algn="ctr" rtl="0">
            <a:lnSpc>
              <a:spcPts val="1000"/>
            </a:lnSpc>
            <a:defRPr sz="1000"/>
          </a:pPr>
          <a:endParaRPr lang="en-US" altLang="ja-JP" sz="850" b="0" i="0" u="none" strike="noStrike" baseline="0">
            <a:solidFill>
              <a:srgbClr val="000000"/>
            </a:solidFill>
            <a:latin typeface="ＭＳ 明朝"/>
            <a:ea typeface="ＭＳ 明朝"/>
          </a:endParaRPr>
        </a:p>
        <a:p>
          <a:pPr algn="ctr" rtl="0">
            <a:lnSpc>
              <a:spcPts val="1000"/>
            </a:lnSpc>
            <a:defRPr sz="1000"/>
          </a:pPr>
          <a:r>
            <a:rPr lang="en-US" altLang="ja-JP" sz="850" b="0" i="0" u="none" strike="noStrike" baseline="0">
              <a:solidFill>
                <a:srgbClr val="000000"/>
              </a:solidFill>
              <a:latin typeface="ＭＳ 明朝"/>
              <a:ea typeface="ＭＳ 明朝"/>
            </a:rPr>
            <a:t>35</a:t>
          </a:r>
        </a:p>
      </xdr:txBody>
    </xdr:sp>
    <xdr:clientData/>
  </xdr:twoCellAnchor>
  <xdr:twoCellAnchor editAs="oneCell">
    <xdr:from>
      <xdr:col>2</xdr:col>
      <xdr:colOff>709354</xdr:colOff>
      <xdr:row>48</xdr:row>
      <xdr:rowOff>161925</xdr:rowOff>
    </xdr:from>
    <xdr:to>
      <xdr:col>3</xdr:col>
      <xdr:colOff>220098</xdr:colOff>
      <xdr:row>51</xdr:row>
      <xdr:rowOff>58392</xdr:rowOff>
    </xdr:to>
    <xdr:sp macro="" textlink="">
      <xdr:nvSpPr>
        <xdr:cNvPr id="21" name="Text Box 21"/>
        <xdr:cNvSpPr txBox="1">
          <a:spLocks noChangeArrowheads="1"/>
        </xdr:cNvSpPr>
      </xdr:nvSpPr>
      <xdr:spPr bwMode="auto">
        <a:xfrm>
          <a:off x="3338254" y="9991725"/>
          <a:ext cx="276225" cy="448917"/>
        </a:xfrm>
        <a:prstGeom prst="rect">
          <a:avLst/>
        </a:prstGeom>
        <a:noFill/>
        <a:ln w="9525">
          <a:noFill/>
          <a:miter lim="800000"/>
          <a:headEnd/>
          <a:tailEnd/>
        </a:ln>
        <a:effectLst/>
      </xdr:spPr>
      <xdr:txBody>
        <a:bodyPr vertOverflow="clip" wrap="square" lIns="27432" tIns="18288" rIns="27432" bIns="0" anchor="t" upright="1"/>
        <a:lstStyle/>
        <a:p>
          <a:pPr algn="ctr" rtl="0">
            <a:lnSpc>
              <a:spcPts val="1000"/>
            </a:lnSpc>
            <a:defRPr sz="1000"/>
          </a:pPr>
          <a:endParaRPr lang="en-US" altLang="ja-JP" sz="850" b="0" i="0" u="none" strike="noStrike" baseline="0">
            <a:solidFill>
              <a:srgbClr val="000000"/>
            </a:solidFill>
            <a:latin typeface="ＭＳ 明朝"/>
            <a:ea typeface="ＭＳ 明朝"/>
          </a:endParaRPr>
        </a:p>
        <a:p>
          <a:pPr algn="ctr" rtl="0">
            <a:lnSpc>
              <a:spcPts val="1000"/>
            </a:lnSpc>
            <a:defRPr sz="1000"/>
          </a:pPr>
          <a:r>
            <a:rPr lang="en-US" altLang="ja-JP" sz="850" b="0" i="0" u="none" strike="noStrike" baseline="0">
              <a:solidFill>
                <a:srgbClr val="000000"/>
              </a:solidFill>
              <a:latin typeface="ＭＳ 明朝"/>
              <a:ea typeface="ＭＳ 明朝"/>
            </a:rPr>
            <a:t>40</a:t>
          </a:r>
        </a:p>
      </xdr:txBody>
    </xdr:sp>
    <xdr:clientData/>
  </xdr:twoCellAnchor>
  <xdr:twoCellAnchor editAs="oneCell">
    <xdr:from>
      <xdr:col>3</xdr:col>
      <xdr:colOff>204688</xdr:colOff>
      <xdr:row>48</xdr:row>
      <xdr:rowOff>161925</xdr:rowOff>
    </xdr:from>
    <xdr:to>
      <xdr:col>3</xdr:col>
      <xdr:colOff>462583</xdr:colOff>
      <xdr:row>51</xdr:row>
      <xdr:rowOff>55946</xdr:rowOff>
    </xdr:to>
    <xdr:sp macro="" textlink="">
      <xdr:nvSpPr>
        <xdr:cNvPr id="22" name="Text Box 22"/>
        <xdr:cNvSpPr txBox="1">
          <a:spLocks noChangeArrowheads="1"/>
        </xdr:cNvSpPr>
      </xdr:nvSpPr>
      <xdr:spPr bwMode="auto">
        <a:xfrm>
          <a:off x="3593683" y="9991725"/>
          <a:ext cx="276225" cy="446471"/>
        </a:xfrm>
        <a:prstGeom prst="rect">
          <a:avLst/>
        </a:prstGeom>
        <a:noFill/>
        <a:ln w="9525">
          <a:noFill/>
          <a:miter lim="800000"/>
          <a:headEnd/>
          <a:tailEnd/>
        </a:ln>
        <a:effectLst/>
      </xdr:spPr>
      <xdr:txBody>
        <a:bodyPr vertOverflow="clip" wrap="square" lIns="27432" tIns="18288" rIns="27432" bIns="0" anchor="t" upright="1"/>
        <a:lstStyle/>
        <a:p>
          <a:pPr algn="ctr" rtl="0">
            <a:lnSpc>
              <a:spcPts val="1000"/>
            </a:lnSpc>
            <a:defRPr sz="1000"/>
          </a:pPr>
          <a:endParaRPr lang="en-US" altLang="ja-JP" sz="850" b="0" i="0" u="none" strike="noStrike" baseline="0">
            <a:solidFill>
              <a:srgbClr val="000000"/>
            </a:solidFill>
            <a:latin typeface="ＭＳ 明朝"/>
            <a:ea typeface="ＭＳ 明朝"/>
          </a:endParaRPr>
        </a:p>
        <a:p>
          <a:pPr algn="ctr" rtl="0">
            <a:lnSpc>
              <a:spcPts val="1000"/>
            </a:lnSpc>
            <a:defRPr sz="1000"/>
          </a:pPr>
          <a:r>
            <a:rPr lang="en-US" altLang="ja-JP" sz="850" b="0" i="0" u="none" strike="noStrike" baseline="0">
              <a:solidFill>
                <a:srgbClr val="000000"/>
              </a:solidFill>
              <a:latin typeface="ＭＳ 明朝"/>
              <a:ea typeface="ＭＳ 明朝"/>
            </a:rPr>
            <a:t>45</a:t>
          </a:r>
        </a:p>
      </xdr:txBody>
    </xdr:sp>
    <xdr:clientData/>
  </xdr:twoCellAnchor>
  <xdr:twoCellAnchor editAs="oneCell">
    <xdr:from>
      <xdr:col>3</xdr:col>
      <xdr:colOff>456307</xdr:colOff>
      <xdr:row>48</xdr:row>
      <xdr:rowOff>161925</xdr:rowOff>
    </xdr:from>
    <xdr:to>
      <xdr:col>3</xdr:col>
      <xdr:colOff>678537</xdr:colOff>
      <xdr:row>51</xdr:row>
      <xdr:rowOff>58994</xdr:rowOff>
    </xdr:to>
    <xdr:sp macro="" textlink="">
      <xdr:nvSpPr>
        <xdr:cNvPr id="23" name="Text Box 23"/>
        <xdr:cNvSpPr txBox="1">
          <a:spLocks noChangeArrowheads="1"/>
        </xdr:cNvSpPr>
      </xdr:nvSpPr>
      <xdr:spPr bwMode="auto">
        <a:xfrm>
          <a:off x="3877687" y="9991725"/>
          <a:ext cx="238539" cy="449519"/>
        </a:xfrm>
        <a:prstGeom prst="rect">
          <a:avLst/>
        </a:prstGeom>
        <a:noFill/>
        <a:ln w="9525">
          <a:noFill/>
          <a:miter lim="800000"/>
          <a:headEnd/>
          <a:tailEnd/>
        </a:ln>
        <a:effectLst/>
      </xdr:spPr>
      <xdr:txBody>
        <a:bodyPr vertOverflow="clip" wrap="square" lIns="27432" tIns="18288" rIns="27432" bIns="0" anchor="t" upright="1"/>
        <a:lstStyle/>
        <a:p>
          <a:pPr algn="ctr" rtl="0">
            <a:lnSpc>
              <a:spcPts val="1000"/>
            </a:lnSpc>
            <a:defRPr sz="1000"/>
          </a:pPr>
          <a:endParaRPr lang="en-US" altLang="ja-JP" sz="850" b="0" i="0" u="none" strike="noStrike" baseline="0">
            <a:solidFill>
              <a:srgbClr val="000000"/>
            </a:solidFill>
            <a:latin typeface="ＭＳ 明朝"/>
            <a:ea typeface="ＭＳ 明朝"/>
          </a:endParaRPr>
        </a:p>
        <a:p>
          <a:pPr algn="ctr" rtl="0">
            <a:lnSpc>
              <a:spcPts val="1000"/>
            </a:lnSpc>
            <a:defRPr sz="1000"/>
          </a:pPr>
          <a:r>
            <a:rPr lang="en-US" altLang="ja-JP" sz="850" b="0" i="0" u="none" strike="noStrike" baseline="0">
              <a:solidFill>
                <a:srgbClr val="000000"/>
              </a:solidFill>
              <a:latin typeface="ＭＳ 明朝"/>
              <a:ea typeface="ＭＳ 明朝"/>
            </a:rPr>
            <a:t>50</a:t>
          </a:r>
        </a:p>
      </xdr:txBody>
    </xdr:sp>
    <xdr:clientData/>
  </xdr:twoCellAnchor>
  <xdr:twoCellAnchor editAs="oneCell">
    <xdr:from>
      <xdr:col>3</xdr:col>
      <xdr:colOff>675955</xdr:colOff>
      <xdr:row>48</xdr:row>
      <xdr:rowOff>161925</xdr:rowOff>
    </xdr:from>
    <xdr:to>
      <xdr:col>4</xdr:col>
      <xdr:colOff>192303</xdr:colOff>
      <xdr:row>51</xdr:row>
      <xdr:rowOff>62987</xdr:rowOff>
    </xdr:to>
    <xdr:sp macro="" textlink="">
      <xdr:nvSpPr>
        <xdr:cNvPr id="24" name="Text Box 24"/>
        <xdr:cNvSpPr txBox="1">
          <a:spLocks noChangeArrowheads="1"/>
        </xdr:cNvSpPr>
      </xdr:nvSpPr>
      <xdr:spPr bwMode="auto">
        <a:xfrm>
          <a:off x="4114480" y="9991725"/>
          <a:ext cx="276225" cy="453512"/>
        </a:xfrm>
        <a:prstGeom prst="rect">
          <a:avLst/>
        </a:prstGeom>
        <a:noFill/>
        <a:ln w="9525">
          <a:noFill/>
          <a:miter lim="800000"/>
          <a:headEnd/>
          <a:tailEnd/>
        </a:ln>
        <a:effectLst/>
      </xdr:spPr>
      <xdr:txBody>
        <a:bodyPr vertOverflow="clip" wrap="square" lIns="27432" tIns="18288" rIns="27432" bIns="0" anchor="t" upright="1"/>
        <a:lstStyle/>
        <a:p>
          <a:pPr algn="ctr" rtl="0">
            <a:lnSpc>
              <a:spcPts val="1000"/>
            </a:lnSpc>
            <a:defRPr sz="1000"/>
          </a:pPr>
          <a:endParaRPr lang="en-US" altLang="ja-JP" sz="850" b="0" i="0" u="none" strike="noStrike" baseline="0">
            <a:solidFill>
              <a:srgbClr val="000000"/>
            </a:solidFill>
            <a:latin typeface="ＭＳ 明朝"/>
            <a:ea typeface="ＭＳ 明朝"/>
          </a:endParaRPr>
        </a:p>
        <a:p>
          <a:pPr algn="ctr" rtl="0">
            <a:lnSpc>
              <a:spcPts val="900"/>
            </a:lnSpc>
            <a:defRPr sz="1000"/>
          </a:pPr>
          <a:r>
            <a:rPr lang="en-US" altLang="ja-JP" sz="850" b="0" i="0" u="none" strike="noStrike" baseline="0">
              <a:solidFill>
                <a:srgbClr val="000000"/>
              </a:solidFill>
              <a:latin typeface="ＭＳ 明朝"/>
              <a:ea typeface="ＭＳ 明朝"/>
            </a:rPr>
            <a:t>55</a:t>
          </a:r>
        </a:p>
      </xdr:txBody>
    </xdr:sp>
    <xdr:clientData/>
  </xdr:twoCellAnchor>
  <xdr:twoCellAnchor editAs="oneCell">
    <xdr:from>
      <xdr:col>4</xdr:col>
      <xdr:colOff>188434</xdr:colOff>
      <xdr:row>48</xdr:row>
      <xdr:rowOff>161925</xdr:rowOff>
    </xdr:from>
    <xdr:to>
      <xdr:col>4</xdr:col>
      <xdr:colOff>423644</xdr:colOff>
      <xdr:row>51</xdr:row>
      <xdr:rowOff>61745</xdr:rowOff>
    </xdr:to>
    <xdr:sp macro="" textlink="">
      <xdr:nvSpPr>
        <xdr:cNvPr id="25" name="Text Box 25"/>
        <xdr:cNvSpPr txBox="1">
          <a:spLocks noChangeArrowheads="1"/>
        </xdr:cNvSpPr>
      </xdr:nvSpPr>
      <xdr:spPr bwMode="auto">
        <a:xfrm>
          <a:off x="4379434" y="9991725"/>
          <a:ext cx="276225" cy="452270"/>
        </a:xfrm>
        <a:prstGeom prst="rect">
          <a:avLst/>
        </a:prstGeom>
        <a:noFill/>
        <a:ln w="9525">
          <a:noFill/>
          <a:miter lim="800000"/>
          <a:headEnd/>
          <a:tailEnd/>
        </a:ln>
        <a:effectLst/>
      </xdr:spPr>
      <xdr:txBody>
        <a:bodyPr vertOverflow="clip" wrap="square" lIns="27432" tIns="18288" rIns="27432" bIns="0" anchor="t" upright="1"/>
        <a:lstStyle/>
        <a:p>
          <a:pPr algn="ctr" rtl="0">
            <a:lnSpc>
              <a:spcPts val="1000"/>
            </a:lnSpc>
            <a:defRPr sz="1000"/>
          </a:pPr>
          <a:endParaRPr lang="en-US" altLang="ja-JP" sz="850" b="0" i="0" u="none" strike="noStrike" baseline="0">
            <a:solidFill>
              <a:srgbClr val="000000"/>
            </a:solidFill>
            <a:latin typeface="ＭＳ 明朝"/>
            <a:ea typeface="ＭＳ 明朝"/>
          </a:endParaRPr>
        </a:p>
        <a:p>
          <a:pPr algn="ctr" rtl="0">
            <a:lnSpc>
              <a:spcPts val="900"/>
            </a:lnSpc>
            <a:defRPr sz="1000"/>
          </a:pPr>
          <a:r>
            <a:rPr lang="en-US" altLang="ja-JP" sz="850" b="0" i="0" u="none" strike="noStrike" baseline="0">
              <a:solidFill>
                <a:srgbClr val="000000"/>
              </a:solidFill>
              <a:latin typeface="ＭＳ 明朝"/>
              <a:ea typeface="ＭＳ 明朝"/>
            </a:rPr>
            <a:t>60</a:t>
          </a:r>
        </a:p>
      </xdr:txBody>
    </xdr:sp>
    <xdr:clientData/>
  </xdr:twoCellAnchor>
  <xdr:twoCellAnchor editAs="oneCell">
    <xdr:from>
      <xdr:col>4</xdr:col>
      <xdr:colOff>662406</xdr:colOff>
      <xdr:row>48</xdr:row>
      <xdr:rowOff>161925</xdr:rowOff>
    </xdr:from>
    <xdr:to>
      <xdr:col>5</xdr:col>
      <xdr:colOff>188534</xdr:colOff>
      <xdr:row>51</xdr:row>
      <xdr:rowOff>62042</xdr:rowOff>
    </xdr:to>
    <xdr:sp macro="" textlink="">
      <xdr:nvSpPr>
        <xdr:cNvPr id="26" name="Text Box 26"/>
        <xdr:cNvSpPr txBox="1">
          <a:spLocks noChangeArrowheads="1"/>
        </xdr:cNvSpPr>
      </xdr:nvSpPr>
      <xdr:spPr bwMode="auto">
        <a:xfrm>
          <a:off x="4904841" y="9991725"/>
          <a:ext cx="276225" cy="452567"/>
        </a:xfrm>
        <a:prstGeom prst="rect">
          <a:avLst/>
        </a:prstGeom>
        <a:noFill/>
        <a:ln w="9525">
          <a:noFill/>
          <a:miter lim="800000"/>
          <a:headEnd/>
          <a:tailEnd/>
        </a:ln>
        <a:effectLst/>
      </xdr:spPr>
      <xdr:txBody>
        <a:bodyPr vertOverflow="clip" wrap="square" lIns="27432" tIns="18288" rIns="27432" bIns="0" anchor="t" upright="1"/>
        <a:lstStyle/>
        <a:p>
          <a:pPr algn="ctr" rtl="0">
            <a:lnSpc>
              <a:spcPts val="1000"/>
            </a:lnSpc>
            <a:defRPr sz="1000"/>
          </a:pPr>
          <a:endParaRPr lang="en-US" altLang="ja-JP" sz="850" b="0" i="0" u="none" strike="noStrike" baseline="0">
            <a:solidFill>
              <a:srgbClr val="000000"/>
            </a:solidFill>
            <a:latin typeface="ＭＳ 明朝"/>
            <a:ea typeface="ＭＳ 明朝"/>
          </a:endParaRPr>
        </a:p>
        <a:p>
          <a:pPr algn="ctr" rtl="0">
            <a:lnSpc>
              <a:spcPts val="900"/>
            </a:lnSpc>
            <a:defRPr sz="1000"/>
          </a:pPr>
          <a:r>
            <a:rPr lang="en-US" altLang="ja-JP" sz="850" b="0" i="0" u="none" strike="noStrike" baseline="0">
              <a:solidFill>
                <a:srgbClr val="000000"/>
              </a:solidFill>
              <a:latin typeface="ＭＳ 明朝"/>
              <a:ea typeface="ＭＳ 明朝"/>
            </a:rPr>
            <a:t>7</a:t>
          </a:r>
        </a:p>
      </xdr:txBody>
    </xdr:sp>
    <xdr:clientData/>
  </xdr:twoCellAnchor>
  <xdr:twoCellAnchor editAs="oneCell">
    <xdr:from>
      <xdr:col>5</xdr:col>
      <xdr:colOff>152025</xdr:colOff>
      <xdr:row>48</xdr:row>
      <xdr:rowOff>161925</xdr:rowOff>
    </xdr:from>
    <xdr:to>
      <xdr:col>5</xdr:col>
      <xdr:colOff>410554</xdr:colOff>
      <xdr:row>51</xdr:row>
      <xdr:rowOff>55001</xdr:rowOff>
    </xdr:to>
    <xdr:sp macro="" textlink="">
      <xdr:nvSpPr>
        <xdr:cNvPr id="27" name="Text Box 27"/>
        <xdr:cNvSpPr txBox="1">
          <a:spLocks noChangeArrowheads="1"/>
        </xdr:cNvSpPr>
      </xdr:nvSpPr>
      <xdr:spPr bwMode="auto">
        <a:xfrm>
          <a:off x="5160270" y="9991725"/>
          <a:ext cx="276225" cy="445526"/>
        </a:xfrm>
        <a:prstGeom prst="rect">
          <a:avLst/>
        </a:prstGeom>
        <a:noFill/>
        <a:ln w="9525">
          <a:noFill/>
          <a:miter lim="800000"/>
          <a:headEnd/>
          <a:tailEnd/>
        </a:ln>
        <a:effectLst/>
      </xdr:spPr>
      <xdr:txBody>
        <a:bodyPr vertOverflow="clip" wrap="square" lIns="27432" tIns="18288" rIns="27432" bIns="0" anchor="t" upright="1"/>
        <a:lstStyle/>
        <a:p>
          <a:pPr algn="ctr" rtl="0">
            <a:lnSpc>
              <a:spcPts val="1000"/>
            </a:lnSpc>
            <a:defRPr sz="1000"/>
          </a:pPr>
          <a:endParaRPr lang="en-US" altLang="ja-JP" sz="850" b="0" i="0" u="none" strike="noStrike" baseline="0">
            <a:solidFill>
              <a:srgbClr val="000000"/>
            </a:solidFill>
            <a:latin typeface="ＭＳ 明朝"/>
            <a:ea typeface="ＭＳ 明朝"/>
          </a:endParaRPr>
        </a:p>
        <a:p>
          <a:pPr algn="ctr" rtl="0">
            <a:lnSpc>
              <a:spcPts val="900"/>
            </a:lnSpc>
            <a:defRPr sz="1000"/>
          </a:pPr>
          <a:r>
            <a:rPr lang="en-US" altLang="ja-JP" sz="850" b="0" i="0" u="none" strike="noStrike" baseline="0">
              <a:solidFill>
                <a:srgbClr val="000000"/>
              </a:solidFill>
              <a:latin typeface="ＭＳ 明朝"/>
              <a:ea typeface="ＭＳ 明朝"/>
            </a:rPr>
            <a:t>12</a:t>
          </a:r>
        </a:p>
      </xdr:txBody>
    </xdr:sp>
    <xdr:clientData/>
  </xdr:twoCellAnchor>
  <xdr:twoCellAnchor editAs="oneCell">
    <xdr:from>
      <xdr:col>5</xdr:col>
      <xdr:colOff>388404</xdr:colOff>
      <xdr:row>48</xdr:row>
      <xdr:rowOff>161925</xdr:rowOff>
    </xdr:from>
    <xdr:to>
      <xdr:col>5</xdr:col>
      <xdr:colOff>640294</xdr:colOff>
      <xdr:row>51</xdr:row>
      <xdr:rowOff>59596</xdr:rowOff>
    </xdr:to>
    <xdr:sp macro="" textlink="">
      <xdr:nvSpPr>
        <xdr:cNvPr id="28" name="Text Box 28"/>
        <xdr:cNvSpPr txBox="1">
          <a:spLocks noChangeArrowheads="1"/>
        </xdr:cNvSpPr>
      </xdr:nvSpPr>
      <xdr:spPr bwMode="auto">
        <a:xfrm>
          <a:off x="5415699" y="9991725"/>
          <a:ext cx="276225" cy="450121"/>
        </a:xfrm>
        <a:prstGeom prst="rect">
          <a:avLst/>
        </a:prstGeom>
        <a:noFill/>
        <a:ln w="9525">
          <a:noFill/>
          <a:miter lim="800000"/>
          <a:headEnd/>
          <a:tailEnd/>
        </a:ln>
        <a:effectLst/>
      </xdr:spPr>
      <xdr:txBody>
        <a:bodyPr vertOverflow="clip" wrap="square" lIns="27432" tIns="18288" rIns="27432" bIns="0" anchor="t" upright="1"/>
        <a:lstStyle/>
        <a:p>
          <a:pPr algn="ctr" rtl="0">
            <a:lnSpc>
              <a:spcPts val="1000"/>
            </a:lnSpc>
            <a:defRPr sz="1000"/>
          </a:pPr>
          <a:endParaRPr lang="en-US" altLang="ja-JP" sz="850" b="0" i="0" u="none" strike="noStrike" baseline="0">
            <a:solidFill>
              <a:srgbClr val="000000"/>
            </a:solidFill>
            <a:latin typeface="ＭＳ 明朝"/>
            <a:ea typeface="ＭＳ 明朝"/>
          </a:endParaRPr>
        </a:p>
        <a:p>
          <a:pPr algn="ctr" rtl="0">
            <a:lnSpc>
              <a:spcPts val="1000"/>
            </a:lnSpc>
            <a:defRPr sz="1000"/>
          </a:pPr>
          <a:r>
            <a:rPr lang="en-US" altLang="ja-JP" sz="850" b="0" i="0" u="none" strike="noStrike" baseline="0">
              <a:solidFill>
                <a:srgbClr val="000000"/>
              </a:solidFill>
              <a:latin typeface="ＭＳ 明朝"/>
              <a:ea typeface="ＭＳ 明朝"/>
            </a:rPr>
            <a:t>17</a:t>
          </a:r>
        </a:p>
      </xdr:txBody>
    </xdr:sp>
    <xdr:clientData/>
  </xdr:twoCellAnchor>
  <xdr:oneCellAnchor>
    <xdr:from>
      <xdr:col>6</xdr:col>
      <xdr:colOff>371475</xdr:colOff>
      <xdr:row>49</xdr:row>
      <xdr:rowOff>114301</xdr:rowOff>
    </xdr:from>
    <xdr:ext cx="120853" cy="160172"/>
    <xdr:sp macro="" textlink="">
      <xdr:nvSpPr>
        <xdr:cNvPr id="29" name="Text Box 10"/>
        <xdr:cNvSpPr txBox="1">
          <a:spLocks noChangeArrowheads="1"/>
        </xdr:cNvSpPr>
      </xdr:nvSpPr>
      <xdr:spPr bwMode="auto">
        <a:xfrm>
          <a:off x="6200775" y="9906001"/>
          <a:ext cx="142875" cy="160172"/>
        </a:xfrm>
        <a:prstGeom prst="rect">
          <a:avLst/>
        </a:prstGeom>
        <a:noFill/>
        <a:ln w="9525">
          <a:noFill/>
          <a:miter lim="800000"/>
          <a:headEnd/>
          <a:tailEnd/>
        </a:ln>
        <a:effectLst/>
      </xdr:spPr>
      <xdr:txBody>
        <a:bodyPr wrap="square" lIns="18288" tIns="18288" rIns="0" bIns="0" anchor="t" upright="1">
          <a:spAutoFit/>
        </a:bodyPr>
        <a:lstStyle/>
        <a:p>
          <a:pPr algn="l" rtl="0">
            <a:defRPr sz="1000"/>
          </a:pPr>
          <a:r>
            <a:rPr lang="ja-JP" altLang="en-US" sz="850" b="0" i="0" u="none" strike="noStrike" baseline="0">
              <a:solidFill>
                <a:srgbClr val="000000"/>
              </a:solidFill>
              <a:latin typeface="ＭＳ 明朝"/>
              <a:ea typeface="ＭＳ 明朝"/>
            </a:rPr>
            <a:t>年</a:t>
          </a:r>
        </a:p>
      </xdr:txBody>
    </xdr:sp>
    <xdr:clientData/>
  </xdr:oneCellAnchor>
  <xdr:twoCellAnchor>
    <xdr:from>
      <xdr:col>4</xdr:col>
      <xdr:colOff>215265</xdr:colOff>
      <xdr:row>34</xdr:row>
      <xdr:rowOff>161925</xdr:rowOff>
    </xdr:from>
    <xdr:to>
      <xdr:col>4</xdr:col>
      <xdr:colOff>280065</xdr:colOff>
      <xdr:row>35</xdr:row>
      <xdr:rowOff>36225</xdr:rowOff>
    </xdr:to>
    <xdr:sp macro="" textlink="">
      <xdr:nvSpPr>
        <xdr:cNvPr id="31" name="円/楕円 30"/>
        <xdr:cNvSpPr/>
      </xdr:nvSpPr>
      <xdr:spPr>
        <a:xfrm>
          <a:off x="4419600" y="7096125"/>
          <a:ext cx="64800" cy="64800"/>
        </a:xfrm>
        <a:prstGeom prst="ellipse">
          <a:avLst/>
        </a:prstGeom>
        <a:solidFill>
          <a:schemeClr val="tx1"/>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4</xdr:col>
      <xdr:colOff>213360</xdr:colOff>
      <xdr:row>35</xdr:row>
      <xdr:rowOff>161925</xdr:rowOff>
    </xdr:from>
    <xdr:to>
      <xdr:col>4</xdr:col>
      <xdr:colOff>289298</xdr:colOff>
      <xdr:row>36</xdr:row>
      <xdr:rowOff>61425</xdr:rowOff>
    </xdr:to>
    <xdr:sp macro="" textlink="">
      <xdr:nvSpPr>
        <xdr:cNvPr id="32" name="円/楕円 31"/>
        <xdr:cNvSpPr/>
      </xdr:nvSpPr>
      <xdr:spPr>
        <a:xfrm>
          <a:off x="4410075" y="7286625"/>
          <a:ext cx="90000" cy="90000"/>
        </a:xfrm>
        <a:prstGeom prst="ellipse">
          <a:avLst/>
        </a:prstGeom>
        <a:solidFill>
          <a:schemeClr val="bg1"/>
        </a:solidFill>
        <a:ln w="6350">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editAs="oneCell">
    <xdr:from>
      <xdr:col>5</xdr:col>
      <xdr:colOff>657172</xdr:colOff>
      <xdr:row>48</xdr:row>
      <xdr:rowOff>161925</xdr:rowOff>
    </xdr:from>
    <xdr:to>
      <xdr:col>6</xdr:col>
      <xdr:colOff>184233</xdr:colOff>
      <xdr:row>51</xdr:row>
      <xdr:rowOff>59596</xdr:rowOff>
    </xdr:to>
    <xdr:sp macro="" textlink="">
      <xdr:nvSpPr>
        <xdr:cNvPr id="33" name="Text Box 28"/>
        <xdr:cNvSpPr txBox="1">
          <a:spLocks noChangeArrowheads="1"/>
        </xdr:cNvSpPr>
      </xdr:nvSpPr>
      <xdr:spPr bwMode="auto">
        <a:xfrm>
          <a:off x="5709232" y="9991725"/>
          <a:ext cx="277112" cy="450121"/>
        </a:xfrm>
        <a:prstGeom prst="rect">
          <a:avLst/>
        </a:prstGeom>
        <a:noFill/>
        <a:ln w="9525">
          <a:noFill/>
          <a:miter lim="800000"/>
          <a:headEnd/>
          <a:tailEnd/>
        </a:ln>
        <a:effectLst/>
      </xdr:spPr>
      <xdr:txBody>
        <a:bodyPr vertOverflow="clip" wrap="square" lIns="27432" tIns="18288" rIns="27432" bIns="0" anchor="t" upright="1"/>
        <a:lstStyle/>
        <a:p>
          <a:pPr algn="ctr" rtl="0">
            <a:lnSpc>
              <a:spcPts val="1000"/>
            </a:lnSpc>
            <a:defRPr sz="1000"/>
          </a:pPr>
          <a:endParaRPr lang="en-US" altLang="ja-JP" sz="850" b="0" i="0" u="none" strike="noStrike" baseline="0">
            <a:solidFill>
              <a:srgbClr val="000000"/>
            </a:solidFill>
            <a:latin typeface="ＭＳ 明朝"/>
            <a:ea typeface="ＭＳ 明朝"/>
          </a:endParaRPr>
        </a:p>
        <a:p>
          <a:pPr algn="ctr" rtl="0">
            <a:lnSpc>
              <a:spcPts val="1000"/>
            </a:lnSpc>
            <a:defRPr sz="1000"/>
          </a:pPr>
          <a:r>
            <a:rPr lang="en-US" altLang="ja-JP" sz="850" b="0" i="0" u="none" strike="noStrike" baseline="0">
              <a:solidFill>
                <a:srgbClr val="000000"/>
              </a:solidFill>
              <a:latin typeface="ＭＳ 明朝"/>
              <a:ea typeface="ＭＳ 明朝"/>
            </a:rPr>
            <a:t>22</a:t>
          </a:r>
        </a:p>
      </xdr:txBody>
    </xdr:sp>
    <xdr:clientData/>
  </xdr:twoCellAnchor>
  <xdr:oneCellAnchor>
    <xdr:from>
      <xdr:col>0</xdr:col>
      <xdr:colOff>1346750</xdr:colOff>
      <xdr:row>48</xdr:row>
      <xdr:rowOff>142876</xdr:rowOff>
    </xdr:from>
    <xdr:ext cx="254942" cy="301878"/>
    <xdr:sp macro="" textlink="">
      <xdr:nvSpPr>
        <xdr:cNvPr id="34" name="Text Box 13"/>
        <xdr:cNvSpPr txBox="1">
          <a:spLocks noChangeArrowheads="1"/>
        </xdr:cNvSpPr>
      </xdr:nvSpPr>
      <xdr:spPr bwMode="auto">
        <a:xfrm>
          <a:off x="1346750" y="10094596"/>
          <a:ext cx="254942" cy="301878"/>
        </a:xfrm>
        <a:prstGeom prst="rect">
          <a:avLst/>
        </a:prstGeom>
        <a:noFill/>
        <a:ln w="9525">
          <a:noFill/>
          <a:miter lim="800000"/>
          <a:headEnd/>
          <a:tailEnd/>
        </a:ln>
        <a:effectLst/>
      </xdr:spPr>
      <xdr:txBody>
        <a:bodyPr wrap="none" lIns="18288" tIns="18288" rIns="18288" bIns="0" anchor="t" upright="1">
          <a:spAutoFit/>
        </a:bodyPr>
        <a:lstStyle/>
        <a:p>
          <a:pPr algn="ctr" rtl="0">
            <a:defRPr sz="1000"/>
          </a:pPr>
          <a:r>
            <a:rPr lang="ja-JP" altLang="en-US" sz="850" b="0" i="0" u="none" strike="noStrike" baseline="0">
              <a:solidFill>
                <a:srgbClr val="000000"/>
              </a:solidFill>
              <a:latin typeface="ＭＳ 明朝"/>
              <a:ea typeface="ＭＳ 明朝"/>
            </a:rPr>
            <a:t>昭和</a:t>
          </a:r>
          <a:endParaRPr lang="en-US" altLang="ja-JP" sz="850" b="0" i="0" u="none" strike="noStrike" baseline="0">
            <a:solidFill>
              <a:srgbClr val="000000"/>
            </a:solidFill>
            <a:latin typeface="ＭＳ 明朝"/>
            <a:ea typeface="ＭＳ 明朝"/>
          </a:endParaRPr>
        </a:p>
        <a:p>
          <a:pPr algn="ctr" rtl="0">
            <a:defRPr sz="1000"/>
          </a:pPr>
          <a:r>
            <a:rPr lang="en-US" altLang="ja-JP" sz="850" b="0" i="0" u="none" strike="noStrike" baseline="0">
              <a:solidFill>
                <a:sysClr val="windowText" lastClr="000000"/>
              </a:solidFill>
              <a:latin typeface="ＭＳ 明朝"/>
              <a:ea typeface="ＭＳ 明朝"/>
            </a:rPr>
            <a:t>5</a:t>
          </a:r>
          <a:endParaRPr lang="ja-JP" altLang="en-US" sz="850" b="0" i="0" u="none" strike="noStrike" baseline="0">
            <a:solidFill>
              <a:schemeClr val="bg1"/>
            </a:solidFill>
            <a:latin typeface="ＭＳ 明朝"/>
            <a:ea typeface="ＭＳ 明朝"/>
          </a:endParaRPr>
        </a:p>
      </xdr:txBody>
    </xdr:sp>
    <xdr:clientData/>
  </xdr:oneCellAnchor>
  <xdr:twoCellAnchor editAs="oneCell">
    <xdr:from>
      <xdr:col>6</xdr:col>
      <xdr:colOff>148537</xdr:colOff>
      <xdr:row>48</xdr:row>
      <xdr:rowOff>171450</xdr:rowOff>
    </xdr:from>
    <xdr:to>
      <xdr:col>6</xdr:col>
      <xdr:colOff>408893</xdr:colOff>
      <xdr:row>51</xdr:row>
      <xdr:rowOff>69121</xdr:rowOff>
    </xdr:to>
    <xdr:sp macro="" textlink="">
      <xdr:nvSpPr>
        <xdr:cNvPr id="35" name="Text Box 28"/>
        <xdr:cNvSpPr txBox="1">
          <a:spLocks noChangeArrowheads="1"/>
        </xdr:cNvSpPr>
      </xdr:nvSpPr>
      <xdr:spPr bwMode="auto">
        <a:xfrm>
          <a:off x="5966407" y="10001250"/>
          <a:ext cx="277112" cy="450121"/>
        </a:xfrm>
        <a:prstGeom prst="rect">
          <a:avLst/>
        </a:prstGeom>
        <a:noFill/>
        <a:ln w="9525">
          <a:noFill/>
          <a:miter lim="800000"/>
          <a:headEnd/>
          <a:tailEnd/>
        </a:ln>
        <a:effectLst/>
      </xdr:spPr>
      <xdr:txBody>
        <a:bodyPr vertOverflow="clip" wrap="square" lIns="27432" tIns="18288" rIns="27432" bIns="0" anchor="t" upright="1"/>
        <a:lstStyle/>
        <a:p>
          <a:pPr algn="ctr" rtl="0">
            <a:lnSpc>
              <a:spcPts val="1000"/>
            </a:lnSpc>
            <a:defRPr sz="1000"/>
          </a:pPr>
          <a:endParaRPr lang="en-US" altLang="ja-JP" sz="850" b="0" i="0" u="none" strike="noStrike" baseline="0">
            <a:solidFill>
              <a:srgbClr val="000000"/>
            </a:solidFill>
            <a:latin typeface="ＭＳ 明朝"/>
            <a:ea typeface="ＭＳ 明朝"/>
          </a:endParaRPr>
        </a:p>
        <a:p>
          <a:pPr algn="ctr" rtl="0">
            <a:lnSpc>
              <a:spcPts val="1000"/>
            </a:lnSpc>
            <a:defRPr sz="1000"/>
          </a:pPr>
          <a:r>
            <a:rPr lang="en-US" altLang="ja-JP" sz="850" b="0" i="0" u="none" strike="noStrike" baseline="0">
              <a:solidFill>
                <a:srgbClr val="000000"/>
              </a:solidFill>
              <a:latin typeface="ＭＳ 明朝"/>
              <a:ea typeface="ＭＳ 明朝"/>
            </a:rPr>
            <a:t>27</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53340</xdr:colOff>
      <xdr:row>4</xdr:row>
      <xdr:rowOff>75503</xdr:rowOff>
    </xdr:from>
    <xdr:to>
      <xdr:col>10</xdr:col>
      <xdr:colOff>342900</xdr:colOff>
      <xdr:row>10</xdr:row>
      <xdr:rowOff>12638</xdr:rowOff>
    </xdr:to>
    <xdr:grpSp>
      <xdr:nvGrpSpPr>
        <xdr:cNvPr id="2" name="Group 1"/>
        <xdr:cNvGrpSpPr>
          <a:grpSpLocks/>
        </xdr:cNvGrpSpPr>
      </xdr:nvGrpSpPr>
      <xdr:grpSpPr bwMode="auto">
        <a:xfrm>
          <a:off x="5311140" y="928943"/>
          <a:ext cx="289560" cy="897255"/>
          <a:chOff x="755" y="240"/>
          <a:chExt cx="34" cy="82"/>
        </a:xfrm>
      </xdr:grpSpPr>
      <xdr:sp macro="" textlink="">
        <xdr:nvSpPr>
          <xdr:cNvPr id="3" name="AutoShape 2"/>
          <xdr:cNvSpPr>
            <a:spLocks noChangeArrowheads="1"/>
          </xdr:cNvSpPr>
        </xdr:nvSpPr>
        <xdr:spPr bwMode="auto">
          <a:xfrm rot="16200000">
            <a:off x="733" y="269"/>
            <a:ext cx="81" cy="23"/>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3"/>
          <xdr:cNvSpPr txBox="1">
            <a:spLocks noChangeArrowheads="1"/>
          </xdr:cNvSpPr>
        </xdr:nvSpPr>
        <xdr:spPr bwMode="auto">
          <a:xfrm>
            <a:off x="755" y="245"/>
            <a:ext cx="34" cy="77"/>
          </a:xfrm>
          <a:prstGeom prst="rect">
            <a:avLst/>
          </a:prstGeom>
          <a:noFill/>
          <a:ln w="9525">
            <a:noFill/>
            <a:miter lim="800000"/>
            <a:headEnd/>
            <a:tailEnd/>
          </a:ln>
          <a:effectLst/>
        </xdr:spPr>
        <xdr:txBody>
          <a:bodyPr vertOverflow="clip" vert="wordArtVertRtl" wrap="square" lIns="27432" tIns="0" rIns="0" bIns="0" anchor="b" upright="1"/>
          <a:lstStyle/>
          <a:p>
            <a:pPr algn="l" rtl="0">
              <a:defRPr sz="1000"/>
            </a:pPr>
            <a:r>
              <a:rPr lang="ja-JP" altLang="en-US" sz="800" b="0" i="0" u="none" strike="noStrike" baseline="0">
                <a:solidFill>
                  <a:srgbClr val="000000"/>
                </a:solidFill>
                <a:latin typeface="ＭＳ 明朝"/>
                <a:ea typeface="ＭＳ 明朝"/>
              </a:rPr>
              <a:t>他に分類されるものを除く</a:t>
            </a:r>
          </a:p>
        </xdr:txBody>
      </xdr:sp>
    </xdr:grpSp>
    <xdr:clientData/>
  </xdr:twoCellAnchor>
  <xdr:twoCellAnchor editAs="oneCell">
    <xdr:from>
      <xdr:col>9</xdr:col>
      <xdr:colOff>61857</xdr:colOff>
      <xdr:row>4</xdr:row>
      <xdr:rowOff>64420</xdr:rowOff>
    </xdr:from>
    <xdr:to>
      <xdr:col>9</xdr:col>
      <xdr:colOff>351417</xdr:colOff>
      <xdr:row>9</xdr:row>
      <xdr:rowOff>152398</xdr:rowOff>
    </xdr:to>
    <xdr:grpSp>
      <xdr:nvGrpSpPr>
        <xdr:cNvPr id="5" name="Group 4"/>
        <xdr:cNvGrpSpPr>
          <a:grpSpLocks/>
        </xdr:cNvGrpSpPr>
      </xdr:nvGrpSpPr>
      <xdr:grpSpPr bwMode="auto">
        <a:xfrm>
          <a:off x="4793877" y="917860"/>
          <a:ext cx="289560" cy="888078"/>
          <a:chOff x="756" y="239"/>
          <a:chExt cx="34" cy="81"/>
        </a:xfrm>
      </xdr:grpSpPr>
      <xdr:sp macro="" textlink="">
        <xdr:nvSpPr>
          <xdr:cNvPr id="6" name="AutoShape 5"/>
          <xdr:cNvSpPr>
            <a:spLocks noChangeArrowheads="1"/>
          </xdr:cNvSpPr>
        </xdr:nvSpPr>
        <xdr:spPr bwMode="auto">
          <a:xfrm rot="16200000">
            <a:off x="733" y="268"/>
            <a:ext cx="81" cy="23"/>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Text Box 6"/>
          <xdr:cNvSpPr txBox="1">
            <a:spLocks noChangeArrowheads="1"/>
          </xdr:cNvSpPr>
        </xdr:nvSpPr>
        <xdr:spPr bwMode="auto">
          <a:xfrm>
            <a:off x="756" y="243"/>
            <a:ext cx="34" cy="77"/>
          </a:xfrm>
          <a:prstGeom prst="rect">
            <a:avLst/>
          </a:prstGeom>
          <a:noFill/>
          <a:ln w="9525">
            <a:noFill/>
            <a:miter lim="800000"/>
            <a:headEnd/>
            <a:tailEnd/>
          </a:ln>
          <a:effectLst/>
        </xdr:spPr>
        <xdr:txBody>
          <a:bodyPr vertOverflow="clip" vert="wordArtVertRtl" wrap="square" lIns="27432" tIns="0" rIns="0" bIns="0" anchor="b" upright="1"/>
          <a:lstStyle/>
          <a:p>
            <a:pPr algn="l" rtl="0">
              <a:defRPr sz="1000"/>
            </a:pPr>
            <a:r>
              <a:rPr lang="ja-JP" altLang="en-US" sz="800" b="0" i="0" u="none" strike="noStrike" baseline="0">
                <a:solidFill>
                  <a:srgbClr val="000000"/>
                </a:solidFill>
                <a:latin typeface="ＭＳ 明朝"/>
                <a:ea typeface="ＭＳ 明朝"/>
              </a:rPr>
              <a:t>他に分類されないもの</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4"/>
  <sheetViews>
    <sheetView tabSelected="1" zoomScaleNormal="100" zoomScaleSheetLayoutView="100" workbookViewId="0"/>
  </sheetViews>
  <sheetFormatPr defaultColWidth="15.6640625" defaultRowHeight="12"/>
  <cols>
    <col min="1" max="16" width="15.77734375" style="38" customWidth="1"/>
    <col min="17" max="16384" width="15.6640625" style="38"/>
  </cols>
  <sheetData>
    <row r="1" spans="1:10" ht="14.25" customHeight="1">
      <c r="A1" s="60"/>
      <c r="B1" s="61"/>
      <c r="C1" s="61"/>
      <c r="D1" s="61"/>
      <c r="E1" s="61"/>
      <c r="F1" s="61"/>
      <c r="G1" s="39"/>
      <c r="H1" s="39"/>
      <c r="I1" s="39"/>
    </row>
    <row r="2" spans="1:10" ht="13.2">
      <c r="G2" s="39"/>
    </row>
    <row r="3" spans="1:10" ht="15" customHeight="1">
      <c r="A3" s="62"/>
      <c r="B3" s="63"/>
      <c r="C3" s="64"/>
      <c r="D3" s="64"/>
      <c r="E3" s="64"/>
      <c r="F3" s="65"/>
    </row>
    <row r="4" spans="1:10" ht="15" customHeight="1">
      <c r="A4" s="66"/>
      <c r="B4" s="66"/>
      <c r="C4" s="66"/>
      <c r="D4" s="66"/>
      <c r="E4" s="66"/>
      <c r="F4" s="66"/>
    </row>
    <row r="5" spans="1:10" ht="15" customHeight="1">
      <c r="A5" s="66"/>
      <c r="B5" s="66"/>
      <c r="C5" s="66"/>
      <c r="D5" s="66"/>
      <c r="E5" s="66"/>
      <c r="F5" s="66"/>
    </row>
    <row r="6" spans="1:10" ht="15" customHeight="1">
      <c r="A6" s="66"/>
      <c r="B6" s="10"/>
      <c r="C6" s="10"/>
      <c r="D6" s="10"/>
      <c r="E6" s="10"/>
      <c r="F6" s="67"/>
    </row>
    <row r="7" spans="1:10" ht="15" customHeight="1">
      <c r="A7" s="66"/>
      <c r="B7" s="10"/>
      <c r="C7" s="10"/>
      <c r="D7" s="10"/>
      <c r="E7" s="10"/>
      <c r="F7" s="10"/>
    </row>
    <row r="8" spans="1:10" ht="15" customHeight="1">
      <c r="A8" s="66"/>
      <c r="B8" s="10"/>
      <c r="C8" s="10"/>
      <c r="D8" s="10"/>
      <c r="E8" s="10"/>
      <c r="F8" s="67"/>
    </row>
    <row r="9" spans="1:10" ht="15" customHeight="1">
      <c r="A9" s="66"/>
      <c r="B9" s="10"/>
      <c r="C9" s="10"/>
      <c r="D9" s="10"/>
      <c r="E9" s="10"/>
      <c r="F9" s="10"/>
    </row>
    <row r="10" spans="1:10" ht="15" customHeight="1">
      <c r="A10" s="66"/>
      <c r="B10" s="10"/>
      <c r="C10" s="10"/>
      <c r="D10" s="10"/>
      <c r="E10" s="10"/>
      <c r="F10" s="10"/>
    </row>
    <row r="11" spans="1:10" ht="15" customHeight="1">
      <c r="A11" s="68"/>
      <c r="B11" s="10"/>
      <c r="C11" s="10"/>
      <c r="D11" s="10"/>
      <c r="E11" s="10"/>
      <c r="F11" s="10"/>
    </row>
    <row r="12" spans="1:10" ht="15" customHeight="1">
      <c r="A12" s="68"/>
      <c r="B12" s="10"/>
      <c r="C12" s="10"/>
      <c r="D12" s="10"/>
      <c r="E12" s="10"/>
      <c r="F12" s="10"/>
    </row>
    <row r="13" spans="1:10" ht="15" customHeight="1">
      <c r="A13" s="68"/>
      <c r="B13" s="10"/>
      <c r="C13" s="10"/>
      <c r="D13" s="10"/>
      <c r="E13" s="10"/>
      <c r="F13" s="10"/>
    </row>
    <row r="14" spans="1:10" ht="45" customHeight="1">
      <c r="A14" s="819" t="s">
        <v>0</v>
      </c>
      <c r="B14" s="819"/>
      <c r="C14" s="819"/>
      <c r="D14" s="819"/>
      <c r="E14" s="819"/>
      <c r="F14" s="819"/>
      <c r="G14" s="69"/>
      <c r="H14" s="69"/>
      <c r="I14" s="69"/>
      <c r="J14" s="69"/>
    </row>
    <row r="15" spans="1:10" ht="15" customHeight="1">
      <c r="A15" s="68"/>
      <c r="B15" s="10"/>
      <c r="C15" s="10"/>
      <c r="D15" s="10"/>
      <c r="E15" s="10"/>
      <c r="F15" s="10"/>
    </row>
    <row r="16" spans="1:10" ht="15" customHeight="1">
      <c r="A16" s="68"/>
      <c r="B16" s="10"/>
      <c r="C16" s="10"/>
      <c r="D16" s="10"/>
      <c r="E16" s="10"/>
      <c r="F16" s="10"/>
    </row>
    <row r="17" spans="1:6" ht="15" customHeight="1">
      <c r="A17" s="68"/>
      <c r="B17" s="10"/>
      <c r="C17" s="10"/>
      <c r="D17" s="10"/>
      <c r="E17" s="10"/>
      <c r="F17" s="10"/>
    </row>
    <row r="18" spans="1:6" ht="15" customHeight="1">
      <c r="A18" s="68"/>
      <c r="B18" s="10"/>
      <c r="C18" s="10"/>
      <c r="D18" s="10"/>
      <c r="E18" s="10"/>
      <c r="F18" s="10"/>
    </row>
    <row r="19" spans="1:6" ht="15" customHeight="1">
      <c r="A19" s="68"/>
      <c r="B19" s="10"/>
      <c r="C19" s="10"/>
      <c r="D19" s="10"/>
      <c r="E19" s="10"/>
      <c r="F19" s="10"/>
    </row>
    <row r="20" spans="1:6" ht="15" customHeight="1">
      <c r="A20" s="66"/>
      <c r="B20" s="10"/>
      <c r="C20" s="10"/>
      <c r="D20" s="10"/>
      <c r="E20" s="10"/>
      <c r="F20" s="10"/>
    </row>
    <row r="21" spans="1:6" ht="15" customHeight="1">
      <c r="A21" s="68"/>
      <c r="B21" s="10"/>
      <c r="C21" s="10"/>
      <c r="D21" s="10"/>
      <c r="E21" s="10"/>
      <c r="F21" s="10"/>
    </row>
    <row r="22" spans="1:6" ht="15" customHeight="1">
      <c r="A22" s="68"/>
      <c r="B22" s="10"/>
      <c r="C22" s="10"/>
      <c r="D22" s="10"/>
      <c r="E22" s="10"/>
      <c r="F22" s="10"/>
    </row>
    <row r="23" spans="1:6" ht="15" customHeight="1">
      <c r="A23" s="68"/>
      <c r="B23" s="10"/>
      <c r="C23" s="10"/>
      <c r="D23" s="10"/>
      <c r="E23" s="10"/>
      <c r="F23" s="10"/>
    </row>
    <row r="24" spans="1:6" ht="15" customHeight="1">
      <c r="A24" s="68"/>
      <c r="B24" s="10"/>
      <c r="C24" s="10"/>
      <c r="D24" s="10"/>
      <c r="E24" s="10"/>
      <c r="F24" s="10"/>
    </row>
    <row r="25" spans="1:6" ht="15" customHeight="1">
      <c r="A25" s="68"/>
      <c r="B25" s="10"/>
      <c r="C25" s="10"/>
      <c r="D25" s="10"/>
      <c r="E25" s="10"/>
      <c r="F25" s="10"/>
    </row>
    <row r="26" spans="1:6" ht="15" customHeight="1">
      <c r="A26" s="66"/>
      <c r="B26" s="10"/>
      <c r="C26" s="10"/>
      <c r="D26" s="10"/>
      <c r="E26" s="10"/>
      <c r="F26" s="10"/>
    </row>
    <row r="27" spans="1:6" ht="15" customHeight="1">
      <c r="A27" s="68"/>
      <c r="B27" s="10"/>
      <c r="C27" s="10"/>
      <c r="D27" s="10"/>
      <c r="E27" s="10"/>
      <c r="F27" s="10"/>
    </row>
    <row r="28" spans="1:6" ht="15" customHeight="1">
      <c r="A28" s="68"/>
      <c r="B28" s="10"/>
      <c r="C28" s="10"/>
      <c r="D28" s="10"/>
      <c r="E28" s="10"/>
      <c r="F28" s="10"/>
    </row>
    <row r="29" spans="1:6" ht="15" customHeight="1">
      <c r="A29" s="68"/>
      <c r="B29" s="10"/>
      <c r="C29" s="10"/>
      <c r="D29" s="10"/>
      <c r="E29" s="10"/>
      <c r="F29" s="10"/>
    </row>
    <row r="30" spans="1:6" ht="15" customHeight="1">
      <c r="A30" s="66"/>
      <c r="B30" s="10"/>
      <c r="C30" s="10"/>
      <c r="D30" s="10"/>
      <c r="E30" s="10"/>
      <c r="F30" s="10"/>
    </row>
    <row r="31" spans="1:6" ht="15" customHeight="1">
      <c r="A31" s="68"/>
      <c r="B31" s="10"/>
      <c r="C31" s="10"/>
      <c r="D31" s="10"/>
      <c r="E31" s="10"/>
      <c r="F31" s="10"/>
    </row>
    <row r="32" spans="1:6" ht="15" customHeight="1">
      <c r="A32" s="66"/>
      <c r="B32" s="10"/>
      <c r="C32" s="10"/>
      <c r="D32" s="10"/>
      <c r="E32" s="10"/>
      <c r="F32" s="10"/>
    </row>
    <row r="33" spans="1:6" ht="15" customHeight="1">
      <c r="A33" s="68"/>
      <c r="B33" s="10"/>
      <c r="C33" s="10"/>
      <c r="D33" s="10"/>
      <c r="E33" s="10"/>
      <c r="F33" s="10"/>
    </row>
    <row r="34" spans="1:6" ht="15" customHeight="1">
      <c r="A34" s="68"/>
      <c r="B34" s="10"/>
      <c r="C34" s="10"/>
      <c r="D34" s="10"/>
      <c r="E34" s="10"/>
      <c r="F34" s="10"/>
    </row>
    <row r="35" spans="1:6" ht="15" customHeight="1">
      <c r="A35" s="68"/>
      <c r="B35" s="10"/>
      <c r="C35" s="10"/>
      <c r="D35" s="10"/>
      <c r="E35" s="10"/>
      <c r="F35" s="10"/>
    </row>
    <row r="36" spans="1:6" ht="15" customHeight="1">
      <c r="A36" s="68"/>
      <c r="B36" s="10"/>
      <c r="C36" s="10"/>
      <c r="D36" s="10"/>
      <c r="E36" s="10"/>
      <c r="F36" s="10"/>
    </row>
    <row r="37" spans="1:6" ht="15" customHeight="1">
      <c r="A37" s="68"/>
      <c r="B37" s="10"/>
      <c r="C37" s="10"/>
      <c r="D37" s="10"/>
      <c r="E37" s="10"/>
      <c r="F37" s="10"/>
    </row>
    <row r="38" spans="1:6" ht="15" customHeight="1">
      <c r="A38" s="66"/>
      <c r="B38" s="10"/>
      <c r="C38" s="10"/>
      <c r="D38" s="10"/>
      <c r="E38" s="10"/>
      <c r="F38" s="10"/>
    </row>
    <row r="39" spans="1:6" ht="15" customHeight="1">
      <c r="A39" s="68"/>
      <c r="B39" s="10"/>
      <c r="C39" s="10"/>
      <c r="D39" s="10"/>
      <c r="E39" s="10"/>
      <c r="F39" s="10"/>
    </row>
    <row r="40" spans="1:6" ht="15" customHeight="1">
      <c r="A40" s="68"/>
      <c r="B40" s="10"/>
      <c r="C40" s="10"/>
      <c r="D40" s="10"/>
      <c r="E40" s="10"/>
      <c r="F40" s="10"/>
    </row>
    <row r="41" spans="1:6" ht="15" customHeight="1">
      <c r="A41" s="68"/>
      <c r="B41" s="10"/>
      <c r="C41" s="10"/>
      <c r="D41" s="10"/>
      <c r="E41" s="10"/>
      <c r="F41" s="10"/>
    </row>
    <row r="42" spans="1:6" ht="15" customHeight="1">
      <c r="A42" s="68"/>
      <c r="B42" s="10"/>
      <c r="C42" s="10"/>
      <c r="D42" s="10"/>
      <c r="E42" s="10"/>
      <c r="F42" s="10"/>
    </row>
    <row r="43" spans="1:6" ht="15" customHeight="1">
      <c r="A43" s="68"/>
      <c r="B43" s="10"/>
      <c r="C43" s="10"/>
      <c r="D43" s="10"/>
      <c r="E43" s="10"/>
      <c r="F43" s="10"/>
    </row>
    <row r="44" spans="1:6" ht="15" customHeight="1">
      <c r="A44" s="66"/>
      <c r="B44" s="10"/>
      <c r="C44" s="10"/>
      <c r="D44" s="10"/>
      <c r="E44" s="10"/>
      <c r="F44" s="10"/>
    </row>
    <row r="45" spans="1:6" ht="15" customHeight="1">
      <c r="A45" s="68"/>
      <c r="B45" s="10"/>
      <c r="C45" s="10"/>
      <c r="D45" s="10"/>
      <c r="E45" s="10"/>
      <c r="F45" s="10"/>
    </row>
    <row r="46" spans="1:6" ht="15" customHeight="1">
      <c r="A46" s="68"/>
      <c r="B46" s="10"/>
      <c r="C46" s="10"/>
      <c r="D46" s="10"/>
      <c r="E46" s="10"/>
      <c r="F46" s="10"/>
    </row>
    <row r="47" spans="1:6" ht="15" customHeight="1">
      <c r="A47" s="68"/>
      <c r="B47" s="10"/>
      <c r="C47" s="10"/>
      <c r="D47" s="10"/>
      <c r="E47" s="10"/>
      <c r="F47" s="10"/>
    </row>
    <row r="48" spans="1:6" ht="15" customHeight="1">
      <c r="A48" s="68"/>
      <c r="B48" s="10"/>
      <c r="C48" s="10"/>
      <c r="D48" s="10"/>
      <c r="E48" s="10"/>
      <c r="F48" s="10"/>
    </row>
    <row r="49" spans="1:6" ht="15" customHeight="1">
      <c r="A49" s="68"/>
      <c r="B49" s="10"/>
      <c r="C49" s="10"/>
      <c r="D49" s="10"/>
      <c r="E49" s="10"/>
      <c r="F49" s="10"/>
    </row>
    <row r="50" spans="1:6" ht="15" customHeight="1">
      <c r="A50" s="66"/>
      <c r="B50" s="10"/>
      <c r="C50" s="10"/>
      <c r="D50" s="10"/>
      <c r="E50" s="10"/>
      <c r="F50" s="10"/>
    </row>
    <row r="51" spans="1:6" ht="15" customHeight="1">
      <c r="A51" s="68"/>
      <c r="B51" s="70"/>
      <c r="C51" s="70"/>
      <c r="D51" s="70"/>
      <c r="E51" s="70"/>
      <c r="F51" s="70"/>
    </row>
    <row r="52" spans="1:6" ht="13.2">
      <c r="A52" s="63"/>
      <c r="B52" s="64"/>
      <c r="C52" s="64"/>
      <c r="D52" s="64"/>
      <c r="E52" s="64"/>
      <c r="F52" s="64"/>
    </row>
    <row r="53" spans="1:6" ht="13.2">
      <c r="A53" s="63"/>
      <c r="B53" s="64"/>
      <c r="C53" s="64"/>
      <c r="D53" s="64"/>
      <c r="E53" s="64"/>
      <c r="F53" s="64"/>
    </row>
    <row r="54" spans="1:6" ht="13.2">
      <c r="A54" s="71"/>
      <c r="B54" s="64"/>
      <c r="C54" s="64"/>
      <c r="D54" s="64"/>
      <c r="E54" s="64"/>
      <c r="F54" s="64"/>
    </row>
  </sheetData>
  <sheetProtection password="DCE1" sheet="1" objects="1" scenarios="1"/>
  <mergeCells count="1">
    <mergeCell ref="A14:F14"/>
  </mergeCells>
  <phoneticPr fontId="3"/>
  <pageMargins left="0.78740157480314965" right="0" top="0.59055118110236227" bottom="0.39370078740157483" header="0.39370078740157483" footer="0.19685039370078741"/>
  <pageSetup paperSize="9"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7"/>
  <sheetViews>
    <sheetView zoomScaleNormal="100" zoomScaleSheetLayoutView="100" workbookViewId="0">
      <selection sqref="A1:G1"/>
    </sheetView>
  </sheetViews>
  <sheetFormatPr defaultColWidth="15.6640625" defaultRowHeight="12"/>
  <cols>
    <col min="1" max="1" width="0.88671875" style="38" customWidth="1"/>
    <col min="2" max="2" width="18.109375" style="38" customWidth="1"/>
    <col min="3" max="3" width="0.88671875" style="38" customWidth="1"/>
    <col min="4" max="7" width="17.6640625" style="38" customWidth="1"/>
    <col min="8" max="16384" width="15.6640625" style="38"/>
  </cols>
  <sheetData>
    <row r="1" spans="1:8" ht="15" customHeight="1">
      <c r="A1" s="870" t="s">
        <v>1178</v>
      </c>
      <c r="B1" s="870"/>
      <c r="C1" s="870"/>
      <c r="D1" s="870"/>
      <c r="E1" s="870"/>
      <c r="F1" s="870"/>
      <c r="G1" s="870"/>
    </row>
    <row r="2" spans="1:8" ht="15" customHeight="1">
      <c r="H2" s="695"/>
    </row>
    <row r="3" spans="1:8" ht="15" customHeight="1" thickBot="1">
      <c r="B3" s="105" t="s">
        <v>206</v>
      </c>
      <c r="C3" s="105"/>
      <c r="D3" s="63"/>
      <c r="E3" s="64"/>
      <c r="F3" s="64"/>
      <c r="G3" s="74" t="s">
        <v>1126</v>
      </c>
      <c r="H3" s="695"/>
    </row>
    <row r="4" spans="1:8" ht="16.5" customHeight="1">
      <c r="A4" s="871"/>
      <c r="B4" s="871" t="s">
        <v>207</v>
      </c>
      <c r="C4" s="867"/>
      <c r="D4" s="868" t="s">
        <v>155</v>
      </c>
      <c r="E4" s="864" t="s">
        <v>208</v>
      </c>
      <c r="F4" s="855"/>
      <c r="G4" s="855"/>
      <c r="H4" s="695"/>
    </row>
    <row r="5" spans="1:8" ht="16.5" customHeight="1">
      <c r="A5" s="872"/>
      <c r="B5" s="872"/>
      <c r="C5" s="837"/>
      <c r="D5" s="838"/>
      <c r="E5" s="44" t="s">
        <v>158</v>
      </c>
      <c r="F5" s="44" t="s">
        <v>159</v>
      </c>
      <c r="G5" s="36" t="s">
        <v>160</v>
      </c>
      <c r="H5" s="695"/>
    </row>
    <row r="6" spans="1:8" ht="18" customHeight="1">
      <c r="B6" s="53" t="s">
        <v>87</v>
      </c>
      <c r="C6" s="141"/>
      <c r="D6" s="696">
        <v>123472</v>
      </c>
      <c r="E6" s="142">
        <v>226574</v>
      </c>
      <c r="F6" s="142">
        <v>107703</v>
      </c>
      <c r="G6" s="142">
        <v>118871</v>
      </c>
      <c r="H6" s="695"/>
    </row>
    <row r="7" spans="1:8" ht="18" customHeight="1">
      <c r="B7" s="66"/>
      <c r="C7" s="27"/>
      <c r="D7" s="697"/>
      <c r="E7" s="698"/>
      <c r="F7" s="698"/>
      <c r="G7" s="698"/>
      <c r="H7" s="695"/>
    </row>
    <row r="8" spans="1:8" ht="18" customHeight="1">
      <c r="B8" s="66" t="s">
        <v>209</v>
      </c>
      <c r="C8" s="27"/>
      <c r="D8" s="97">
        <v>15541</v>
      </c>
      <c r="E8" s="147">
        <v>28687</v>
      </c>
      <c r="F8" s="147">
        <v>13687</v>
      </c>
      <c r="G8" s="147">
        <v>15000</v>
      </c>
      <c r="H8" s="695"/>
    </row>
    <row r="9" spans="1:8" ht="18" customHeight="1">
      <c r="B9" s="66" t="s">
        <v>210</v>
      </c>
      <c r="C9" s="27"/>
      <c r="D9" s="97">
        <v>17583</v>
      </c>
      <c r="E9" s="147">
        <v>33213</v>
      </c>
      <c r="F9" s="147">
        <v>15708</v>
      </c>
      <c r="G9" s="147">
        <v>17505</v>
      </c>
      <c r="H9" s="695"/>
    </row>
    <row r="10" spans="1:8" ht="18" customHeight="1">
      <c r="B10" s="66" t="s">
        <v>211</v>
      </c>
      <c r="C10" s="27"/>
      <c r="D10" s="97">
        <v>22619</v>
      </c>
      <c r="E10" s="147">
        <v>42369</v>
      </c>
      <c r="F10" s="147">
        <v>19850</v>
      </c>
      <c r="G10" s="147">
        <v>22519</v>
      </c>
      <c r="H10" s="695"/>
    </row>
    <row r="11" spans="1:8" ht="18" customHeight="1">
      <c r="B11" s="66" t="s">
        <v>212</v>
      </c>
      <c r="C11" s="27"/>
      <c r="D11" s="97">
        <v>12371</v>
      </c>
      <c r="E11" s="147">
        <v>21969</v>
      </c>
      <c r="F11" s="147">
        <v>10302</v>
      </c>
      <c r="G11" s="147">
        <v>11667</v>
      </c>
      <c r="H11" s="695"/>
    </row>
    <row r="12" spans="1:8" ht="18" customHeight="1">
      <c r="B12" s="66" t="s">
        <v>213</v>
      </c>
      <c r="C12" s="27"/>
      <c r="D12" s="97">
        <v>17549</v>
      </c>
      <c r="E12" s="147">
        <v>29770</v>
      </c>
      <c r="F12" s="147">
        <v>14418</v>
      </c>
      <c r="G12" s="147">
        <v>15352</v>
      </c>
      <c r="H12" s="695"/>
    </row>
    <row r="13" spans="1:8" ht="18" customHeight="1">
      <c r="B13" s="66"/>
      <c r="C13" s="27"/>
      <c r="D13" s="699"/>
      <c r="E13" s="699"/>
      <c r="F13" s="699"/>
      <c r="G13" s="699"/>
      <c r="H13" s="336"/>
    </row>
    <row r="14" spans="1:8" ht="18" customHeight="1">
      <c r="B14" s="66" t="s">
        <v>214</v>
      </c>
      <c r="C14" s="27"/>
      <c r="D14" s="97">
        <v>8489</v>
      </c>
      <c r="E14" s="147">
        <v>15927</v>
      </c>
      <c r="F14" s="147">
        <v>7765</v>
      </c>
      <c r="G14" s="147">
        <v>8162</v>
      </c>
      <c r="H14" s="336"/>
    </row>
    <row r="15" spans="1:8" ht="18" customHeight="1">
      <c r="B15" s="66" t="s">
        <v>215</v>
      </c>
      <c r="C15" s="27"/>
      <c r="D15" s="97">
        <v>4871</v>
      </c>
      <c r="E15" s="147">
        <v>8615</v>
      </c>
      <c r="F15" s="147">
        <v>4045</v>
      </c>
      <c r="G15" s="147">
        <v>4570</v>
      </c>
      <c r="H15" s="336"/>
    </row>
    <row r="16" spans="1:8" ht="18" customHeight="1">
      <c r="B16" s="66" t="s">
        <v>216</v>
      </c>
      <c r="C16" s="27"/>
      <c r="D16" s="97">
        <v>9438</v>
      </c>
      <c r="E16" s="147">
        <v>17442</v>
      </c>
      <c r="F16" s="147">
        <v>8335</v>
      </c>
      <c r="G16" s="147">
        <v>9107</v>
      </c>
      <c r="H16" s="336"/>
    </row>
    <row r="17" spans="1:8" ht="18" customHeight="1">
      <c r="A17" s="36"/>
      <c r="B17" s="36" t="s">
        <v>217</v>
      </c>
      <c r="C17" s="55"/>
      <c r="D17" s="700">
        <v>15011</v>
      </c>
      <c r="E17" s="701">
        <v>28582</v>
      </c>
      <c r="F17" s="701">
        <v>13593</v>
      </c>
      <c r="G17" s="701">
        <v>14989</v>
      </c>
      <c r="H17" s="336"/>
    </row>
    <row r="18" spans="1:8" ht="15" customHeight="1">
      <c r="A18" s="200" t="s">
        <v>218</v>
      </c>
      <c r="B18" s="287"/>
      <c r="C18" s="287"/>
      <c r="D18" s="287"/>
      <c r="E18" s="287"/>
      <c r="F18" s="287"/>
    </row>
    <row r="19" spans="1:8" s="399" customFormat="1" ht="15" customHeight="1">
      <c r="B19" s="82"/>
      <c r="C19" s="597"/>
      <c r="D19" s="397"/>
      <c r="E19" s="397"/>
      <c r="F19" s="397"/>
      <c r="G19" s="598"/>
      <c r="H19" s="599"/>
    </row>
    <row r="20" spans="1:8" ht="15.75" customHeight="1">
      <c r="B20" s="68"/>
      <c r="C20" s="68"/>
      <c r="D20" s="10"/>
      <c r="E20" s="10"/>
      <c r="F20" s="10"/>
      <c r="G20" s="10"/>
      <c r="H20" s="336"/>
    </row>
    <row r="21" spans="1:8" ht="15.75" customHeight="1">
      <c r="B21" s="68"/>
      <c r="C21" s="68"/>
      <c r="D21" s="10"/>
      <c r="E21" s="10"/>
      <c r="F21" s="10"/>
      <c r="G21" s="10"/>
      <c r="H21" s="533"/>
    </row>
    <row r="22" spans="1:8" ht="15.75" customHeight="1">
      <c r="B22" s="68"/>
      <c r="C22" s="68"/>
      <c r="D22" s="10"/>
      <c r="E22" s="10"/>
      <c r="F22" s="10"/>
      <c r="G22" s="10"/>
    </row>
    <row r="23" spans="1:8" ht="15.75" customHeight="1">
      <c r="B23" s="66"/>
      <c r="C23" s="66"/>
      <c r="D23" s="10"/>
      <c r="E23" s="10"/>
      <c r="F23" s="10"/>
      <c r="G23" s="10"/>
    </row>
    <row r="24" spans="1:8" ht="15.75" customHeight="1">
      <c r="A24" s="881"/>
      <c r="B24" s="881"/>
      <c r="C24" s="881"/>
      <c r="D24" s="881"/>
      <c r="E24" s="881"/>
      <c r="F24" s="881"/>
      <c r="G24" s="881"/>
    </row>
    <row r="25" spans="1:8" ht="15.75" customHeight="1">
      <c r="B25" s="68"/>
      <c r="C25" s="68"/>
      <c r="D25" s="10"/>
      <c r="E25" s="10"/>
      <c r="F25" s="10"/>
      <c r="G25" s="10"/>
    </row>
    <row r="26" spans="1:8" ht="15.75" customHeight="1">
      <c r="A26" s="882"/>
      <c r="B26" s="882"/>
      <c r="C26" s="882"/>
      <c r="D26" s="882"/>
      <c r="E26" s="882"/>
      <c r="F26" s="882"/>
      <c r="G26" s="882"/>
    </row>
    <row r="27" spans="1:8" ht="15.75" customHeight="1">
      <c r="B27" s="68"/>
      <c r="C27" s="68"/>
      <c r="D27" s="10"/>
      <c r="E27" s="10"/>
      <c r="F27" s="10"/>
      <c r="G27" s="10"/>
    </row>
    <row r="28" spans="1:8" ht="15.75" customHeight="1">
      <c r="B28" s="66"/>
      <c r="C28" s="66"/>
      <c r="D28" s="10"/>
      <c r="E28" s="10"/>
      <c r="F28" s="10"/>
      <c r="G28" s="10"/>
    </row>
    <row r="29" spans="1:8" ht="15.75" customHeight="1">
      <c r="B29" s="68"/>
      <c r="C29" s="68"/>
      <c r="D29" s="10"/>
      <c r="E29" s="10"/>
      <c r="F29" s="10"/>
      <c r="G29" s="10"/>
    </row>
    <row r="30" spans="1:8" ht="15.75" customHeight="1">
      <c r="B30" s="68"/>
      <c r="C30" s="68"/>
      <c r="D30" s="10"/>
      <c r="E30" s="10"/>
      <c r="F30" s="10"/>
      <c r="G30" s="10"/>
    </row>
    <row r="31" spans="1:8" ht="15.75" customHeight="1">
      <c r="B31" s="68"/>
      <c r="C31" s="68"/>
      <c r="D31" s="10"/>
      <c r="E31" s="10"/>
      <c r="F31" s="10"/>
      <c r="G31" s="10"/>
    </row>
    <row r="32" spans="1:8" ht="15.75" customHeight="1">
      <c r="B32" s="66"/>
      <c r="C32" s="66"/>
      <c r="D32" s="10"/>
      <c r="E32" s="10"/>
      <c r="F32" s="10"/>
      <c r="G32" s="10"/>
    </row>
    <row r="33" spans="2:7" ht="15.75" customHeight="1">
      <c r="B33" s="68"/>
      <c r="C33" s="68"/>
      <c r="D33" s="10"/>
      <c r="E33" s="10"/>
      <c r="F33" s="10"/>
      <c r="G33" s="10"/>
    </row>
    <row r="34" spans="2:7" ht="15.75" customHeight="1">
      <c r="B34" s="66"/>
      <c r="C34" s="66"/>
      <c r="D34" s="10"/>
      <c r="E34" s="10"/>
      <c r="F34" s="10"/>
      <c r="G34" s="10"/>
    </row>
    <row r="35" spans="2:7" ht="15.75" customHeight="1">
      <c r="B35" s="68"/>
      <c r="C35" s="68"/>
      <c r="D35" s="10"/>
      <c r="E35" s="10"/>
      <c r="F35" s="10"/>
      <c r="G35" s="10"/>
    </row>
    <row r="36" spans="2:7" ht="15.75" customHeight="1">
      <c r="B36" s="68"/>
      <c r="C36" s="68"/>
      <c r="D36" s="10"/>
      <c r="E36" s="10"/>
      <c r="F36" s="10"/>
      <c r="G36" s="10"/>
    </row>
    <row r="37" spans="2:7" ht="15.75" customHeight="1">
      <c r="B37" s="68"/>
      <c r="C37" s="68"/>
      <c r="D37" s="10"/>
      <c r="E37" s="10"/>
      <c r="F37" s="10"/>
      <c r="G37" s="10"/>
    </row>
    <row r="38" spans="2:7" ht="15.75" customHeight="1">
      <c r="B38" s="68"/>
      <c r="C38" s="68"/>
      <c r="D38" s="10"/>
      <c r="E38" s="10"/>
      <c r="F38" s="10"/>
      <c r="G38" s="10"/>
    </row>
    <row r="39" spans="2:7" ht="15.75" customHeight="1">
      <c r="B39" s="68"/>
      <c r="C39" s="68"/>
      <c r="D39" s="10"/>
      <c r="E39" s="10"/>
      <c r="F39" s="10"/>
      <c r="G39" s="10"/>
    </row>
    <row r="40" spans="2:7" ht="15.75" customHeight="1">
      <c r="B40" s="66"/>
      <c r="C40" s="66"/>
      <c r="D40" s="10"/>
      <c r="E40" s="10"/>
      <c r="F40" s="10"/>
      <c r="G40" s="10"/>
    </row>
    <row r="41" spans="2:7" ht="15.75" customHeight="1">
      <c r="B41" s="68"/>
      <c r="C41" s="68"/>
      <c r="D41" s="10"/>
      <c r="E41" s="10"/>
      <c r="F41" s="10"/>
      <c r="G41" s="10"/>
    </row>
    <row r="42" spans="2:7" ht="15.75" customHeight="1">
      <c r="B42" s="68"/>
      <c r="C42" s="68"/>
      <c r="D42" s="10"/>
      <c r="E42" s="10"/>
      <c r="F42" s="10"/>
      <c r="G42" s="10"/>
    </row>
    <row r="43" spans="2:7" ht="15.75" customHeight="1">
      <c r="B43" s="68"/>
      <c r="C43" s="68"/>
      <c r="D43" s="10"/>
      <c r="E43" s="10"/>
      <c r="F43" s="10"/>
      <c r="G43" s="10"/>
    </row>
    <row r="44" spans="2:7" ht="15.75" customHeight="1">
      <c r="B44" s="68"/>
      <c r="C44" s="68"/>
      <c r="D44" s="10"/>
      <c r="E44" s="10"/>
      <c r="F44" s="10"/>
      <c r="G44" s="10"/>
    </row>
    <row r="45" spans="2:7" ht="15.75" customHeight="1">
      <c r="B45" s="68"/>
      <c r="C45" s="68"/>
      <c r="D45" s="10"/>
      <c r="E45" s="10"/>
      <c r="F45" s="10"/>
      <c r="G45" s="10"/>
    </row>
    <row r="46" spans="2:7" ht="15.75" customHeight="1">
      <c r="B46" s="66"/>
      <c r="C46" s="66"/>
      <c r="D46" s="10"/>
      <c r="E46" s="10"/>
      <c r="F46" s="10"/>
      <c r="G46" s="10"/>
    </row>
    <row r="47" spans="2:7" ht="15.75" customHeight="1">
      <c r="B47" s="68"/>
      <c r="C47" s="68"/>
      <c r="D47" s="10"/>
      <c r="E47" s="10"/>
      <c r="F47" s="10"/>
      <c r="G47" s="10"/>
    </row>
    <row r="48" spans="2:7" ht="15.75" customHeight="1">
      <c r="B48" s="68"/>
      <c r="C48" s="68"/>
      <c r="D48" s="10"/>
      <c r="E48" s="10"/>
      <c r="F48" s="10"/>
      <c r="G48" s="10"/>
    </row>
    <row r="49" spans="2:7" ht="15.75" customHeight="1">
      <c r="B49" s="68"/>
      <c r="C49" s="68"/>
      <c r="D49" s="10"/>
      <c r="E49" s="10"/>
      <c r="F49" s="10"/>
      <c r="G49" s="10"/>
    </row>
    <row r="50" spans="2:7" ht="15.75" customHeight="1">
      <c r="B50" s="71"/>
      <c r="C50" s="71"/>
      <c r="D50" s="64"/>
      <c r="E50" s="64"/>
      <c r="F50" s="64"/>
      <c r="G50" s="64"/>
    </row>
    <row r="51" spans="2:7" ht="15.75" customHeight="1"/>
    <row r="52" spans="2:7" ht="15.75" customHeight="1"/>
    <row r="53" spans="2:7" ht="15.75" customHeight="1"/>
    <row r="54" spans="2:7" ht="15.75" customHeight="1"/>
    <row r="55" spans="2:7" ht="15.75" customHeight="1"/>
    <row r="56" spans="2:7" ht="15.75" customHeight="1"/>
    <row r="57" spans="2:7" ht="15.75" customHeight="1"/>
  </sheetData>
  <sheetProtection password="DCE1" sheet="1" objects="1" scenarios="1"/>
  <mergeCells count="8">
    <mergeCell ref="A1:G1"/>
    <mergeCell ref="A24:G24"/>
    <mergeCell ref="A26:G26"/>
    <mergeCell ref="A4:A5"/>
    <mergeCell ref="B4:B5"/>
    <mergeCell ref="C4:C5"/>
    <mergeCell ref="D4:D5"/>
    <mergeCell ref="E4:G4"/>
  </mergeCells>
  <phoneticPr fontId="3"/>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52"/>
  <sheetViews>
    <sheetView zoomScaleNormal="100" zoomScaleSheetLayoutView="85" workbookViewId="0">
      <selection sqref="A1:I1"/>
    </sheetView>
  </sheetViews>
  <sheetFormatPr defaultColWidth="9" defaultRowHeight="12"/>
  <cols>
    <col min="1" max="1" width="10.6640625" style="38" customWidth="1"/>
    <col min="2" max="9" width="10.109375" style="38" customWidth="1"/>
    <col min="10" max="16384" width="9" style="38"/>
  </cols>
  <sheetData>
    <row r="1" spans="1:9" ht="15" customHeight="1">
      <c r="A1" s="869" t="s">
        <v>1179</v>
      </c>
      <c r="B1" s="869"/>
      <c r="C1" s="869"/>
      <c r="D1" s="869"/>
      <c r="E1" s="869"/>
      <c r="F1" s="869"/>
      <c r="G1" s="869"/>
      <c r="H1" s="869"/>
      <c r="I1" s="869"/>
    </row>
    <row r="2" spans="1:9" ht="15" customHeight="1">
      <c r="C2" s="39"/>
    </row>
    <row r="3" spans="1:9" ht="15" customHeight="1" thickBot="1">
      <c r="A3" s="105" t="s">
        <v>219</v>
      </c>
    </row>
    <row r="4" spans="1:9" ht="16.5" customHeight="1">
      <c r="A4" s="867" t="s">
        <v>220</v>
      </c>
      <c r="B4" s="868" t="s">
        <v>221</v>
      </c>
      <c r="C4" s="864" t="s">
        <v>222</v>
      </c>
      <c r="D4" s="855"/>
      <c r="E4" s="855"/>
      <c r="F4" s="855"/>
      <c r="G4" s="855"/>
      <c r="H4" s="855"/>
      <c r="I4" s="855"/>
    </row>
    <row r="5" spans="1:9" ht="16.5" customHeight="1">
      <c r="A5" s="844"/>
      <c r="B5" s="845"/>
      <c r="C5" s="876" t="s">
        <v>223</v>
      </c>
      <c r="D5" s="877" t="s">
        <v>224</v>
      </c>
      <c r="E5" s="879"/>
      <c r="F5" s="877" t="s">
        <v>225</v>
      </c>
      <c r="G5" s="878"/>
      <c r="H5" s="878"/>
      <c r="I5" s="878"/>
    </row>
    <row r="6" spans="1:9" ht="16.5" customHeight="1">
      <c r="A6" s="844"/>
      <c r="B6" s="845"/>
      <c r="C6" s="883"/>
      <c r="D6" s="857" t="s">
        <v>155</v>
      </c>
      <c r="E6" s="857" t="s">
        <v>226</v>
      </c>
      <c r="F6" s="857" t="s">
        <v>155</v>
      </c>
      <c r="G6" s="857" t="s">
        <v>226</v>
      </c>
      <c r="H6" s="877" t="s">
        <v>227</v>
      </c>
      <c r="I6" s="878"/>
    </row>
    <row r="7" spans="1:9" ht="16.5" customHeight="1">
      <c r="A7" s="837"/>
      <c r="B7" s="838"/>
      <c r="C7" s="874"/>
      <c r="D7" s="838"/>
      <c r="E7" s="838"/>
      <c r="F7" s="838"/>
      <c r="G7" s="838"/>
      <c r="H7" s="55" t="s">
        <v>155</v>
      </c>
      <c r="I7" s="36" t="s">
        <v>226</v>
      </c>
    </row>
    <row r="8" spans="1:9" ht="18" customHeight="1">
      <c r="A8" s="16" t="s">
        <v>1160</v>
      </c>
      <c r="B8" s="14">
        <v>4070</v>
      </c>
      <c r="C8" s="15">
        <v>4076</v>
      </c>
      <c r="D8" s="15">
        <v>17556</v>
      </c>
      <c r="E8" s="15">
        <v>23616</v>
      </c>
      <c r="F8" s="15">
        <v>13525</v>
      </c>
      <c r="G8" s="15">
        <v>19540</v>
      </c>
      <c r="H8" s="15">
        <v>4661</v>
      </c>
      <c r="I8" s="15">
        <v>6786</v>
      </c>
    </row>
    <row r="9" spans="1:9" ht="18" customHeight="1">
      <c r="A9" s="17" t="s">
        <v>1163</v>
      </c>
      <c r="B9" s="14">
        <v>4625</v>
      </c>
      <c r="C9" s="15">
        <v>4797</v>
      </c>
      <c r="D9" s="15">
        <v>18150</v>
      </c>
      <c r="E9" s="15">
        <v>24453</v>
      </c>
      <c r="F9" s="15">
        <v>13571</v>
      </c>
      <c r="G9" s="15">
        <v>19656</v>
      </c>
      <c r="H9" s="15">
        <v>4590</v>
      </c>
      <c r="I9" s="15">
        <v>6809</v>
      </c>
    </row>
    <row r="10" spans="1:9" ht="18" customHeight="1">
      <c r="A10" s="54" t="s">
        <v>1161</v>
      </c>
      <c r="B10" s="684">
        <v>460</v>
      </c>
      <c r="C10" s="684">
        <v>610</v>
      </c>
      <c r="D10" s="684">
        <v>15054</v>
      </c>
      <c r="E10" s="684">
        <v>20555</v>
      </c>
      <c r="F10" s="684">
        <v>13709</v>
      </c>
      <c r="G10" s="684">
        <v>19945</v>
      </c>
      <c r="H10" s="684">
        <v>4940</v>
      </c>
      <c r="I10" s="684">
        <v>7427</v>
      </c>
    </row>
    <row r="11" spans="1:9" ht="9" customHeight="1">
      <c r="A11" s="685"/>
      <c r="B11" s="686"/>
      <c r="C11" s="684"/>
      <c r="D11" s="684"/>
      <c r="E11" s="684"/>
      <c r="F11" s="684"/>
      <c r="G11" s="684"/>
      <c r="H11" s="684"/>
      <c r="I11" s="684"/>
    </row>
    <row r="12" spans="1:9" ht="18" customHeight="1">
      <c r="A12" s="685" t="s">
        <v>1143</v>
      </c>
      <c r="B12" s="14">
        <v>117</v>
      </c>
      <c r="C12" s="15">
        <v>161</v>
      </c>
      <c r="D12" s="15">
        <v>1094</v>
      </c>
      <c r="E12" s="15">
        <v>1454</v>
      </c>
      <c r="F12" s="15">
        <v>933</v>
      </c>
      <c r="G12" s="15">
        <v>1293</v>
      </c>
      <c r="H12" s="15">
        <v>256</v>
      </c>
      <c r="I12" s="15">
        <v>375</v>
      </c>
    </row>
    <row r="13" spans="1:9" ht="18" customHeight="1">
      <c r="A13" s="685" t="s">
        <v>1144</v>
      </c>
      <c r="B13" s="14">
        <v>90</v>
      </c>
      <c r="C13" s="15">
        <v>84</v>
      </c>
      <c r="D13" s="15">
        <v>1112</v>
      </c>
      <c r="E13" s="15">
        <v>1513</v>
      </c>
      <c r="F13" s="15">
        <v>1051</v>
      </c>
      <c r="G13" s="15">
        <v>1429</v>
      </c>
      <c r="H13" s="15">
        <v>343</v>
      </c>
      <c r="I13" s="15">
        <v>463</v>
      </c>
    </row>
    <row r="14" spans="1:9" ht="18" customHeight="1">
      <c r="A14" s="685" t="s">
        <v>1145</v>
      </c>
      <c r="B14" s="14">
        <v>612</v>
      </c>
      <c r="C14" s="15">
        <v>654</v>
      </c>
      <c r="D14" s="15">
        <v>2918</v>
      </c>
      <c r="E14" s="15">
        <v>4119</v>
      </c>
      <c r="F14" s="15">
        <v>2297</v>
      </c>
      <c r="G14" s="15">
        <v>3465</v>
      </c>
      <c r="H14" s="15">
        <v>1092</v>
      </c>
      <c r="I14" s="15">
        <v>1664</v>
      </c>
    </row>
    <row r="15" spans="1:9" ht="18" customHeight="1">
      <c r="A15" s="685" t="s">
        <v>1146</v>
      </c>
      <c r="B15" s="14">
        <v>539</v>
      </c>
      <c r="C15" s="15">
        <v>511</v>
      </c>
      <c r="D15" s="15">
        <v>1891</v>
      </c>
      <c r="E15" s="15">
        <v>2607</v>
      </c>
      <c r="F15" s="15">
        <v>1468</v>
      </c>
      <c r="G15" s="15">
        <v>2096</v>
      </c>
      <c r="H15" s="15">
        <v>635</v>
      </c>
      <c r="I15" s="15">
        <v>972</v>
      </c>
    </row>
    <row r="16" spans="1:9" ht="18" customHeight="1">
      <c r="A16" s="685" t="s">
        <v>1147</v>
      </c>
      <c r="B16" s="14">
        <v>-62</v>
      </c>
      <c r="C16" s="15">
        <v>-43</v>
      </c>
      <c r="D16" s="15">
        <v>764</v>
      </c>
      <c r="E16" s="15">
        <v>1053</v>
      </c>
      <c r="F16" s="15">
        <v>786</v>
      </c>
      <c r="G16" s="15">
        <v>1096</v>
      </c>
      <c r="H16" s="15">
        <v>252</v>
      </c>
      <c r="I16" s="15">
        <v>357</v>
      </c>
    </row>
    <row r="17" spans="1:9" ht="9" customHeight="1">
      <c r="A17" s="685"/>
      <c r="B17" s="686"/>
      <c r="C17" s="684"/>
      <c r="D17" s="684"/>
      <c r="E17" s="684"/>
      <c r="F17" s="684"/>
      <c r="G17" s="684"/>
      <c r="H17" s="684"/>
      <c r="I17" s="684"/>
    </row>
    <row r="18" spans="1:9" ht="18" customHeight="1">
      <c r="A18" s="685" t="s">
        <v>1148</v>
      </c>
      <c r="B18" s="14">
        <v>89</v>
      </c>
      <c r="C18" s="15">
        <v>61</v>
      </c>
      <c r="D18" s="15">
        <v>975</v>
      </c>
      <c r="E18" s="15">
        <v>1341</v>
      </c>
      <c r="F18" s="15">
        <v>877</v>
      </c>
      <c r="G18" s="15">
        <v>1280</v>
      </c>
      <c r="H18" s="15">
        <v>293</v>
      </c>
      <c r="I18" s="15">
        <v>452</v>
      </c>
    </row>
    <row r="19" spans="1:9" ht="18" customHeight="1">
      <c r="A19" s="685" t="s">
        <v>1149</v>
      </c>
      <c r="B19" s="14">
        <v>-34</v>
      </c>
      <c r="C19" s="15">
        <v>-41</v>
      </c>
      <c r="D19" s="15">
        <v>1018</v>
      </c>
      <c r="E19" s="15">
        <v>1383</v>
      </c>
      <c r="F19" s="15">
        <v>966</v>
      </c>
      <c r="G19" s="15">
        <v>1424</v>
      </c>
      <c r="H19" s="15">
        <v>331</v>
      </c>
      <c r="I19" s="15">
        <v>506</v>
      </c>
    </row>
    <row r="20" spans="1:9" ht="18" customHeight="1">
      <c r="A20" s="685" t="s">
        <v>1150</v>
      </c>
      <c r="B20" s="14">
        <v>-359</v>
      </c>
      <c r="C20" s="15">
        <v>-305</v>
      </c>
      <c r="D20" s="15">
        <v>917</v>
      </c>
      <c r="E20" s="15">
        <v>1329</v>
      </c>
      <c r="F20" s="15">
        <v>1098</v>
      </c>
      <c r="G20" s="15">
        <v>1634</v>
      </c>
      <c r="H20" s="15">
        <v>346</v>
      </c>
      <c r="I20" s="15">
        <v>559</v>
      </c>
    </row>
    <row r="21" spans="1:9" ht="18" customHeight="1">
      <c r="A21" s="685" t="s">
        <v>1151</v>
      </c>
      <c r="B21" s="14">
        <v>-329</v>
      </c>
      <c r="C21" s="15">
        <v>-326</v>
      </c>
      <c r="D21" s="15">
        <v>955</v>
      </c>
      <c r="E21" s="15">
        <v>1333</v>
      </c>
      <c r="F21" s="15">
        <v>1173</v>
      </c>
      <c r="G21" s="15">
        <v>1659</v>
      </c>
      <c r="H21" s="15">
        <v>424</v>
      </c>
      <c r="I21" s="15">
        <v>601</v>
      </c>
    </row>
    <row r="22" spans="1:9" ht="18" customHeight="1">
      <c r="A22" s="685" t="s">
        <v>1152</v>
      </c>
      <c r="B22" s="14">
        <v>-241</v>
      </c>
      <c r="C22" s="15">
        <v>-251</v>
      </c>
      <c r="D22" s="15">
        <v>979</v>
      </c>
      <c r="E22" s="15">
        <v>1287</v>
      </c>
      <c r="F22" s="15">
        <v>1044</v>
      </c>
      <c r="G22" s="15">
        <v>1538</v>
      </c>
      <c r="H22" s="15">
        <v>331</v>
      </c>
      <c r="I22" s="15">
        <v>518</v>
      </c>
    </row>
    <row r="23" spans="1:9" ht="9" customHeight="1">
      <c r="A23" s="685"/>
      <c r="B23" s="686"/>
      <c r="C23" s="684"/>
      <c r="D23" s="684"/>
      <c r="E23" s="684"/>
      <c r="F23" s="684"/>
      <c r="G23" s="684"/>
      <c r="H23" s="684"/>
      <c r="I23" s="684"/>
    </row>
    <row r="24" spans="1:9" ht="18" customHeight="1">
      <c r="A24" s="685" t="s">
        <v>1153</v>
      </c>
      <c r="B24" s="14">
        <v>35</v>
      </c>
      <c r="C24" s="15">
        <v>38</v>
      </c>
      <c r="D24" s="15">
        <v>1132</v>
      </c>
      <c r="E24" s="15">
        <v>1468</v>
      </c>
      <c r="F24" s="15">
        <v>949</v>
      </c>
      <c r="G24" s="15">
        <v>1430</v>
      </c>
      <c r="H24" s="15">
        <v>308</v>
      </c>
      <c r="I24" s="15">
        <v>448</v>
      </c>
    </row>
    <row r="25" spans="1:9" ht="18" customHeight="1">
      <c r="A25" s="687" t="s">
        <v>1154</v>
      </c>
      <c r="B25" s="688">
        <v>3</v>
      </c>
      <c r="C25" s="689">
        <v>67</v>
      </c>
      <c r="D25" s="689">
        <v>1299</v>
      </c>
      <c r="E25" s="689">
        <v>1668</v>
      </c>
      <c r="F25" s="689">
        <v>1067</v>
      </c>
      <c r="G25" s="689">
        <v>1601</v>
      </c>
      <c r="H25" s="689">
        <v>329</v>
      </c>
      <c r="I25" s="689">
        <v>512</v>
      </c>
    </row>
    <row r="26" spans="1:9" ht="4.2" customHeight="1">
      <c r="C26" s="690"/>
      <c r="D26" s="18"/>
    </row>
    <row r="27" spans="1:9" ht="15" customHeight="1" thickBot="1">
      <c r="A27" s="691" t="s">
        <v>228</v>
      </c>
      <c r="C27" s="236"/>
      <c r="D27" s="18"/>
    </row>
    <row r="28" spans="1:9" ht="16.5" customHeight="1">
      <c r="A28" s="867" t="s">
        <v>220</v>
      </c>
      <c r="B28" s="864" t="s">
        <v>229</v>
      </c>
      <c r="C28" s="855"/>
      <c r="D28" s="855"/>
      <c r="E28" s="851"/>
      <c r="F28" s="864" t="s">
        <v>230</v>
      </c>
      <c r="G28" s="855"/>
      <c r="H28" s="851"/>
      <c r="I28" s="873" t="s">
        <v>231</v>
      </c>
    </row>
    <row r="29" spans="1:9" ht="16.5" customHeight="1">
      <c r="A29" s="844"/>
      <c r="B29" s="877" t="s">
        <v>232</v>
      </c>
      <c r="C29" s="878"/>
      <c r="D29" s="878"/>
      <c r="E29" s="878"/>
      <c r="F29" s="880" t="s">
        <v>233</v>
      </c>
      <c r="G29" s="857" t="s">
        <v>234</v>
      </c>
      <c r="H29" s="857" t="s">
        <v>235</v>
      </c>
      <c r="I29" s="883"/>
    </row>
    <row r="30" spans="1:9" ht="16.5" customHeight="1">
      <c r="A30" s="844"/>
      <c r="B30" s="877" t="s">
        <v>236</v>
      </c>
      <c r="C30" s="879"/>
      <c r="D30" s="877" t="s">
        <v>237</v>
      </c>
      <c r="E30" s="878"/>
      <c r="F30" s="880"/>
      <c r="G30" s="845"/>
      <c r="H30" s="845"/>
      <c r="I30" s="883"/>
    </row>
    <row r="31" spans="1:9" ht="16.5" customHeight="1">
      <c r="A31" s="837"/>
      <c r="B31" s="466" t="s">
        <v>155</v>
      </c>
      <c r="C31" s="466" t="s">
        <v>238</v>
      </c>
      <c r="D31" s="466" t="s">
        <v>155</v>
      </c>
      <c r="E31" s="466" t="s">
        <v>238</v>
      </c>
      <c r="F31" s="880"/>
      <c r="G31" s="838"/>
      <c r="H31" s="838"/>
      <c r="I31" s="874"/>
    </row>
    <row r="32" spans="1:9" ht="18" customHeight="1">
      <c r="A32" s="16" t="s">
        <v>1162</v>
      </c>
      <c r="B32" s="14">
        <v>7484</v>
      </c>
      <c r="C32" s="15">
        <v>10579</v>
      </c>
      <c r="D32" s="15">
        <v>1380</v>
      </c>
      <c r="E32" s="15">
        <v>2175</v>
      </c>
      <c r="F32" s="15">
        <v>469</v>
      </c>
      <c r="G32" s="15">
        <v>2119</v>
      </c>
      <c r="H32" s="15">
        <v>1650</v>
      </c>
      <c r="I32" s="15">
        <v>-475</v>
      </c>
    </row>
    <row r="33" spans="1:9" ht="18" customHeight="1">
      <c r="A33" s="17" t="s">
        <v>1164</v>
      </c>
      <c r="B33" s="14">
        <v>7434</v>
      </c>
      <c r="C33" s="15">
        <v>10513</v>
      </c>
      <c r="D33" s="15">
        <v>1547</v>
      </c>
      <c r="E33" s="15">
        <v>2334</v>
      </c>
      <c r="F33" s="15">
        <v>360</v>
      </c>
      <c r="G33" s="15">
        <v>2044</v>
      </c>
      <c r="H33" s="15">
        <v>1684</v>
      </c>
      <c r="I33" s="15">
        <v>-532</v>
      </c>
    </row>
    <row r="34" spans="1:9" ht="18" customHeight="1">
      <c r="A34" s="54" t="s">
        <v>1161</v>
      </c>
      <c r="B34" s="684">
        <v>7597</v>
      </c>
      <c r="C34" s="684">
        <v>10853</v>
      </c>
      <c r="D34" s="684">
        <v>1172</v>
      </c>
      <c r="E34" s="684">
        <v>1665</v>
      </c>
      <c r="F34" s="684">
        <v>470</v>
      </c>
      <c r="G34" s="684">
        <v>2109</v>
      </c>
      <c r="H34" s="684">
        <v>1639</v>
      </c>
      <c r="I34" s="684">
        <v>-620</v>
      </c>
    </row>
    <row r="35" spans="1:9" ht="9" customHeight="1">
      <c r="A35" s="685"/>
      <c r="B35" s="686"/>
      <c r="C35" s="684"/>
      <c r="D35" s="684"/>
      <c r="E35" s="684"/>
      <c r="F35" s="684"/>
      <c r="G35" s="684"/>
      <c r="H35" s="684"/>
      <c r="I35" s="684"/>
    </row>
    <row r="36" spans="1:9" ht="18" customHeight="1">
      <c r="A36" s="685" t="s">
        <v>1143</v>
      </c>
      <c r="B36" s="14">
        <v>554</v>
      </c>
      <c r="C36" s="15">
        <v>770</v>
      </c>
      <c r="D36" s="15">
        <v>123</v>
      </c>
      <c r="E36" s="15">
        <v>148</v>
      </c>
      <c r="F36" s="15">
        <v>-3</v>
      </c>
      <c r="G36" s="15">
        <v>171</v>
      </c>
      <c r="H36" s="15">
        <v>174</v>
      </c>
      <c r="I36" s="15">
        <v>-41</v>
      </c>
    </row>
    <row r="37" spans="1:9" ht="18" customHeight="1">
      <c r="A37" s="685" t="s">
        <v>1144</v>
      </c>
      <c r="B37" s="14">
        <v>603</v>
      </c>
      <c r="C37" s="15">
        <v>827</v>
      </c>
      <c r="D37" s="15">
        <v>105</v>
      </c>
      <c r="E37" s="15">
        <v>139</v>
      </c>
      <c r="F37" s="15">
        <v>30</v>
      </c>
      <c r="G37" s="15">
        <v>166</v>
      </c>
      <c r="H37" s="15">
        <v>136</v>
      </c>
      <c r="I37" s="15">
        <v>-24</v>
      </c>
    </row>
    <row r="38" spans="1:9" ht="18" customHeight="1">
      <c r="A38" s="685" t="s">
        <v>1145</v>
      </c>
      <c r="B38" s="14">
        <v>985</v>
      </c>
      <c r="C38" s="15">
        <v>1519</v>
      </c>
      <c r="D38" s="15">
        <v>220</v>
      </c>
      <c r="E38" s="15">
        <v>282</v>
      </c>
      <c r="F38" s="15">
        <v>-2</v>
      </c>
      <c r="G38" s="15">
        <v>150</v>
      </c>
      <c r="H38" s="15">
        <v>152</v>
      </c>
      <c r="I38" s="15">
        <v>-40</v>
      </c>
    </row>
    <row r="39" spans="1:9" ht="18" customHeight="1">
      <c r="A39" s="685" t="s">
        <v>1146</v>
      </c>
      <c r="B39" s="14">
        <v>768</v>
      </c>
      <c r="C39" s="15">
        <v>1052</v>
      </c>
      <c r="D39" s="15">
        <v>65</v>
      </c>
      <c r="E39" s="15">
        <v>72</v>
      </c>
      <c r="F39" s="15">
        <v>59</v>
      </c>
      <c r="G39" s="15">
        <v>190</v>
      </c>
      <c r="H39" s="15">
        <v>131</v>
      </c>
      <c r="I39" s="15">
        <v>-31</v>
      </c>
    </row>
    <row r="40" spans="1:9" ht="18" customHeight="1">
      <c r="A40" s="685" t="s">
        <v>1147</v>
      </c>
      <c r="B40" s="14">
        <v>500</v>
      </c>
      <c r="C40" s="15">
        <v>695</v>
      </c>
      <c r="D40" s="15">
        <v>34</v>
      </c>
      <c r="E40" s="15">
        <v>44</v>
      </c>
      <c r="F40" s="15">
        <v>35</v>
      </c>
      <c r="G40" s="15">
        <v>167</v>
      </c>
      <c r="H40" s="15">
        <v>132</v>
      </c>
      <c r="I40" s="15">
        <v>-54</v>
      </c>
    </row>
    <row r="41" spans="1:9" ht="9" customHeight="1">
      <c r="A41" s="685"/>
      <c r="B41" s="686"/>
      <c r="C41" s="684"/>
      <c r="D41" s="684"/>
      <c r="E41" s="684"/>
      <c r="F41" s="684"/>
      <c r="G41" s="684"/>
      <c r="H41" s="684"/>
      <c r="I41" s="684"/>
    </row>
    <row r="42" spans="1:9" ht="18" customHeight="1">
      <c r="A42" s="685" t="s">
        <v>1148</v>
      </c>
      <c r="B42" s="14">
        <v>549</v>
      </c>
      <c r="C42" s="15">
        <v>773</v>
      </c>
      <c r="D42" s="15">
        <v>35</v>
      </c>
      <c r="E42" s="15">
        <v>55</v>
      </c>
      <c r="F42" s="15">
        <v>78</v>
      </c>
      <c r="G42" s="15">
        <v>194</v>
      </c>
      <c r="H42" s="15">
        <v>116</v>
      </c>
      <c r="I42" s="15">
        <v>-50</v>
      </c>
    </row>
    <row r="43" spans="1:9" ht="18" customHeight="1">
      <c r="A43" s="685" t="s">
        <v>1149</v>
      </c>
      <c r="B43" s="14">
        <v>550</v>
      </c>
      <c r="C43" s="15">
        <v>788</v>
      </c>
      <c r="D43" s="15">
        <v>85</v>
      </c>
      <c r="E43" s="15">
        <v>130</v>
      </c>
      <c r="F43" s="15">
        <v>105</v>
      </c>
      <c r="G43" s="15">
        <v>212</v>
      </c>
      <c r="H43" s="15">
        <v>107</v>
      </c>
      <c r="I43" s="15">
        <v>-98</v>
      </c>
    </row>
    <row r="44" spans="1:9" ht="18" customHeight="1">
      <c r="A44" s="685" t="s">
        <v>1150</v>
      </c>
      <c r="B44" s="14">
        <v>618</v>
      </c>
      <c r="C44" s="15">
        <v>876</v>
      </c>
      <c r="D44" s="15">
        <v>134</v>
      </c>
      <c r="E44" s="15">
        <v>199</v>
      </c>
      <c r="F44" s="15">
        <v>45</v>
      </c>
      <c r="G44" s="15">
        <v>179</v>
      </c>
      <c r="H44" s="15">
        <v>134</v>
      </c>
      <c r="I44" s="15">
        <v>-99</v>
      </c>
    </row>
    <row r="45" spans="1:9" ht="18" customHeight="1">
      <c r="A45" s="685" t="s">
        <v>1151</v>
      </c>
      <c r="B45" s="14">
        <v>612</v>
      </c>
      <c r="C45" s="15">
        <v>862</v>
      </c>
      <c r="D45" s="15">
        <v>137</v>
      </c>
      <c r="E45" s="15">
        <v>196</v>
      </c>
      <c r="F45" s="15">
        <v>65</v>
      </c>
      <c r="G45" s="15">
        <v>182</v>
      </c>
      <c r="H45" s="15">
        <v>117</v>
      </c>
      <c r="I45" s="15">
        <v>-68</v>
      </c>
    </row>
    <row r="46" spans="1:9" ht="18" customHeight="1">
      <c r="A46" s="685" t="s">
        <v>1152</v>
      </c>
      <c r="B46" s="14">
        <v>618</v>
      </c>
      <c r="C46" s="15">
        <v>875</v>
      </c>
      <c r="D46" s="15">
        <v>95</v>
      </c>
      <c r="E46" s="15">
        <v>145</v>
      </c>
      <c r="F46" s="15">
        <v>45</v>
      </c>
      <c r="G46" s="15">
        <v>194</v>
      </c>
      <c r="H46" s="15">
        <v>149</v>
      </c>
      <c r="I46" s="15">
        <v>-35</v>
      </c>
    </row>
    <row r="47" spans="1:9" ht="9" customHeight="1">
      <c r="A47" s="685"/>
      <c r="B47" s="686"/>
      <c r="C47" s="684"/>
      <c r="D47" s="684"/>
      <c r="E47" s="684"/>
      <c r="F47" s="684"/>
      <c r="G47" s="684"/>
      <c r="H47" s="684"/>
      <c r="I47" s="684"/>
    </row>
    <row r="48" spans="1:9" ht="18" customHeight="1">
      <c r="A48" s="685" t="s">
        <v>1153</v>
      </c>
      <c r="B48" s="14">
        <v>585</v>
      </c>
      <c r="C48" s="15">
        <v>883</v>
      </c>
      <c r="D48" s="15">
        <v>56</v>
      </c>
      <c r="E48" s="15">
        <v>99</v>
      </c>
      <c r="F48" s="15">
        <v>14</v>
      </c>
      <c r="G48" s="15">
        <v>146</v>
      </c>
      <c r="H48" s="15">
        <v>132</v>
      </c>
      <c r="I48" s="15">
        <v>-17</v>
      </c>
    </row>
    <row r="49" spans="1:9" ht="18" customHeight="1">
      <c r="A49" s="687" t="s">
        <v>1154</v>
      </c>
      <c r="B49" s="688">
        <v>655</v>
      </c>
      <c r="C49" s="689">
        <v>933</v>
      </c>
      <c r="D49" s="689">
        <v>83</v>
      </c>
      <c r="E49" s="689">
        <v>156</v>
      </c>
      <c r="F49" s="689">
        <v>-1</v>
      </c>
      <c r="G49" s="689">
        <v>158</v>
      </c>
      <c r="H49" s="689">
        <v>159</v>
      </c>
      <c r="I49" s="689">
        <v>-63</v>
      </c>
    </row>
    <row r="50" spans="1:9" ht="15.75" customHeight="1">
      <c r="A50" s="82" t="s">
        <v>774</v>
      </c>
      <c r="B50" s="692"/>
      <c r="C50" s="692"/>
      <c r="D50" s="692"/>
      <c r="E50" s="692"/>
      <c r="F50" s="692"/>
      <c r="G50" s="692"/>
      <c r="H50" s="692"/>
    </row>
    <row r="51" spans="1:9" ht="15.75" customHeight="1">
      <c r="A51" s="82" t="s">
        <v>1125</v>
      </c>
      <c r="C51" s="396"/>
      <c r="D51" s="18"/>
    </row>
    <row r="52" spans="1:9" ht="15.75" customHeight="1">
      <c r="A52" s="82"/>
      <c r="C52" s="693"/>
      <c r="D52" s="694"/>
    </row>
  </sheetData>
  <sheetProtection password="DCE1" sheet="1" objects="1" scenarios="1"/>
  <mergeCells count="22">
    <mergeCell ref="F5:I5"/>
    <mergeCell ref="D6:D7"/>
    <mergeCell ref="E6:E7"/>
    <mergeCell ref="F6:F7"/>
    <mergeCell ref="G6:G7"/>
    <mergeCell ref="H6:I6"/>
    <mergeCell ref="A1:I1"/>
    <mergeCell ref="F28:H28"/>
    <mergeCell ref="I28:I31"/>
    <mergeCell ref="F29:F31"/>
    <mergeCell ref="G29:G31"/>
    <mergeCell ref="H29:H31"/>
    <mergeCell ref="A28:A31"/>
    <mergeCell ref="B30:C30"/>
    <mergeCell ref="D30:E30"/>
    <mergeCell ref="B29:E29"/>
    <mergeCell ref="B28:E28"/>
    <mergeCell ref="A4:A7"/>
    <mergeCell ref="B4:B7"/>
    <mergeCell ref="C4:I4"/>
    <mergeCell ref="C5:C7"/>
    <mergeCell ref="D5:E5"/>
  </mergeCells>
  <phoneticPr fontId="3"/>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ignoredErrors>
    <ignoredError sqref="A13:A25 A37:A49"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O61"/>
  <sheetViews>
    <sheetView zoomScaleNormal="100" zoomScaleSheetLayoutView="100" workbookViewId="0">
      <selection sqref="A1:O1"/>
    </sheetView>
  </sheetViews>
  <sheetFormatPr defaultColWidth="15.6640625" defaultRowHeight="12"/>
  <cols>
    <col min="1" max="1" width="8" style="38" customWidth="1"/>
    <col min="2" max="3" width="7.109375" style="38" customWidth="1"/>
    <col min="4" max="4" width="6.6640625" style="38" customWidth="1"/>
    <col min="5" max="5" width="0.6640625" style="38" customWidth="1"/>
    <col min="6" max="6" width="8" style="38" customWidth="1"/>
    <col min="7" max="8" width="7.109375" style="38" customWidth="1"/>
    <col min="9" max="9" width="6.33203125" style="38" customWidth="1"/>
    <col min="10" max="10" width="0.33203125" style="38" customWidth="1"/>
    <col min="11" max="11" width="8" style="38" customWidth="1"/>
    <col min="12" max="13" width="7.109375" style="38" customWidth="1"/>
    <col min="14" max="14" width="6.33203125" style="38" customWidth="1"/>
    <col min="15" max="15" width="0.6640625" style="38" customWidth="1"/>
    <col min="16" max="16384" width="15.6640625" style="38"/>
  </cols>
  <sheetData>
    <row r="1" spans="1:15" ht="15" customHeight="1">
      <c r="A1" s="869" t="s">
        <v>1180</v>
      </c>
      <c r="B1" s="870"/>
      <c r="C1" s="870"/>
      <c r="D1" s="870"/>
      <c r="E1" s="870"/>
      <c r="F1" s="870"/>
      <c r="G1" s="870"/>
      <c r="H1" s="870"/>
      <c r="I1" s="870"/>
      <c r="J1" s="870"/>
      <c r="K1" s="870"/>
      <c r="L1" s="870"/>
      <c r="M1" s="870"/>
      <c r="N1" s="870"/>
      <c r="O1" s="870"/>
    </row>
    <row r="2" spans="1:15" ht="15" customHeight="1">
      <c r="K2" s="39"/>
    </row>
    <row r="3" spans="1:15" ht="15" customHeight="1" thickBot="1">
      <c r="A3" s="105" t="s">
        <v>239</v>
      </c>
      <c r="C3" s="105"/>
      <c r="D3" s="105"/>
      <c r="E3" s="63"/>
      <c r="F3" s="64"/>
      <c r="G3" s="64"/>
      <c r="N3" s="74" t="s">
        <v>1126</v>
      </c>
    </row>
    <row r="4" spans="1:15" ht="18" customHeight="1">
      <c r="A4" s="139" t="s">
        <v>240</v>
      </c>
      <c r="B4" s="106" t="s">
        <v>241</v>
      </c>
      <c r="C4" s="106" t="s">
        <v>159</v>
      </c>
      <c r="D4" s="855" t="s">
        <v>160</v>
      </c>
      <c r="E4" s="875"/>
      <c r="F4" s="140" t="s">
        <v>240</v>
      </c>
      <c r="G4" s="106" t="s">
        <v>241</v>
      </c>
      <c r="H4" s="106" t="s">
        <v>159</v>
      </c>
      <c r="I4" s="855" t="s">
        <v>160</v>
      </c>
      <c r="J4" s="875"/>
      <c r="K4" s="140" t="s">
        <v>240</v>
      </c>
      <c r="L4" s="106" t="s">
        <v>241</v>
      </c>
      <c r="M4" s="106" t="s">
        <v>159</v>
      </c>
      <c r="N4" s="855" t="s">
        <v>160</v>
      </c>
      <c r="O4" s="855"/>
    </row>
    <row r="5" spans="1:15" ht="15.9" customHeight="1">
      <c r="A5" s="141" t="s">
        <v>241</v>
      </c>
      <c r="B5" s="669">
        <v>226574</v>
      </c>
      <c r="C5" s="669">
        <v>107703</v>
      </c>
      <c r="D5" s="670">
        <v>118871</v>
      </c>
      <c r="E5" s="671"/>
      <c r="F5" s="672"/>
      <c r="G5" s="673"/>
      <c r="H5" s="673"/>
      <c r="I5" s="382"/>
      <c r="J5" s="674"/>
      <c r="K5" s="672"/>
      <c r="L5" s="673"/>
      <c r="M5" s="673"/>
      <c r="N5" s="673"/>
      <c r="O5" s="203"/>
    </row>
    <row r="6" spans="1:15" ht="9" customHeight="1">
      <c r="A6" s="27"/>
      <c r="B6" s="669"/>
      <c r="C6" s="669"/>
      <c r="D6" s="675"/>
      <c r="E6" s="674"/>
      <c r="F6" s="676"/>
      <c r="G6" s="673"/>
      <c r="H6" s="673"/>
      <c r="I6" s="382"/>
      <c r="J6" s="674"/>
      <c r="K6" s="676"/>
      <c r="L6" s="673"/>
      <c r="M6" s="673"/>
      <c r="N6" s="673"/>
      <c r="O6" s="203"/>
    </row>
    <row r="7" spans="1:15" ht="15.9" customHeight="1">
      <c r="A7" s="54" t="s">
        <v>242</v>
      </c>
      <c r="B7" s="669">
        <v>10320</v>
      </c>
      <c r="C7" s="669">
        <v>5338</v>
      </c>
      <c r="D7" s="669">
        <v>4982</v>
      </c>
      <c r="E7" s="671"/>
      <c r="F7" s="677" t="s">
        <v>243</v>
      </c>
      <c r="G7" s="669">
        <v>18532</v>
      </c>
      <c r="H7" s="669">
        <v>9006</v>
      </c>
      <c r="I7" s="669">
        <v>9526</v>
      </c>
      <c r="J7" s="671"/>
      <c r="K7" s="677" t="s">
        <v>244</v>
      </c>
      <c r="L7" s="669">
        <v>11099</v>
      </c>
      <c r="M7" s="669">
        <v>5077</v>
      </c>
      <c r="N7" s="669">
        <v>6022</v>
      </c>
      <c r="O7" s="203"/>
    </row>
    <row r="8" spans="1:15" ht="15.9" customHeight="1">
      <c r="A8" s="27">
        <v>0</v>
      </c>
      <c r="B8" s="673">
        <v>2015</v>
      </c>
      <c r="C8" s="673">
        <v>1037</v>
      </c>
      <c r="D8" s="382">
        <v>978</v>
      </c>
      <c r="E8" s="678"/>
      <c r="F8" s="676">
        <v>35</v>
      </c>
      <c r="G8" s="673">
        <v>3644</v>
      </c>
      <c r="H8" s="673">
        <v>1784</v>
      </c>
      <c r="I8" s="382">
        <v>1860</v>
      </c>
      <c r="J8" s="678"/>
      <c r="K8" s="676">
        <v>70</v>
      </c>
      <c r="L8" s="673">
        <v>2110</v>
      </c>
      <c r="M8" s="673">
        <v>954</v>
      </c>
      <c r="N8" s="673">
        <v>1156</v>
      </c>
      <c r="O8" s="203"/>
    </row>
    <row r="9" spans="1:15" ht="15.9" customHeight="1">
      <c r="A9" s="27">
        <v>1</v>
      </c>
      <c r="B9" s="673">
        <v>1994</v>
      </c>
      <c r="C9" s="673">
        <v>1034</v>
      </c>
      <c r="D9" s="673">
        <v>960</v>
      </c>
      <c r="E9" s="678"/>
      <c r="F9" s="676">
        <v>36</v>
      </c>
      <c r="G9" s="673">
        <v>3853</v>
      </c>
      <c r="H9" s="673">
        <v>1884</v>
      </c>
      <c r="I9" s="382">
        <v>1969</v>
      </c>
      <c r="J9" s="678"/>
      <c r="K9" s="676">
        <v>71</v>
      </c>
      <c r="L9" s="673">
        <v>2406</v>
      </c>
      <c r="M9" s="673">
        <v>1100</v>
      </c>
      <c r="N9" s="673">
        <v>1306</v>
      </c>
      <c r="O9" s="203"/>
    </row>
    <row r="10" spans="1:15" ht="15.9" customHeight="1">
      <c r="A10" s="27">
        <v>2</v>
      </c>
      <c r="B10" s="673">
        <v>2064</v>
      </c>
      <c r="C10" s="673">
        <v>1055</v>
      </c>
      <c r="D10" s="673">
        <v>1009</v>
      </c>
      <c r="E10" s="678"/>
      <c r="F10" s="676">
        <v>37</v>
      </c>
      <c r="G10" s="673">
        <v>3753</v>
      </c>
      <c r="H10" s="673">
        <v>1801</v>
      </c>
      <c r="I10" s="382">
        <v>1952</v>
      </c>
      <c r="J10" s="678"/>
      <c r="K10" s="676">
        <v>72</v>
      </c>
      <c r="L10" s="673">
        <v>2467</v>
      </c>
      <c r="M10" s="673">
        <v>1165</v>
      </c>
      <c r="N10" s="673">
        <v>1302</v>
      </c>
      <c r="O10" s="203"/>
    </row>
    <row r="11" spans="1:15" ht="15.9" customHeight="1">
      <c r="A11" s="27">
        <v>3</v>
      </c>
      <c r="B11" s="673">
        <v>2082</v>
      </c>
      <c r="C11" s="673">
        <v>1086</v>
      </c>
      <c r="D11" s="673">
        <v>996</v>
      </c>
      <c r="E11" s="678"/>
      <c r="F11" s="676">
        <v>38</v>
      </c>
      <c r="G11" s="673">
        <v>3673</v>
      </c>
      <c r="H11" s="673">
        <v>1800</v>
      </c>
      <c r="I11" s="382">
        <v>1873</v>
      </c>
      <c r="J11" s="678"/>
      <c r="K11" s="676">
        <v>73</v>
      </c>
      <c r="L11" s="673">
        <v>2488</v>
      </c>
      <c r="M11" s="673">
        <v>1151</v>
      </c>
      <c r="N11" s="673">
        <v>1337</v>
      </c>
      <c r="O11" s="203"/>
    </row>
    <row r="12" spans="1:15" ht="15.9" customHeight="1">
      <c r="A12" s="27">
        <v>4</v>
      </c>
      <c r="B12" s="673">
        <v>2165</v>
      </c>
      <c r="C12" s="673">
        <v>1126</v>
      </c>
      <c r="D12" s="673">
        <v>1039</v>
      </c>
      <c r="E12" s="678"/>
      <c r="F12" s="676">
        <v>39</v>
      </c>
      <c r="G12" s="673">
        <v>3609</v>
      </c>
      <c r="H12" s="673">
        <v>1737</v>
      </c>
      <c r="I12" s="382">
        <v>1872</v>
      </c>
      <c r="J12" s="678"/>
      <c r="K12" s="676">
        <v>74</v>
      </c>
      <c r="L12" s="673">
        <v>1628</v>
      </c>
      <c r="M12" s="673">
        <v>707</v>
      </c>
      <c r="N12" s="673">
        <v>921</v>
      </c>
      <c r="O12" s="203"/>
    </row>
    <row r="13" spans="1:15" ht="9" customHeight="1">
      <c r="A13" s="27"/>
      <c r="B13" s="669"/>
      <c r="C13" s="669"/>
      <c r="D13" s="669"/>
      <c r="E13" s="674"/>
      <c r="F13" s="676"/>
      <c r="G13" s="669"/>
      <c r="H13" s="669"/>
      <c r="I13" s="675"/>
      <c r="J13" s="674"/>
      <c r="K13" s="676"/>
      <c r="L13" s="669"/>
      <c r="M13" s="669"/>
      <c r="N13" s="669"/>
      <c r="O13" s="203"/>
    </row>
    <row r="14" spans="1:15" ht="15.9" customHeight="1">
      <c r="A14" s="54" t="s">
        <v>245</v>
      </c>
      <c r="B14" s="669">
        <v>10080</v>
      </c>
      <c r="C14" s="669">
        <v>5122</v>
      </c>
      <c r="D14" s="669">
        <v>4958</v>
      </c>
      <c r="E14" s="671"/>
      <c r="F14" s="677" t="s">
        <v>308</v>
      </c>
      <c r="G14" s="669">
        <v>19146</v>
      </c>
      <c r="H14" s="669">
        <v>9169</v>
      </c>
      <c r="I14" s="669">
        <v>9977</v>
      </c>
      <c r="J14" s="671"/>
      <c r="K14" s="677" t="s">
        <v>314</v>
      </c>
      <c r="L14" s="669">
        <v>8153</v>
      </c>
      <c r="M14" s="669">
        <v>3528</v>
      </c>
      <c r="N14" s="669">
        <v>4625</v>
      </c>
      <c r="O14" s="203"/>
    </row>
    <row r="15" spans="1:15" ht="15.9" customHeight="1">
      <c r="A15" s="27">
        <v>5</v>
      </c>
      <c r="B15" s="673">
        <v>2095</v>
      </c>
      <c r="C15" s="673">
        <v>1069</v>
      </c>
      <c r="D15" s="673">
        <v>1026</v>
      </c>
      <c r="E15" s="678"/>
      <c r="F15" s="676">
        <v>40</v>
      </c>
      <c r="G15" s="673">
        <v>3707</v>
      </c>
      <c r="H15" s="673">
        <v>1803</v>
      </c>
      <c r="I15" s="382">
        <v>1904</v>
      </c>
      <c r="J15" s="678"/>
      <c r="K15" s="676">
        <v>75</v>
      </c>
      <c r="L15" s="673">
        <v>1432</v>
      </c>
      <c r="M15" s="673">
        <v>618</v>
      </c>
      <c r="N15" s="673">
        <v>814</v>
      </c>
      <c r="O15" s="203"/>
    </row>
    <row r="16" spans="1:15" ht="15.9" customHeight="1">
      <c r="A16" s="27">
        <v>6</v>
      </c>
      <c r="B16" s="673">
        <v>2066</v>
      </c>
      <c r="C16" s="673">
        <v>1073</v>
      </c>
      <c r="D16" s="673">
        <v>993</v>
      </c>
      <c r="E16" s="678"/>
      <c r="F16" s="676">
        <v>41</v>
      </c>
      <c r="G16" s="673">
        <v>3882</v>
      </c>
      <c r="H16" s="673">
        <v>1865</v>
      </c>
      <c r="I16" s="382">
        <v>2017</v>
      </c>
      <c r="J16" s="678"/>
      <c r="K16" s="676">
        <v>76</v>
      </c>
      <c r="L16" s="673">
        <v>1611</v>
      </c>
      <c r="M16" s="673">
        <v>729</v>
      </c>
      <c r="N16" s="673">
        <v>882</v>
      </c>
      <c r="O16" s="203"/>
    </row>
    <row r="17" spans="1:15" ht="15.9" customHeight="1">
      <c r="A17" s="27">
        <v>7</v>
      </c>
      <c r="B17" s="673">
        <v>2070</v>
      </c>
      <c r="C17" s="673">
        <v>1051</v>
      </c>
      <c r="D17" s="673">
        <v>1019</v>
      </c>
      <c r="E17" s="678"/>
      <c r="F17" s="676">
        <v>42</v>
      </c>
      <c r="G17" s="673">
        <v>3865</v>
      </c>
      <c r="H17" s="673">
        <v>1816</v>
      </c>
      <c r="I17" s="382">
        <v>2049</v>
      </c>
      <c r="J17" s="678"/>
      <c r="K17" s="676">
        <v>77</v>
      </c>
      <c r="L17" s="673">
        <v>1754</v>
      </c>
      <c r="M17" s="673">
        <v>759</v>
      </c>
      <c r="N17" s="673">
        <v>995</v>
      </c>
      <c r="O17" s="203"/>
    </row>
    <row r="18" spans="1:15" ht="15.9" customHeight="1">
      <c r="A18" s="27">
        <v>8</v>
      </c>
      <c r="B18" s="673">
        <v>2001</v>
      </c>
      <c r="C18" s="673">
        <v>979</v>
      </c>
      <c r="D18" s="673">
        <v>1022</v>
      </c>
      <c r="E18" s="678"/>
      <c r="F18" s="676">
        <v>43</v>
      </c>
      <c r="G18" s="673">
        <v>3873</v>
      </c>
      <c r="H18" s="673">
        <v>1846</v>
      </c>
      <c r="I18" s="382">
        <v>2027</v>
      </c>
      <c r="J18" s="678"/>
      <c r="K18" s="676">
        <v>78</v>
      </c>
      <c r="L18" s="673">
        <v>1656</v>
      </c>
      <c r="M18" s="673">
        <v>737</v>
      </c>
      <c r="N18" s="673">
        <v>919</v>
      </c>
      <c r="O18" s="203"/>
    </row>
    <row r="19" spans="1:15" ht="15.9" customHeight="1">
      <c r="A19" s="27">
        <v>9</v>
      </c>
      <c r="B19" s="673">
        <v>1848</v>
      </c>
      <c r="C19" s="673">
        <v>950</v>
      </c>
      <c r="D19" s="673">
        <v>898</v>
      </c>
      <c r="E19" s="678"/>
      <c r="F19" s="676">
        <v>44</v>
      </c>
      <c r="G19" s="673">
        <v>3819</v>
      </c>
      <c r="H19" s="673">
        <v>1839</v>
      </c>
      <c r="I19" s="382">
        <v>1980</v>
      </c>
      <c r="J19" s="678"/>
      <c r="K19" s="676">
        <v>79</v>
      </c>
      <c r="L19" s="673">
        <v>1700</v>
      </c>
      <c r="M19" s="673">
        <v>685</v>
      </c>
      <c r="N19" s="673">
        <v>1015</v>
      </c>
      <c r="O19" s="203"/>
    </row>
    <row r="20" spans="1:15" ht="9" customHeight="1">
      <c r="A20" s="27"/>
      <c r="B20" s="669"/>
      <c r="C20" s="669"/>
      <c r="D20" s="669"/>
      <c r="E20" s="674"/>
      <c r="F20" s="676"/>
      <c r="G20" s="669"/>
      <c r="H20" s="669"/>
      <c r="I20" s="675"/>
      <c r="J20" s="674"/>
      <c r="K20" s="676"/>
      <c r="L20" s="669"/>
      <c r="M20" s="669"/>
      <c r="N20" s="669"/>
      <c r="O20" s="203"/>
    </row>
    <row r="21" spans="1:15" ht="15.9" customHeight="1">
      <c r="A21" s="54" t="s">
        <v>246</v>
      </c>
      <c r="B21" s="669">
        <v>8640</v>
      </c>
      <c r="C21" s="669">
        <v>4342</v>
      </c>
      <c r="D21" s="669">
        <v>4298</v>
      </c>
      <c r="E21" s="671"/>
      <c r="F21" s="677" t="s">
        <v>309</v>
      </c>
      <c r="G21" s="669">
        <v>19255</v>
      </c>
      <c r="H21" s="669">
        <v>9087</v>
      </c>
      <c r="I21" s="669">
        <v>10168</v>
      </c>
      <c r="J21" s="671"/>
      <c r="K21" s="677" t="s">
        <v>315</v>
      </c>
      <c r="L21" s="669">
        <v>6384</v>
      </c>
      <c r="M21" s="669">
        <v>2380</v>
      </c>
      <c r="N21" s="669">
        <v>4004</v>
      </c>
      <c r="O21" s="203"/>
    </row>
    <row r="22" spans="1:15" ht="15.9" customHeight="1">
      <c r="A22" s="27">
        <v>10</v>
      </c>
      <c r="B22" s="673">
        <v>1868</v>
      </c>
      <c r="C22" s="673">
        <v>949</v>
      </c>
      <c r="D22" s="673">
        <v>919</v>
      </c>
      <c r="E22" s="678"/>
      <c r="F22" s="676">
        <v>45</v>
      </c>
      <c r="G22" s="673">
        <v>3835</v>
      </c>
      <c r="H22" s="673">
        <v>1851</v>
      </c>
      <c r="I22" s="382">
        <v>1984</v>
      </c>
      <c r="J22" s="678"/>
      <c r="K22" s="676">
        <v>80</v>
      </c>
      <c r="L22" s="673">
        <v>1460</v>
      </c>
      <c r="M22" s="673">
        <v>586</v>
      </c>
      <c r="N22" s="673">
        <v>874</v>
      </c>
      <c r="O22" s="203"/>
    </row>
    <row r="23" spans="1:15" ht="15.9" customHeight="1">
      <c r="A23" s="27">
        <v>11</v>
      </c>
      <c r="B23" s="673">
        <v>1759</v>
      </c>
      <c r="C23" s="673">
        <v>890</v>
      </c>
      <c r="D23" s="673">
        <v>869</v>
      </c>
      <c r="E23" s="678"/>
      <c r="F23" s="676">
        <v>46</v>
      </c>
      <c r="G23" s="673">
        <v>3825</v>
      </c>
      <c r="H23" s="673">
        <v>1787</v>
      </c>
      <c r="I23" s="382">
        <v>2038</v>
      </c>
      <c r="J23" s="678"/>
      <c r="K23" s="676">
        <v>81</v>
      </c>
      <c r="L23" s="673">
        <v>1201</v>
      </c>
      <c r="M23" s="673">
        <v>471</v>
      </c>
      <c r="N23" s="673">
        <v>730</v>
      </c>
      <c r="O23" s="203"/>
    </row>
    <row r="24" spans="1:15" ht="15.9" customHeight="1">
      <c r="A24" s="27">
        <v>12</v>
      </c>
      <c r="B24" s="673">
        <v>1791</v>
      </c>
      <c r="C24" s="673">
        <v>910</v>
      </c>
      <c r="D24" s="673">
        <v>881</v>
      </c>
      <c r="E24" s="678"/>
      <c r="F24" s="676">
        <v>47</v>
      </c>
      <c r="G24" s="673">
        <v>4032</v>
      </c>
      <c r="H24" s="673">
        <v>1903</v>
      </c>
      <c r="I24" s="382">
        <v>2129</v>
      </c>
      <c r="J24" s="678"/>
      <c r="K24" s="676">
        <v>82</v>
      </c>
      <c r="L24" s="673">
        <v>1166</v>
      </c>
      <c r="M24" s="673">
        <v>444</v>
      </c>
      <c r="N24" s="673">
        <v>722</v>
      </c>
      <c r="O24" s="203"/>
    </row>
    <row r="25" spans="1:15" ht="15.9" customHeight="1">
      <c r="A25" s="27">
        <v>13</v>
      </c>
      <c r="B25" s="673">
        <v>1650</v>
      </c>
      <c r="C25" s="673">
        <v>804</v>
      </c>
      <c r="D25" s="673">
        <v>846</v>
      </c>
      <c r="E25" s="678"/>
      <c r="F25" s="676">
        <v>48</v>
      </c>
      <c r="G25" s="673">
        <v>3746</v>
      </c>
      <c r="H25" s="673">
        <v>1736</v>
      </c>
      <c r="I25" s="382">
        <v>2010</v>
      </c>
      <c r="J25" s="678"/>
      <c r="K25" s="676">
        <v>83</v>
      </c>
      <c r="L25" s="673">
        <v>1332</v>
      </c>
      <c r="M25" s="673">
        <v>454</v>
      </c>
      <c r="N25" s="673">
        <v>878</v>
      </c>
      <c r="O25" s="203"/>
    </row>
    <row r="26" spans="1:15" ht="15.9" customHeight="1">
      <c r="A26" s="27">
        <v>14</v>
      </c>
      <c r="B26" s="673">
        <v>1572</v>
      </c>
      <c r="C26" s="673">
        <v>789</v>
      </c>
      <c r="D26" s="673">
        <v>783</v>
      </c>
      <c r="E26" s="678"/>
      <c r="F26" s="676">
        <v>49</v>
      </c>
      <c r="G26" s="673">
        <v>3817</v>
      </c>
      <c r="H26" s="673">
        <v>1810</v>
      </c>
      <c r="I26" s="382">
        <v>2007</v>
      </c>
      <c r="J26" s="678"/>
      <c r="K26" s="676">
        <v>84</v>
      </c>
      <c r="L26" s="673">
        <v>1225</v>
      </c>
      <c r="M26" s="673">
        <v>425</v>
      </c>
      <c r="N26" s="673">
        <v>800</v>
      </c>
      <c r="O26" s="203"/>
    </row>
    <row r="27" spans="1:15" ht="9" customHeight="1">
      <c r="A27" s="27"/>
      <c r="B27" s="669"/>
      <c r="C27" s="669"/>
      <c r="D27" s="669"/>
      <c r="E27" s="674"/>
      <c r="F27" s="676"/>
      <c r="G27" s="669"/>
      <c r="H27" s="669"/>
      <c r="I27" s="675"/>
      <c r="J27" s="674"/>
      <c r="K27" s="676"/>
      <c r="L27" s="669"/>
      <c r="M27" s="669"/>
      <c r="N27" s="669"/>
      <c r="O27" s="203"/>
    </row>
    <row r="28" spans="1:15" ht="15.9" customHeight="1">
      <c r="A28" s="54" t="s">
        <v>247</v>
      </c>
      <c r="B28" s="669">
        <v>7574</v>
      </c>
      <c r="C28" s="669">
        <v>3828</v>
      </c>
      <c r="D28" s="669">
        <v>3746</v>
      </c>
      <c r="E28" s="671"/>
      <c r="F28" s="677" t="s">
        <v>310</v>
      </c>
      <c r="G28" s="669">
        <v>16546</v>
      </c>
      <c r="H28" s="669">
        <v>7792</v>
      </c>
      <c r="I28" s="669">
        <v>8754</v>
      </c>
      <c r="J28" s="671"/>
      <c r="K28" s="677" t="s">
        <v>316</v>
      </c>
      <c r="L28" s="669">
        <v>4883</v>
      </c>
      <c r="M28" s="669">
        <v>1672</v>
      </c>
      <c r="N28" s="669">
        <v>3211</v>
      </c>
      <c r="O28" s="203"/>
    </row>
    <row r="29" spans="1:15" ht="15.9" customHeight="1">
      <c r="A29" s="27">
        <v>15</v>
      </c>
      <c r="B29" s="673">
        <v>1439</v>
      </c>
      <c r="C29" s="673">
        <v>750</v>
      </c>
      <c r="D29" s="673">
        <v>689</v>
      </c>
      <c r="E29" s="678"/>
      <c r="F29" s="676">
        <v>50</v>
      </c>
      <c r="G29" s="673">
        <v>3691</v>
      </c>
      <c r="H29" s="673">
        <v>1732</v>
      </c>
      <c r="I29" s="382">
        <v>1959</v>
      </c>
      <c r="J29" s="678"/>
      <c r="K29" s="676">
        <v>85</v>
      </c>
      <c r="L29" s="673">
        <v>1278</v>
      </c>
      <c r="M29" s="673">
        <v>483</v>
      </c>
      <c r="N29" s="673">
        <v>795</v>
      </c>
      <c r="O29" s="203"/>
    </row>
    <row r="30" spans="1:15" ht="15.9" customHeight="1">
      <c r="A30" s="27">
        <v>16</v>
      </c>
      <c r="B30" s="673">
        <v>1469</v>
      </c>
      <c r="C30" s="673">
        <v>753</v>
      </c>
      <c r="D30" s="673">
        <v>716</v>
      </c>
      <c r="E30" s="678"/>
      <c r="F30" s="676">
        <v>51</v>
      </c>
      <c r="G30" s="673">
        <v>3390</v>
      </c>
      <c r="H30" s="673">
        <v>1572</v>
      </c>
      <c r="I30" s="382">
        <v>1818</v>
      </c>
      <c r="J30" s="678"/>
      <c r="K30" s="676">
        <v>86</v>
      </c>
      <c r="L30" s="673">
        <v>1018</v>
      </c>
      <c r="M30" s="673">
        <v>332</v>
      </c>
      <c r="N30" s="673">
        <v>686</v>
      </c>
      <c r="O30" s="203"/>
    </row>
    <row r="31" spans="1:15" ht="15.9" customHeight="1">
      <c r="A31" s="27">
        <v>17</v>
      </c>
      <c r="B31" s="673">
        <v>1412</v>
      </c>
      <c r="C31" s="673">
        <v>715</v>
      </c>
      <c r="D31" s="673">
        <v>697</v>
      </c>
      <c r="E31" s="678"/>
      <c r="F31" s="676">
        <v>52</v>
      </c>
      <c r="G31" s="673">
        <v>3440</v>
      </c>
      <c r="H31" s="673">
        <v>1632</v>
      </c>
      <c r="I31" s="382">
        <v>1808</v>
      </c>
      <c r="J31" s="678"/>
      <c r="K31" s="676">
        <v>87</v>
      </c>
      <c r="L31" s="673">
        <v>983</v>
      </c>
      <c r="M31" s="673">
        <v>352</v>
      </c>
      <c r="N31" s="673">
        <v>631</v>
      </c>
      <c r="O31" s="203"/>
    </row>
    <row r="32" spans="1:15" ht="15.9" customHeight="1">
      <c r="A32" s="27">
        <v>18</v>
      </c>
      <c r="B32" s="673">
        <v>1483</v>
      </c>
      <c r="C32" s="673">
        <v>739</v>
      </c>
      <c r="D32" s="673">
        <v>744</v>
      </c>
      <c r="E32" s="678"/>
      <c r="F32" s="676">
        <v>53</v>
      </c>
      <c r="G32" s="673">
        <v>3555</v>
      </c>
      <c r="H32" s="673">
        <v>1703</v>
      </c>
      <c r="I32" s="382">
        <v>1852</v>
      </c>
      <c r="J32" s="678"/>
      <c r="K32" s="676">
        <v>88</v>
      </c>
      <c r="L32" s="673">
        <v>894</v>
      </c>
      <c r="M32" s="673">
        <v>278</v>
      </c>
      <c r="N32" s="673">
        <v>616</v>
      </c>
      <c r="O32" s="203"/>
    </row>
    <row r="33" spans="1:15" ht="15.9" customHeight="1">
      <c r="A33" s="27">
        <v>19</v>
      </c>
      <c r="B33" s="673">
        <v>1771</v>
      </c>
      <c r="C33" s="673">
        <v>871</v>
      </c>
      <c r="D33" s="673">
        <v>900</v>
      </c>
      <c r="E33" s="678"/>
      <c r="F33" s="676">
        <v>54</v>
      </c>
      <c r="G33" s="673">
        <v>2470</v>
      </c>
      <c r="H33" s="673">
        <v>1153</v>
      </c>
      <c r="I33" s="382">
        <v>1317</v>
      </c>
      <c r="J33" s="678"/>
      <c r="K33" s="676">
        <v>89</v>
      </c>
      <c r="L33" s="673">
        <v>710</v>
      </c>
      <c r="M33" s="673">
        <v>227</v>
      </c>
      <c r="N33" s="673">
        <v>483</v>
      </c>
      <c r="O33" s="203"/>
    </row>
    <row r="34" spans="1:15" ht="9" customHeight="1">
      <c r="A34" s="27"/>
      <c r="B34" s="669"/>
      <c r="C34" s="669"/>
      <c r="D34" s="669"/>
      <c r="E34" s="674"/>
      <c r="F34" s="676"/>
      <c r="G34" s="669"/>
      <c r="H34" s="669"/>
      <c r="I34" s="675"/>
      <c r="J34" s="674"/>
      <c r="K34" s="676"/>
      <c r="L34" s="669"/>
      <c r="M34" s="669"/>
      <c r="N34" s="669"/>
      <c r="O34" s="203"/>
    </row>
    <row r="35" spans="1:15" ht="15.9" customHeight="1">
      <c r="A35" s="54" t="s">
        <v>248</v>
      </c>
      <c r="B35" s="669">
        <v>12852</v>
      </c>
      <c r="C35" s="669">
        <v>6500</v>
      </c>
      <c r="D35" s="669">
        <v>6352</v>
      </c>
      <c r="E35" s="671"/>
      <c r="F35" s="677" t="s">
        <v>311</v>
      </c>
      <c r="G35" s="669">
        <v>14145</v>
      </c>
      <c r="H35" s="669">
        <v>6840</v>
      </c>
      <c r="I35" s="669">
        <v>7305</v>
      </c>
      <c r="J35" s="671"/>
      <c r="K35" s="677" t="s">
        <v>317</v>
      </c>
      <c r="L35" s="669">
        <v>2420</v>
      </c>
      <c r="M35" s="669">
        <v>632</v>
      </c>
      <c r="N35" s="669">
        <v>1788</v>
      </c>
      <c r="O35" s="203"/>
    </row>
    <row r="36" spans="1:15" ht="15.9" customHeight="1">
      <c r="A36" s="27">
        <v>20</v>
      </c>
      <c r="B36" s="673">
        <v>2054</v>
      </c>
      <c r="C36" s="673">
        <v>1072</v>
      </c>
      <c r="D36" s="673">
        <v>982</v>
      </c>
      <c r="E36" s="678"/>
      <c r="F36" s="676">
        <v>55</v>
      </c>
      <c r="G36" s="673">
        <v>3254</v>
      </c>
      <c r="H36" s="673">
        <v>1529</v>
      </c>
      <c r="I36" s="382">
        <v>1725</v>
      </c>
      <c r="J36" s="678"/>
      <c r="K36" s="676">
        <v>90</v>
      </c>
      <c r="L36" s="673">
        <v>699</v>
      </c>
      <c r="M36" s="673">
        <v>194</v>
      </c>
      <c r="N36" s="673">
        <v>505</v>
      </c>
      <c r="O36" s="203"/>
    </row>
    <row r="37" spans="1:15" ht="15.9" customHeight="1">
      <c r="A37" s="27">
        <v>21</v>
      </c>
      <c r="B37" s="673">
        <v>2129</v>
      </c>
      <c r="C37" s="673">
        <v>1110</v>
      </c>
      <c r="D37" s="673">
        <v>1019</v>
      </c>
      <c r="E37" s="678"/>
      <c r="F37" s="676">
        <v>56</v>
      </c>
      <c r="G37" s="673">
        <v>3043</v>
      </c>
      <c r="H37" s="673">
        <v>1446</v>
      </c>
      <c r="I37" s="382">
        <v>1597</v>
      </c>
      <c r="J37" s="678"/>
      <c r="K37" s="676">
        <v>91</v>
      </c>
      <c r="L37" s="673">
        <v>524</v>
      </c>
      <c r="M37" s="673">
        <v>133</v>
      </c>
      <c r="N37" s="673">
        <v>391</v>
      </c>
      <c r="O37" s="203"/>
    </row>
    <row r="38" spans="1:15" ht="15.9" customHeight="1">
      <c r="A38" s="27">
        <v>22</v>
      </c>
      <c r="B38" s="673">
        <v>2398</v>
      </c>
      <c r="C38" s="673">
        <v>1225</v>
      </c>
      <c r="D38" s="673">
        <v>1173</v>
      </c>
      <c r="E38" s="678"/>
      <c r="F38" s="676">
        <v>57</v>
      </c>
      <c r="G38" s="673">
        <v>2796</v>
      </c>
      <c r="H38" s="673">
        <v>1382</v>
      </c>
      <c r="I38" s="382">
        <v>1414</v>
      </c>
      <c r="J38" s="678"/>
      <c r="K38" s="676">
        <v>92</v>
      </c>
      <c r="L38" s="673">
        <v>500</v>
      </c>
      <c r="M38" s="673">
        <v>134</v>
      </c>
      <c r="N38" s="673">
        <v>366</v>
      </c>
      <c r="O38" s="203"/>
    </row>
    <row r="39" spans="1:15" ht="15.9" customHeight="1">
      <c r="A39" s="27">
        <v>23</v>
      </c>
      <c r="B39" s="673">
        <v>2990</v>
      </c>
      <c r="C39" s="673">
        <v>1469</v>
      </c>
      <c r="D39" s="673">
        <v>1521</v>
      </c>
      <c r="E39" s="678"/>
      <c r="F39" s="676">
        <v>58</v>
      </c>
      <c r="G39" s="673">
        <v>2530</v>
      </c>
      <c r="H39" s="673">
        <v>1243</v>
      </c>
      <c r="I39" s="382">
        <v>1287</v>
      </c>
      <c r="J39" s="678"/>
      <c r="K39" s="676">
        <v>93</v>
      </c>
      <c r="L39" s="673">
        <v>383</v>
      </c>
      <c r="M39" s="673">
        <v>93</v>
      </c>
      <c r="N39" s="673">
        <v>290</v>
      </c>
      <c r="O39" s="203"/>
    </row>
    <row r="40" spans="1:15" ht="15.9" customHeight="1">
      <c r="A40" s="27">
        <v>24</v>
      </c>
      <c r="B40" s="673">
        <v>3281</v>
      </c>
      <c r="C40" s="673">
        <v>1624</v>
      </c>
      <c r="D40" s="673">
        <v>1657</v>
      </c>
      <c r="E40" s="678"/>
      <c r="F40" s="676">
        <v>59</v>
      </c>
      <c r="G40" s="673">
        <v>2522</v>
      </c>
      <c r="H40" s="673">
        <v>1240</v>
      </c>
      <c r="I40" s="382">
        <v>1282</v>
      </c>
      <c r="J40" s="678"/>
      <c r="K40" s="676">
        <v>94</v>
      </c>
      <c r="L40" s="673">
        <v>314</v>
      </c>
      <c r="M40" s="673">
        <v>78</v>
      </c>
      <c r="N40" s="673">
        <v>236</v>
      </c>
      <c r="O40" s="203"/>
    </row>
    <row r="41" spans="1:15" ht="9" customHeight="1">
      <c r="A41" s="27"/>
      <c r="B41" s="669"/>
      <c r="C41" s="669"/>
      <c r="D41" s="669"/>
      <c r="E41" s="674"/>
      <c r="F41" s="676"/>
      <c r="G41" s="669"/>
      <c r="H41" s="669"/>
      <c r="I41" s="675"/>
      <c r="J41" s="674"/>
      <c r="K41" s="676"/>
      <c r="L41" s="669"/>
      <c r="M41" s="669"/>
      <c r="N41" s="669"/>
      <c r="O41" s="203"/>
    </row>
    <row r="42" spans="1:15" ht="15.9" customHeight="1">
      <c r="A42" s="54" t="s">
        <v>249</v>
      </c>
      <c r="B42" s="669">
        <v>17619</v>
      </c>
      <c r="C42" s="669">
        <v>8706</v>
      </c>
      <c r="D42" s="669">
        <v>8913</v>
      </c>
      <c r="E42" s="671"/>
      <c r="F42" s="677" t="s">
        <v>312</v>
      </c>
      <c r="G42" s="669">
        <v>10706</v>
      </c>
      <c r="H42" s="669">
        <v>5151</v>
      </c>
      <c r="I42" s="669">
        <v>5555</v>
      </c>
      <c r="J42" s="671"/>
      <c r="K42" s="677" t="s">
        <v>318</v>
      </c>
      <c r="L42" s="669">
        <v>738</v>
      </c>
      <c r="M42" s="669">
        <v>148</v>
      </c>
      <c r="N42" s="669">
        <v>590</v>
      </c>
      <c r="O42" s="203"/>
    </row>
    <row r="43" spans="1:15" ht="15.9" customHeight="1">
      <c r="A43" s="27">
        <v>25</v>
      </c>
      <c r="B43" s="673">
        <v>3333</v>
      </c>
      <c r="C43" s="673">
        <v>1638</v>
      </c>
      <c r="D43" s="673">
        <v>1695</v>
      </c>
      <c r="E43" s="678"/>
      <c r="F43" s="676">
        <v>60</v>
      </c>
      <c r="G43" s="673">
        <v>2293</v>
      </c>
      <c r="H43" s="673">
        <v>1066</v>
      </c>
      <c r="I43" s="382">
        <v>1227</v>
      </c>
      <c r="J43" s="678"/>
      <c r="K43" s="676">
        <v>95</v>
      </c>
      <c r="L43" s="673">
        <v>254</v>
      </c>
      <c r="M43" s="673">
        <v>57</v>
      </c>
      <c r="N43" s="673">
        <v>197</v>
      </c>
      <c r="O43" s="203"/>
    </row>
    <row r="44" spans="1:15" ht="15.9" customHeight="1">
      <c r="A44" s="27">
        <v>26</v>
      </c>
      <c r="B44" s="673">
        <v>3559</v>
      </c>
      <c r="C44" s="673">
        <v>1753</v>
      </c>
      <c r="D44" s="673">
        <v>1806</v>
      </c>
      <c r="E44" s="678"/>
      <c r="F44" s="676">
        <v>61</v>
      </c>
      <c r="G44" s="673">
        <v>2234</v>
      </c>
      <c r="H44" s="673">
        <v>1059</v>
      </c>
      <c r="I44" s="382">
        <v>1175</v>
      </c>
      <c r="J44" s="678"/>
      <c r="K44" s="676">
        <v>96</v>
      </c>
      <c r="L44" s="673">
        <v>190</v>
      </c>
      <c r="M44" s="673">
        <v>40</v>
      </c>
      <c r="N44" s="673">
        <v>150</v>
      </c>
      <c r="O44" s="203"/>
    </row>
    <row r="45" spans="1:15" ht="15.9" customHeight="1">
      <c r="A45" s="27">
        <v>27</v>
      </c>
      <c r="B45" s="673">
        <v>3553</v>
      </c>
      <c r="C45" s="673">
        <v>1803</v>
      </c>
      <c r="D45" s="673">
        <v>1750</v>
      </c>
      <c r="E45" s="678"/>
      <c r="F45" s="676">
        <v>62</v>
      </c>
      <c r="G45" s="673">
        <v>2133</v>
      </c>
      <c r="H45" s="673">
        <v>1050</v>
      </c>
      <c r="I45" s="382">
        <v>1083</v>
      </c>
      <c r="J45" s="678"/>
      <c r="K45" s="676">
        <v>97</v>
      </c>
      <c r="L45" s="673">
        <v>133</v>
      </c>
      <c r="M45" s="673">
        <v>23</v>
      </c>
      <c r="N45" s="673">
        <v>110</v>
      </c>
      <c r="O45" s="203"/>
    </row>
    <row r="46" spans="1:15" ht="15.9" customHeight="1">
      <c r="A46" s="27">
        <v>28</v>
      </c>
      <c r="B46" s="673">
        <v>3621</v>
      </c>
      <c r="C46" s="673">
        <v>1762</v>
      </c>
      <c r="D46" s="673">
        <v>1859</v>
      </c>
      <c r="E46" s="678"/>
      <c r="F46" s="676">
        <v>63</v>
      </c>
      <c r="G46" s="673">
        <v>2027</v>
      </c>
      <c r="H46" s="673">
        <v>983</v>
      </c>
      <c r="I46" s="382">
        <v>1044</v>
      </c>
      <c r="J46" s="678"/>
      <c r="K46" s="676">
        <v>98</v>
      </c>
      <c r="L46" s="673">
        <v>98</v>
      </c>
      <c r="M46" s="673">
        <v>15</v>
      </c>
      <c r="N46" s="673">
        <v>83</v>
      </c>
      <c r="O46" s="203"/>
    </row>
    <row r="47" spans="1:15" ht="15.9" customHeight="1">
      <c r="A47" s="27">
        <v>29</v>
      </c>
      <c r="B47" s="673">
        <v>3553</v>
      </c>
      <c r="C47" s="673">
        <v>1750</v>
      </c>
      <c r="D47" s="673">
        <v>1803</v>
      </c>
      <c r="E47" s="678"/>
      <c r="F47" s="676">
        <v>64</v>
      </c>
      <c r="G47" s="673">
        <v>2019</v>
      </c>
      <c r="H47" s="673">
        <v>993</v>
      </c>
      <c r="I47" s="382">
        <v>1026</v>
      </c>
      <c r="J47" s="678"/>
      <c r="K47" s="676">
        <v>99</v>
      </c>
      <c r="L47" s="673">
        <v>63</v>
      </c>
      <c r="M47" s="673">
        <v>13</v>
      </c>
      <c r="N47" s="673">
        <v>50</v>
      </c>
      <c r="O47" s="203"/>
    </row>
    <row r="48" spans="1:15" ht="9" customHeight="1">
      <c r="A48" s="27"/>
      <c r="B48" s="669"/>
      <c r="C48" s="669"/>
      <c r="D48" s="669"/>
      <c r="E48" s="674"/>
      <c r="F48" s="676"/>
      <c r="G48" s="669"/>
      <c r="H48" s="669"/>
      <c r="I48" s="675"/>
      <c r="J48" s="674"/>
      <c r="K48" s="676"/>
      <c r="L48" s="669"/>
      <c r="M48" s="669"/>
      <c r="N48" s="669"/>
      <c r="O48" s="203"/>
    </row>
    <row r="49" spans="1:15" ht="15.9" customHeight="1">
      <c r="A49" s="54" t="s">
        <v>250</v>
      </c>
      <c r="B49" s="669">
        <v>17711</v>
      </c>
      <c r="C49" s="669">
        <v>8757</v>
      </c>
      <c r="D49" s="669">
        <v>8954</v>
      </c>
      <c r="E49" s="671"/>
      <c r="F49" s="677" t="s">
        <v>313</v>
      </c>
      <c r="G49" s="669">
        <v>9649</v>
      </c>
      <c r="H49" s="669">
        <v>4608</v>
      </c>
      <c r="I49" s="669">
        <v>5041</v>
      </c>
      <c r="J49" s="671"/>
      <c r="K49" s="677" t="s">
        <v>251</v>
      </c>
      <c r="L49" s="669">
        <v>122</v>
      </c>
      <c r="M49" s="669">
        <v>20</v>
      </c>
      <c r="N49" s="669">
        <v>102</v>
      </c>
      <c r="O49" s="203"/>
    </row>
    <row r="50" spans="1:15" ht="15.9" customHeight="1">
      <c r="A50" s="27">
        <v>30</v>
      </c>
      <c r="B50" s="673">
        <v>3610</v>
      </c>
      <c r="C50" s="673">
        <v>1847</v>
      </c>
      <c r="D50" s="673">
        <v>1763</v>
      </c>
      <c r="E50" s="678"/>
      <c r="F50" s="676">
        <v>65</v>
      </c>
      <c r="G50" s="673">
        <v>1889</v>
      </c>
      <c r="H50" s="673">
        <v>927</v>
      </c>
      <c r="I50" s="382">
        <v>962</v>
      </c>
      <c r="J50" s="678">
        <v>101</v>
      </c>
      <c r="K50" s="676">
        <v>100</v>
      </c>
      <c r="L50" s="673">
        <v>46</v>
      </c>
      <c r="M50" s="673">
        <v>7</v>
      </c>
      <c r="N50" s="673">
        <v>39</v>
      </c>
      <c r="O50" s="203"/>
    </row>
    <row r="51" spans="1:15" ht="15.9" customHeight="1">
      <c r="A51" s="27">
        <v>31</v>
      </c>
      <c r="B51" s="673">
        <v>3489</v>
      </c>
      <c r="C51" s="673">
        <v>1715</v>
      </c>
      <c r="D51" s="673">
        <v>1774</v>
      </c>
      <c r="E51" s="678"/>
      <c r="F51" s="676">
        <v>66</v>
      </c>
      <c r="G51" s="673">
        <v>1953</v>
      </c>
      <c r="H51" s="673">
        <v>943</v>
      </c>
      <c r="I51" s="382">
        <v>1010</v>
      </c>
      <c r="J51" s="678"/>
      <c r="K51" s="676">
        <v>101</v>
      </c>
      <c r="L51" s="673">
        <v>39</v>
      </c>
      <c r="M51" s="673">
        <v>5</v>
      </c>
      <c r="N51" s="673">
        <v>34</v>
      </c>
      <c r="O51" s="203"/>
    </row>
    <row r="52" spans="1:15" ht="15.9" customHeight="1">
      <c r="A52" s="27">
        <v>32</v>
      </c>
      <c r="B52" s="673">
        <v>3579</v>
      </c>
      <c r="C52" s="673">
        <v>1755</v>
      </c>
      <c r="D52" s="673">
        <v>1824</v>
      </c>
      <c r="E52" s="678"/>
      <c r="F52" s="676">
        <v>67</v>
      </c>
      <c r="G52" s="673">
        <v>1842</v>
      </c>
      <c r="H52" s="673">
        <v>837</v>
      </c>
      <c r="I52" s="382">
        <v>1005</v>
      </c>
      <c r="J52" s="678"/>
      <c r="K52" s="676">
        <v>102</v>
      </c>
      <c r="L52" s="673">
        <v>20</v>
      </c>
      <c r="M52" s="679">
        <v>4</v>
      </c>
      <c r="N52" s="673">
        <v>16</v>
      </c>
      <c r="O52" s="203"/>
    </row>
    <row r="53" spans="1:15" ht="15.9" customHeight="1">
      <c r="A53" s="27">
        <v>33</v>
      </c>
      <c r="B53" s="673">
        <v>3544</v>
      </c>
      <c r="C53" s="673">
        <v>1739</v>
      </c>
      <c r="D53" s="673">
        <v>1805</v>
      </c>
      <c r="E53" s="678"/>
      <c r="F53" s="676">
        <v>68</v>
      </c>
      <c r="G53" s="673">
        <v>1965</v>
      </c>
      <c r="H53" s="673">
        <v>932</v>
      </c>
      <c r="I53" s="382">
        <v>1033</v>
      </c>
      <c r="J53" s="678"/>
      <c r="K53" s="676">
        <v>103</v>
      </c>
      <c r="L53" s="673">
        <v>8</v>
      </c>
      <c r="M53" s="680">
        <v>0</v>
      </c>
      <c r="N53" s="673">
        <v>8</v>
      </c>
      <c r="O53" s="203"/>
    </row>
    <row r="54" spans="1:15" ht="15.9" customHeight="1">
      <c r="A54" s="27">
        <v>34</v>
      </c>
      <c r="B54" s="382">
        <v>3489</v>
      </c>
      <c r="C54" s="382">
        <v>1701</v>
      </c>
      <c r="D54" s="382">
        <v>1788</v>
      </c>
      <c r="E54" s="678"/>
      <c r="F54" s="676">
        <v>69</v>
      </c>
      <c r="G54" s="382">
        <v>2000</v>
      </c>
      <c r="H54" s="382">
        <v>969</v>
      </c>
      <c r="I54" s="382">
        <v>1031</v>
      </c>
      <c r="J54" s="678"/>
      <c r="K54" s="676" t="s">
        <v>252</v>
      </c>
      <c r="L54" s="382">
        <v>9</v>
      </c>
      <c r="M54" s="681">
        <v>4</v>
      </c>
      <c r="N54" s="382">
        <v>5</v>
      </c>
      <c r="O54" s="203"/>
    </row>
    <row r="55" spans="1:15" ht="6" customHeight="1">
      <c r="A55" s="682"/>
      <c r="B55" s="452"/>
      <c r="C55" s="452"/>
      <c r="D55" s="452"/>
      <c r="E55" s="452"/>
      <c r="F55" s="683"/>
      <c r="G55" s="452"/>
      <c r="H55" s="452"/>
      <c r="I55" s="452"/>
      <c r="J55" s="452"/>
      <c r="K55" s="683"/>
      <c r="L55" s="452"/>
      <c r="M55" s="452"/>
      <c r="N55" s="452"/>
      <c r="O55" s="203"/>
    </row>
    <row r="56" spans="1:15" ht="15.75" customHeight="1">
      <c r="A56" s="399" t="s">
        <v>254</v>
      </c>
    </row>
    <row r="57" spans="1:15" ht="15.75" customHeight="1"/>
    <row r="58" spans="1:15" ht="15.75" customHeight="1"/>
    <row r="59" spans="1:15" ht="15.75" customHeight="1"/>
    <row r="60" spans="1:15" ht="15.75" customHeight="1"/>
    <row r="61" spans="1:15" ht="15.75" customHeight="1"/>
  </sheetData>
  <sheetProtection password="DCE1" sheet="1" objects="1" scenarios="1"/>
  <mergeCells count="4">
    <mergeCell ref="A1:O1"/>
    <mergeCell ref="D4:E4"/>
    <mergeCell ref="I4:J4"/>
    <mergeCell ref="N4:O4"/>
  </mergeCells>
  <phoneticPr fontId="3"/>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R55"/>
  <sheetViews>
    <sheetView zoomScaleNormal="100" zoomScaleSheetLayoutView="100" workbookViewId="0">
      <selection sqref="A1:M1"/>
    </sheetView>
  </sheetViews>
  <sheetFormatPr defaultColWidth="9" defaultRowHeight="12"/>
  <cols>
    <col min="1" max="1" width="4.6640625" style="38" customWidth="1"/>
    <col min="2" max="2" width="2.6640625" style="38" customWidth="1"/>
    <col min="3" max="3" width="3" style="38" customWidth="1"/>
    <col min="4" max="13" width="8.21875" style="38" customWidth="1"/>
    <col min="14" max="14" width="10.5546875" style="38" bestFit="1" customWidth="1"/>
    <col min="15" max="256" width="9" style="38"/>
    <col min="257" max="257" width="4.6640625" style="38" customWidth="1"/>
    <col min="258" max="258" width="2.6640625" style="38" customWidth="1"/>
    <col min="259" max="259" width="3" style="38" customWidth="1"/>
    <col min="260" max="269" width="8.21875" style="38" customWidth="1"/>
    <col min="270" max="512" width="9" style="38"/>
    <col min="513" max="513" width="4.6640625" style="38" customWidth="1"/>
    <col min="514" max="514" width="2.6640625" style="38" customWidth="1"/>
    <col min="515" max="515" width="3" style="38" customWidth="1"/>
    <col min="516" max="525" width="8.21875" style="38" customWidth="1"/>
    <col min="526" max="768" width="9" style="38"/>
    <col min="769" max="769" width="4.6640625" style="38" customWidth="1"/>
    <col min="770" max="770" width="2.6640625" style="38" customWidth="1"/>
    <col min="771" max="771" width="3" style="38" customWidth="1"/>
    <col min="772" max="781" width="8.21875" style="38" customWidth="1"/>
    <col min="782" max="1024" width="9" style="38"/>
    <col min="1025" max="1025" width="4.6640625" style="38" customWidth="1"/>
    <col min="1026" max="1026" width="2.6640625" style="38" customWidth="1"/>
    <col min="1027" max="1027" width="3" style="38" customWidth="1"/>
    <col min="1028" max="1037" width="8.21875" style="38" customWidth="1"/>
    <col min="1038" max="1280" width="9" style="38"/>
    <col min="1281" max="1281" width="4.6640625" style="38" customWidth="1"/>
    <col min="1282" max="1282" width="2.6640625" style="38" customWidth="1"/>
    <col min="1283" max="1283" width="3" style="38" customWidth="1"/>
    <col min="1284" max="1293" width="8.21875" style="38" customWidth="1"/>
    <col min="1294" max="1536" width="9" style="38"/>
    <col min="1537" max="1537" width="4.6640625" style="38" customWidth="1"/>
    <col min="1538" max="1538" width="2.6640625" style="38" customWidth="1"/>
    <col min="1539" max="1539" width="3" style="38" customWidth="1"/>
    <col min="1540" max="1549" width="8.21875" style="38" customWidth="1"/>
    <col min="1550" max="1792" width="9" style="38"/>
    <col min="1793" max="1793" width="4.6640625" style="38" customWidth="1"/>
    <col min="1794" max="1794" width="2.6640625" style="38" customWidth="1"/>
    <col min="1795" max="1795" width="3" style="38" customWidth="1"/>
    <col min="1796" max="1805" width="8.21875" style="38" customWidth="1"/>
    <col min="1806" max="2048" width="9" style="38"/>
    <col min="2049" max="2049" width="4.6640625" style="38" customWidth="1"/>
    <col min="2050" max="2050" width="2.6640625" style="38" customWidth="1"/>
    <col min="2051" max="2051" width="3" style="38" customWidth="1"/>
    <col min="2052" max="2061" width="8.21875" style="38" customWidth="1"/>
    <col min="2062" max="2304" width="9" style="38"/>
    <col min="2305" max="2305" width="4.6640625" style="38" customWidth="1"/>
    <col min="2306" max="2306" width="2.6640625" style="38" customWidth="1"/>
    <col min="2307" max="2307" width="3" style="38" customWidth="1"/>
    <col min="2308" max="2317" width="8.21875" style="38" customWidth="1"/>
    <col min="2318" max="2560" width="9" style="38"/>
    <col min="2561" max="2561" width="4.6640625" style="38" customWidth="1"/>
    <col min="2562" max="2562" width="2.6640625" style="38" customWidth="1"/>
    <col min="2563" max="2563" width="3" style="38" customWidth="1"/>
    <col min="2564" max="2573" width="8.21875" style="38" customWidth="1"/>
    <col min="2574" max="2816" width="9" style="38"/>
    <col min="2817" max="2817" width="4.6640625" style="38" customWidth="1"/>
    <col min="2818" max="2818" width="2.6640625" style="38" customWidth="1"/>
    <col min="2819" max="2819" width="3" style="38" customWidth="1"/>
    <col min="2820" max="2829" width="8.21875" style="38" customWidth="1"/>
    <col min="2830" max="3072" width="9" style="38"/>
    <col min="3073" max="3073" width="4.6640625" style="38" customWidth="1"/>
    <col min="3074" max="3074" width="2.6640625" style="38" customWidth="1"/>
    <col min="3075" max="3075" width="3" style="38" customWidth="1"/>
    <col min="3076" max="3085" width="8.21875" style="38" customWidth="1"/>
    <col min="3086" max="3328" width="9" style="38"/>
    <col min="3329" max="3329" width="4.6640625" style="38" customWidth="1"/>
    <col min="3330" max="3330" width="2.6640625" style="38" customWidth="1"/>
    <col min="3331" max="3331" width="3" style="38" customWidth="1"/>
    <col min="3332" max="3341" width="8.21875" style="38" customWidth="1"/>
    <col min="3342" max="3584" width="9" style="38"/>
    <col min="3585" max="3585" width="4.6640625" style="38" customWidth="1"/>
    <col min="3586" max="3586" width="2.6640625" style="38" customWidth="1"/>
    <col min="3587" max="3587" width="3" style="38" customWidth="1"/>
    <col min="3588" max="3597" width="8.21875" style="38" customWidth="1"/>
    <col min="3598" max="3840" width="9" style="38"/>
    <col min="3841" max="3841" width="4.6640625" style="38" customWidth="1"/>
    <col min="3842" max="3842" width="2.6640625" style="38" customWidth="1"/>
    <col min="3843" max="3843" width="3" style="38" customWidth="1"/>
    <col min="3844" max="3853" width="8.21875" style="38" customWidth="1"/>
    <col min="3854" max="4096" width="9" style="38"/>
    <col min="4097" max="4097" width="4.6640625" style="38" customWidth="1"/>
    <col min="4098" max="4098" width="2.6640625" style="38" customWidth="1"/>
    <col min="4099" max="4099" width="3" style="38" customWidth="1"/>
    <col min="4100" max="4109" width="8.21875" style="38" customWidth="1"/>
    <col min="4110" max="4352" width="9" style="38"/>
    <col min="4353" max="4353" width="4.6640625" style="38" customWidth="1"/>
    <col min="4354" max="4354" width="2.6640625" style="38" customWidth="1"/>
    <col min="4355" max="4355" width="3" style="38" customWidth="1"/>
    <col min="4356" max="4365" width="8.21875" style="38" customWidth="1"/>
    <col min="4366" max="4608" width="9" style="38"/>
    <col min="4609" max="4609" width="4.6640625" style="38" customWidth="1"/>
    <col min="4610" max="4610" width="2.6640625" style="38" customWidth="1"/>
    <col min="4611" max="4611" width="3" style="38" customWidth="1"/>
    <col min="4612" max="4621" width="8.21875" style="38" customWidth="1"/>
    <col min="4622" max="4864" width="9" style="38"/>
    <col min="4865" max="4865" width="4.6640625" style="38" customWidth="1"/>
    <col min="4866" max="4866" width="2.6640625" style="38" customWidth="1"/>
    <col min="4867" max="4867" width="3" style="38" customWidth="1"/>
    <col min="4868" max="4877" width="8.21875" style="38" customWidth="1"/>
    <col min="4878" max="5120" width="9" style="38"/>
    <col min="5121" max="5121" width="4.6640625" style="38" customWidth="1"/>
    <col min="5122" max="5122" width="2.6640625" style="38" customWidth="1"/>
    <col min="5123" max="5123" width="3" style="38" customWidth="1"/>
    <col min="5124" max="5133" width="8.21875" style="38" customWidth="1"/>
    <col min="5134" max="5376" width="9" style="38"/>
    <col min="5377" max="5377" width="4.6640625" style="38" customWidth="1"/>
    <col min="5378" max="5378" width="2.6640625" style="38" customWidth="1"/>
    <col min="5379" max="5379" width="3" style="38" customWidth="1"/>
    <col min="5380" max="5389" width="8.21875" style="38" customWidth="1"/>
    <col min="5390" max="5632" width="9" style="38"/>
    <col min="5633" max="5633" width="4.6640625" style="38" customWidth="1"/>
    <col min="5634" max="5634" width="2.6640625" style="38" customWidth="1"/>
    <col min="5635" max="5635" width="3" style="38" customWidth="1"/>
    <col min="5636" max="5645" width="8.21875" style="38" customWidth="1"/>
    <col min="5646" max="5888" width="9" style="38"/>
    <col min="5889" max="5889" width="4.6640625" style="38" customWidth="1"/>
    <col min="5890" max="5890" width="2.6640625" style="38" customWidth="1"/>
    <col min="5891" max="5891" width="3" style="38" customWidth="1"/>
    <col min="5892" max="5901" width="8.21875" style="38" customWidth="1"/>
    <col min="5902" max="6144" width="9" style="38"/>
    <col min="6145" max="6145" width="4.6640625" style="38" customWidth="1"/>
    <col min="6146" max="6146" width="2.6640625" style="38" customWidth="1"/>
    <col min="6147" max="6147" width="3" style="38" customWidth="1"/>
    <col min="6148" max="6157" width="8.21875" style="38" customWidth="1"/>
    <col min="6158" max="6400" width="9" style="38"/>
    <col min="6401" max="6401" width="4.6640625" style="38" customWidth="1"/>
    <col min="6402" max="6402" width="2.6640625" style="38" customWidth="1"/>
    <col min="6403" max="6403" width="3" style="38" customWidth="1"/>
    <col min="6404" max="6413" width="8.21875" style="38" customWidth="1"/>
    <col min="6414" max="6656" width="9" style="38"/>
    <col min="6657" max="6657" width="4.6640625" style="38" customWidth="1"/>
    <col min="6658" max="6658" width="2.6640625" style="38" customWidth="1"/>
    <col min="6659" max="6659" width="3" style="38" customWidth="1"/>
    <col min="6660" max="6669" width="8.21875" style="38" customWidth="1"/>
    <col min="6670" max="6912" width="9" style="38"/>
    <col min="6913" max="6913" width="4.6640625" style="38" customWidth="1"/>
    <col min="6914" max="6914" width="2.6640625" style="38" customWidth="1"/>
    <col min="6915" max="6915" width="3" style="38" customWidth="1"/>
    <col min="6916" max="6925" width="8.21875" style="38" customWidth="1"/>
    <col min="6926" max="7168" width="9" style="38"/>
    <col min="7169" max="7169" width="4.6640625" style="38" customWidth="1"/>
    <col min="7170" max="7170" width="2.6640625" style="38" customWidth="1"/>
    <col min="7171" max="7171" width="3" style="38" customWidth="1"/>
    <col min="7172" max="7181" width="8.21875" style="38" customWidth="1"/>
    <col min="7182" max="7424" width="9" style="38"/>
    <col min="7425" max="7425" width="4.6640625" style="38" customWidth="1"/>
    <col min="7426" max="7426" width="2.6640625" style="38" customWidth="1"/>
    <col min="7427" max="7427" width="3" style="38" customWidth="1"/>
    <col min="7428" max="7437" width="8.21875" style="38" customWidth="1"/>
    <col min="7438" max="7680" width="9" style="38"/>
    <col min="7681" max="7681" width="4.6640625" style="38" customWidth="1"/>
    <col min="7682" max="7682" width="2.6640625" style="38" customWidth="1"/>
    <col min="7683" max="7683" width="3" style="38" customWidth="1"/>
    <col min="7684" max="7693" width="8.21875" style="38" customWidth="1"/>
    <col min="7694" max="7936" width="9" style="38"/>
    <col min="7937" max="7937" width="4.6640625" style="38" customWidth="1"/>
    <col min="7938" max="7938" width="2.6640625" style="38" customWidth="1"/>
    <col min="7939" max="7939" width="3" style="38" customWidth="1"/>
    <col min="7940" max="7949" width="8.21875" style="38" customWidth="1"/>
    <col min="7950" max="8192" width="9" style="38"/>
    <col min="8193" max="8193" width="4.6640625" style="38" customWidth="1"/>
    <col min="8194" max="8194" width="2.6640625" style="38" customWidth="1"/>
    <col min="8195" max="8195" width="3" style="38" customWidth="1"/>
    <col min="8196" max="8205" width="8.21875" style="38" customWidth="1"/>
    <col min="8206" max="8448" width="9" style="38"/>
    <col min="8449" max="8449" width="4.6640625" style="38" customWidth="1"/>
    <col min="8450" max="8450" width="2.6640625" style="38" customWidth="1"/>
    <col min="8451" max="8451" width="3" style="38" customWidth="1"/>
    <col min="8452" max="8461" width="8.21875" style="38" customWidth="1"/>
    <col min="8462" max="8704" width="9" style="38"/>
    <col min="8705" max="8705" width="4.6640625" style="38" customWidth="1"/>
    <col min="8706" max="8706" width="2.6640625" style="38" customWidth="1"/>
    <col min="8707" max="8707" width="3" style="38" customWidth="1"/>
    <col min="8708" max="8717" width="8.21875" style="38" customWidth="1"/>
    <col min="8718" max="8960" width="9" style="38"/>
    <col min="8961" max="8961" width="4.6640625" style="38" customWidth="1"/>
    <col min="8962" max="8962" width="2.6640625" style="38" customWidth="1"/>
    <col min="8963" max="8963" width="3" style="38" customWidth="1"/>
    <col min="8964" max="8973" width="8.21875" style="38" customWidth="1"/>
    <col min="8974" max="9216" width="9" style="38"/>
    <col min="9217" max="9217" width="4.6640625" style="38" customWidth="1"/>
    <col min="9218" max="9218" width="2.6640625" style="38" customWidth="1"/>
    <col min="9219" max="9219" width="3" style="38" customWidth="1"/>
    <col min="9220" max="9229" width="8.21875" style="38" customWidth="1"/>
    <col min="9230" max="9472" width="9" style="38"/>
    <col min="9473" max="9473" width="4.6640625" style="38" customWidth="1"/>
    <col min="9474" max="9474" width="2.6640625" style="38" customWidth="1"/>
    <col min="9475" max="9475" width="3" style="38" customWidth="1"/>
    <col min="9476" max="9485" width="8.21875" style="38" customWidth="1"/>
    <col min="9486" max="9728" width="9" style="38"/>
    <col min="9729" max="9729" width="4.6640625" style="38" customWidth="1"/>
    <col min="9730" max="9730" width="2.6640625" style="38" customWidth="1"/>
    <col min="9731" max="9731" width="3" style="38" customWidth="1"/>
    <col min="9732" max="9741" width="8.21875" style="38" customWidth="1"/>
    <col min="9742" max="9984" width="9" style="38"/>
    <col min="9985" max="9985" width="4.6640625" style="38" customWidth="1"/>
    <col min="9986" max="9986" width="2.6640625" style="38" customWidth="1"/>
    <col min="9987" max="9987" width="3" style="38" customWidth="1"/>
    <col min="9988" max="9997" width="8.21875" style="38" customWidth="1"/>
    <col min="9998" max="10240" width="9" style="38"/>
    <col min="10241" max="10241" width="4.6640625" style="38" customWidth="1"/>
    <col min="10242" max="10242" width="2.6640625" style="38" customWidth="1"/>
    <col min="10243" max="10243" width="3" style="38" customWidth="1"/>
    <col min="10244" max="10253" width="8.21875" style="38" customWidth="1"/>
    <col min="10254" max="10496" width="9" style="38"/>
    <col min="10497" max="10497" width="4.6640625" style="38" customWidth="1"/>
    <col min="10498" max="10498" width="2.6640625" style="38" customWidth="1"/>
    <col min="10499" max="10499" width="3" style="38" customWidth="1"/>
    <col min="10500" max="10509" width="8.21875" style="38" customWidth="1"/>
    <col min="10510" max="10752" width="9" style="38"/>
    <col min="10753" max="10753" width="4.6640625" style="38" customWidth="1"/>
    <col min="10754" max="10754" width="2.6640625" style="38" customWidth="1"/>
    <col min="10755" max="10755" width="3" style="38" customWidth="1"/>
    <col min="10756" max="10765" width="8.21875" style="38" customWidth="1"/>
    <col min="10766" max="11008" width="9" style="38"/>
    <col min="11009" max="11009" width="4.6640625" style="38" customWidth="1"/>
    <col min="11010" max="11010" width="2.6640625" style="38" customWidth="1"/>
    <col min="11011" max="11011" width="3" style="38" customWidth="1"/>
    <col min="11012" max="11021" width="8.21875" style="38" customWidth="1"/>
    <col min="11022" max="11264" width="9" style="38"/>
    <col min="11265" max="11265" width="4.6640625" style="38" customWidth="1"/>
    <col min="11266" max="11266" width="2.6640625" style="38" customWidth="1"/>
    <col min="11267" max="11267" width="3" style="38" customWidth="1"/>
    <col min="11268" max="11277" width="8.21875" style="38" customWidth="1"/>
    <col min="11278" max="11520" width="9" style="38"/>
    <col min="11521" max="11521" width="4.6640625" style="38" customWidth="1"/>
    <col min="11522" max="11522" width="2.6640625" style="38" customWidth="1"/>
    <col min="11523" max="11523" width="3" style="38" customWidth="1"/>
    <col min="11524" max="11533" width="8.21875" style="38" customWidth="1"/>
    <col min="11534" max="11776" width="9" style="38"/>
    <col min="11777" max="11777" width="4.6640625" style="38" customWidth="1"/>
    <col min="11778" max="11778" width="2.6640625" style="38" customWidth="1"/>
    <col min="11779" max="11779" width="3" style="38" customWidth="1"/>
    <col min="11780" max="11789" width="8.21875" style="38" customWidth="1"/>
    <col min="11790" max="12032" width="9" style="38"/>
    <col min="12033" max="12033" width="4.6640625" style="38" customWidth="1"/>
    <col min="12034" max="12034" width="2.6640625" style="38" customWidth="1"/>
    <col min="12035" max="12035" width="3" style="38" customWidth="1"/>
    <col min="12036" max="12045" width="8.21875" style="38" customWidth="1"/>
    <col min="12046" max="12288" width="9" style="38"/>
    <col min="12289" max="12289" width="4.6640625" style="38" customWidth="1"/>
    <col min="12290" max="12290" width="2.6640625" style="38" customWidth="1"/>
    <col min="12291" max="12291" width="3" style="38" customWidth="1"/>
    <col min="12292" max="12301" width="8.21875" style="38" customWidth="1"/>
    <col min="12302" max="12544" width="9" style="38"/>
    <col min="12545" max="12545" width="4.6640625" style="38" customWidth="1"/>
    <col min="12546" max="12546" width="2.6640625" style="38" customWidth="1"/>
    <col min="12547" max="12547" width="3" style="38" customWidth="1"/>
    <col min="12548" max="12557" width="8.21875" style="38" customWidth="1"/>
    <col min="12558" max="12800" width="9" style="38"/>
    <col min="12801" max="12801" width="4.6640625" style="38" customWidth="1"/>
    <col min="12802" max="12802" width="2.6640625" style="38" customWidth="1"/>
    <col min="12803" max="12803" width="3" style="38" customWidth="1"/>
    <col min="12804" max="12813" width="8.21875" style="38" customWidth="1"/>
    <col min="12814" max="13056" width="9" style="38"/>
    <col min="13057" max="13057" width="4.6640625" style="38" customWidth="1"/>
    <col min="13058" max="13058" width="2.6640625" style="38" customWidth="1"/>
    <col min="13059" max="13059" width="3" style="38" customWidth="1"/>
    <col min="13060" max="13069" width="8.21875" style="38" customWidth="1"/>
    <col min="13070" max="13312" width="9" style="38"/>
    <col min="13313" max="13313" width="4.6640625" style="38" customWidth="1"/>
    <col min="13314" max="13314" width="2.6640625" style="38" customWidth="1"/>
    <col min="13315" max="13315" width="3" style="38" customWidth="1"/>
    <col min="13316" max="13325" width="8.21875" style="38" customWidth="1"/>
    <col min="13326" max="13568" width="9" style="38"/>
    <col min="13569" max="13569" width="4.6640625" style="38" customWidth="1"/>
    <col min="13570" max="13570" width="2.6640625" style="38" customWidth="1"/>
    <col min="13571" max="13571" width="3" style="38" customWidth="1"/>
    <col min="13572" max="13581" width="8.21875" style="38" customWidth="1"/>
    <col min="13582" max="13824" width="9" style="38"/>
    <col min="13825" max="13825" width="4.6640625" style="38" customWidth="1"/>
    <col min="13826" max="13826" width="2.6640625" style="38" customWidth="1"/>
    <col min="13827" max="13827" width="3" style="38" customWidth="1"/>
    <col min="13828" max="13837" width="8.21875" style="38" customWidth="1"/>
    <col min="13838" max="14080" width="9" style="38"/>
    <col min="14081" max="14081" width="4.6640625" style="38" customWidth="1"/>
    <col min="14082" max="14082" width="2.6640625" style="38" customWidth="1"/>
    <col min="14083" max="14083" width="3" style="38" customWidth="1"/>
    <col min="14084" max="14093" width="8.21875" style="38" customWidth="1"/>
    <col min="14094" max="14336" width="9" style="38"/>
    <col min="14337" max="14337" width="4.6640625" style="38" customWidth="1"/>
    <col min="14338" max="14338" width="2.6640625" style="38" customWidth="1"/>
    <col min="14339" max="14339" width="3" style="38" customWidth="1"/>
    <col min="14340" max="14349" width="8.21875" style="38" customWidth="1"/>
    <col min="14350" max="14592" width="9" style="38"/>
    <col min="14593" max="14593" width="4.6640625" style="38" customWidth="1"/>
    <col min="14594" max="14594" width="2.6640625" style="38" customWidth="1"/>
    <col min="14595" max="14595" width="3" style="38" customWidth="1"/>
    <col min="14596" max="14605" width="8.21875" style="38" customWidth="1"/>
    <col min="14606" max="14848" width="9" style="38"/>
    <col min="14849" max="14849" width="4.6640625" style="38" customWidth="1"/>
    <col min="14850" max="14850" width="2.6640625" style="38" customWidth="1"/>
    <col min="14851" max="14851" width="3" style="38" customWidth="1"/>
    <col min="14852" max="14861" width="8.21875" style="38" customWidth="1"/>
    <col min="14862" max="15104" width="9" style="38"/>
    <col min="15105" max="15105" width="4.6640625" style="38" customWidth="1"/>
    <col min="15106" max="15106" width="2.6640625" style="38" customWidth="1"/>
    <col min="15107" max="15107" width="3" style="38" customWidth="1"/>
    <col min="15108" max="15117" width="8.21875" style="38" customWidth="1"/>
    <col min="15118" max="15360" width="9" style="38"/>
    <col min="15361" max="15361" width="4.6640625" style="38" customWidth="1"/>
    <col min="15362" max="15362" width="2.6640625" style="38" customWidth="1"/>
    <col min="15363" max="15363" width="3" style="38" customWidth="1"/>
    <col min="15364" max="15373" width="8.21875" style="38" customWidth="1"/>
    <col min="15374" max="15616" width="9" style="38"/>
    <col min="15617" max="15617" width="4.6640625" style="38" customWidth="1"/>
    <col min="15618" max="15618" width="2.6640625" style="38" customWidth="1"/>
    <col min="15619" max="15619" width="3" style="38" customWidth="1"/>
    <col min="15620" max="15629" width="8.21875" style="38" customWidth="1"/>
    <col min="15630" max="15872" width="9" style="38"/>
    <col min="15873" max="15873" width="4.6640625" style="38" customWidth="1"/>
    <col min="15874" max="15874" width="2.6640625" style="38" customWidth="1"/>
    <col min="15875" max="15875" width="3" style="38" customWidth="1"/>
    <col min="15876" max="15885" width="8.21875" style="38" customWidth="1"/>
    <col min="15886" max="16128" width="9" style="38"/>
    <col min="16129" max="16129" width="4.6640625" style="38" customWidth="1"/>
    <col min="16130" max="16130" width="2.6640625" style="38" customWidth="1"/>
    <col min="16131" max="16131" width="3" style="38" customWidth="1"/>
    <col min="16132" max="16141" width="8.21875" style="38" customWidth="1"/>
    <col min="16142" max="16384" width="9" style="38"/>
  </cols>
  <sheetData>
    <row r="1" spans="1:18" ht="15" customHeight="1">
      <c r="A1" s="832" t="s">
        <v>1181</v>
      </c>
      <c r="B1" s="832"/>
      <c r="C1" s="832"/>
      <c r="D1" s="832"/>
      <c r="E1" s="832"/>
      <c r="F1" s="832"/>
      <c r="G1" s="832"/>
      <c r="H1" s="832"/>
      <c r="I1" s="832"/>
      <c r="J1" s="832"/>
      <c r="K1" s="832"/>
      <c r="L1" s="832"/>
      <c r="M1" s="832"/>
    </row>
    <row r="2" spans="1:18" ht="15" customHeight="1">
      <c r="A2" s="605"/>
      <c r="B2" s="605"/>
      <c r="C2" s="605"/>
      <c r="D2" s="605"/>
      <c r="E2" s="605"/>
      <c r="F2" s="605"/>
      <c r="G2" s="605"/>
      <c r="H2" s="605"/>
      <c r="I2" s="605"/>
      <c r="J2" s="606"/>
      <c r="K2" s="607"/>
      <c r="L2" s="607"/>
      <c r="M2" s="605"/>
    </row>
    <row r="3" spans="1:18" ht="15" customHeight="1" thickBot="1">
      <c r="A3" s="310" t="s">
        <v>255</v>
      </c>
      <c r="B3" s="310"/>
      <c r="C3" s="310"/>
      <c r="D3" s="596"/>
      <c r="E3" s="560"/>
      <c r="F3" s="560"/>
      <c r="G3" s="560"/>
      <c r="H3" s="560"/>
      <c r="I3" s="560"/>
      <c r="J3" s="559"/>
      <c r="K3" s="596"/>
      <c r="L3" s="596"/>
      <c r="M3" s="608" t="s">
        <v>1101</v>
      </c>
    </row>
    <row r="4" spans="1:18" ht="16.5" customHeight="1">
      <c r="A4" s="884" t="s">
        <v>129</v>
      </c>
      <c r="B4" s="885"/>
      <c r="C4" s="886"/>
      <c r="D4" s="890" t="s">
        <v>256</v>
      </c>
      <c r="E4" s="890"/>
      <c r="F4" s="890"/>
      <c r="G4" s="890"/>
      <c r="H4" s="890"/>
      <c r="I4" s="891" t="s">
        <v>257</v>
      </c>
      <c r="J4" s="892"/>
      <c r="K4" s="892"/>
      <c r="L4" s="892"/>
      <c r="M4" s="892"/>
    </row>
    <row r="5" spans="1:18" ht="16.5" customHeight="1">
      <c r="A5" s="887"/>
      <c r="B5" s="888"/>
      <c r="C5" s="889"/>
      <c r="D5" s="318" t="s">
        <v>258</v>
      </c>
      <c r="E5" s="318" t="s">
        <v>159</v>
      </c>
      <c r="F5" s="318" t="s">
        <v>259</v>
      </c>
      <c r="G5" s="318" t="s">
        <v>160</v>
      </c>
      <c r="H5" s="318" t="s">
        <v>259</v>
      </c>
      <c r="I5" s="318" t="s">
        <v>258</v>
      </c>
      <c r="J5" s="318" t="s">
        <v>159</v>
      </c>
      <c r="K5" s="318" t="s">
        <v>259</v>
      </c>
      <c r="L5" s="563" t="s">
        <v>160</v>
      </c>
      <c r="M5" s="609" t="s">
        <v>259</v>
      </c>
    </row>
    <row r="6" spans="1:18" ht="15" customHeight="1">
      <c r="A6" s="610"/>
      <c r="B6" s="610"/>
      <c r="C6" s="611"/>
      <c r="D6" s="612"/>
      <c r="E6" s="613"/>
      <c r="F6" s="613"/>
      <c r="G6" s="613"/>
      <c r="H6" s="613"/>
      <c r="I6" s="613"/>
      <c r="J6" s="614"/>
      <c r="K6" s="566"/>
      <c r="L6" s="615"/>
      <c r="M6" s="566" t="s">
        <v>86</v>
      </c>
    </row>
    <row r="7" spans="1:18" s="257" customFormat="1" ht="15" customHeight="1">
      <c r="A7" s="567" t="s">
        <v>260</v>
      </c>
      <c r="B7" s="568" t="s">
        <v>1131</v>
      </c>
      <c r="C7" s="569" t="s">
        <v>261</v>
      </c>
      <c r="D7" s="616">
        <v>192961</v>
      </c>
      <c r="E7" s="616">
        <v>91997</v>
      </c>
      <c r="F7" s="617">
        <v>47.68</v>
      </c>
      <c r="G7" s="616">
        <v>100964</v>
      </c>
      <c r="H7" s="617">
        <v>52.32</v>
      </c>
      <c r="I7" s="616">
        <v>21253</v>
      </c>
      <c r="J7" s="616">
        <v>10749</v>
      </c>
      <c r="K7" s="617">
        <v>50.58</v>
      </c>
      <c r="L7" s="616">
        <v>10504</v>
      </c>
      <c r="M7" s="618">
        <v>49.42</v>
      </c>
    </row>
    <row r="8" spans="1:18" s="257" customFormat="1" ht="15" customHeight="1">
      <c r="A8" s="567"/>
      <c r="B8" s="568"/>
      <c r="C8" s="572"/>
      <c r="D8" s="616"/>
      <c r="E8" s="616"/>
      <c r="F8" s="617"/>
      <c r="G8" s="616"/>
      <c r="H8" s="617"/>
      <c r="I8" s="616"/>
      <c r="J8" s="619"/>
      <c r="K8" s="620"/>
      <c r="L8" s="619"/>
      <c r="M8" s="621"/>
    </row>
    <row r="9" spans="1:18" s="257" customFormat="1" ht="15" customHeight="1">
      <c r="A9" s="568"/>
      <c r="B9" s="622">
        <v>25</v>
      </c>
      <c r="C9" s="572"/>
      <c r="D9" s="616">
        <v>201257</v>
      </c>
      <c r="E9" s="616">
        <v>95862</v>
      </c>
      <c r="F9" s="617">
        <v>47.63</v>
      </c>
      <c r="G9" s="616">
        <v>105395</v>
      </c>
      <c r="H9" s="617">
        <v>52.37</v>
      </c>
      <c r="I9" s="616">
        <v>22181</v>
      </c>
      <c r="J9" s="616">
        <v>11198</v>
      </c>
      <c r="K9" s="617">
        <v>50.48</v>
      </c>
      <c r="L9" s="616">
        <v>10983</v>
      </c>
      <c r="M9" s="618">
        <v>49.52</v>
      </c>
    </row>
    <row r="10" spans="1:18" s="257" customFormat="1" ht="15" customHeight="1">
      <c r="A10" s="568"/>
      <c r="B10" s="568"/>
      <c r="C10" s="572"/>
      <c r="D10" s="623">
        <v>-194322</v>
      </c>
      <c r="E10" s="623">
        <v>-92505</v>
      </c>
      <c r="F10" s="624">
        <v>-47.6</v>
      </c>
      <c r="G10" s="623">
        <v>-101817</v>
      </c>
      <c r="H10" s="624">
        <v>-52.4</v>
      </c>
      <c r="I10" s="623">
        <v>-21778</v>
      </c>
      <c r="J10" s="625">
        <v>-10974</v>
      </c>
      <c r="K10" s="626">
        <v>-50.39</v>
      </c>
      <c r="L10" s="623">
        <v>-10804</v>
      </c>
      <c r="M10" s="627">
        <v>-49.61</v>
      </c>
    </row>
    <row r="11" spans="1:18" s="257" customFormat="1" ht="15" customHeight="1">
      <c r="A11" s="568"/>
      <c r="B11" s="622" t="s">
        <v>1132</v>
      </c>
      <c r="C11" s="572"/>
      <c r="D11" s="616">
        <v>204258</v>
      </c>
      <c r="E11" s="616">
        <v>97291</v>
      </c>
      <c r="F11" s="617">
        <v>47.63</v>
      </c>
      <c r="G11" s="616">
        <v>106967</v>
      </c>
      <c r="H11" s="617">
        <v>52.37</v>
      </c>
      <c r="I11" s="616">
        <v>23046</v>
      </c>
      <c r="J11" s="616">
        <v>11577</v>
      </c>
      <c r="K11" s="617">
        <v>50.23</v>
      </c>
      <c r="L11" s="616">
        <v>11469</v>
      </c>
      <c r="M11" s="618">
        <v>49.77</v>
      </c>
    </row>
    <row r="12" spans="1:18" s="257" customFormat="1" ht="15" customHeight="1">
      <c r="A12" s="568"/>
      <c r="B12" s="622"/>
      <c r="C12" s="572"/>
      <c r="D12" s="628">
        <v>-197171</v>
      </c>
      <c r="E12" s="629">
        <v>-93905</v>
      </c>
      <c r="F12" s="630">
        <v>-47.63</v>
      </c>
      <c r="G12" s="629">
        <v>-103266</v>
      </c>
      <c r="H12" s="630">
        <v>-52.373827794148198</v>
      </c>
      <c r="I12" s="629">
        <v>-22656</v>
      </c>
      <c r="J12" s="629">
        <v>-11366</v>
      </c>
      <c r="K12" s="630">
        <v>-50.17</v>
      </c>
      <c r="L12" s="629">
        <v>-11290</v>
      </c>
      <c r="M12" s="630">
        <v>-49.83</v>
      </c>
    </row>
    <row r="13" spans="1:18" s="257" customFormat="1" ht="15" customHeight="1">
      <c r="A13" s="568"/>
      <c r="B13" s="568" t="s">
        <v>1133</v>
      </c>
      <c r="C13" s="572"/>
      <c r="D13" s="616">
        <v>207413</v>
      </c>
      <c r="E13" s="616">
        <v>98815</v>
      </c>
      <c r="F13" s="617">
        <v>47.64</v>
      </c>
      <c r="G13" s="616">
        <v>108598</v>
      </c>
      <c r="H13" s="617">
        <v>52.36</v>
      </c>
      <c r="I13" s="616">
        <v>23791</v>
      </c>
      <c r="J13" s="616">
        <v>11990</v>
      </c>
      <c r="K13" s="617">
        <v>50.4</v>
      </c>
      <c r="L13" s="616">
        <v>11801</v>
      </c>
      <c r="M13" s="618">
        <v>49.6</v>
      </c>
      <c r="N13" s="631"/>
      <c r="O13" s="631"/>
      <c r="P13" s="632"/>
      <c r="Q13" s="632"/>
      <c r="R13" s="632"/>
    </row>
    <row r="14" spans="1:18" s="257" customFormat="1" ht="15" customHeight="1">
      <c r="A14" s="568"/>
      <c r="B14" s="568"/>
      <c r="C14" s="572"/>
      <c r="D14" s="628">
        <v>-199717</v>
      </c>
      <c r="E14" s="629">
        <v>-95057</v>
      </c>
      <c r="F14" s="630">
        <v>-47.6</v>
      </c>
      <c r="G14" s="629">
        <v>-104660</v>
      </c>
      <c r="H14" s="630">
        <v>-52.4</v>
      </c>
      <c r="I14" s="629">
        <v>-23391</v>
      </c>
      <c r="J14" s="629">
        <v>-11770</v>
      </c>
      <c r="K14" s="630">
        <v>-50.32</v>
      </c>
      <c r="L14" s="629">
        <v>-11621</v>
      </c>
      <c r="M14" s="633">
        <v>-49.68</v>
      </c>
      <c r="N14" s="631"/>
      <c r="O14" s="631"/>
      <c r="P14" s="632"/>
      <c r="Q14" s="632"/>
      <c r="R14" s="632"/>
    </row>
    <row r="15" spans="1:18" s="257" customFormat="1" ht="15" customHeight="1">
      <c r="A15" s="568"/>
      <c r="B15" s="568" t="s">
        <v>1134</v>
      </c>
      <c r="C15" s="572"/>
      <c r="D15" s="616">
        <v>210312</v>
      </c>
      <c r="E15" s="616">
        <v>100127</v>
      </c>
      <c r="F15" s="617">
        <v>47.61</v>
      </c>
      <c r="G15" s="616">
        <v>110185</v>
      </c>
      <c r="H15" s="617">
        <v>52.39</v>
      </c>
      <c r="I15" s="616">
        <v>24635</v>
      </c>
      <c r="J15" s="616">
        <v>12444</v>
      </c>
      <c r="K15" s="617">
        <v>50.51</v>
      </c>
      <c r="L15" s="616">
        <v>12191</v>
      </c>
      <c r="M15" s="618">
        <v>49.49</v>
      </c>
      <c r="N15" s="632"/>
      <c r="O15" s="632"/>
      <c r="P15" s="632"/>
      <c r="Q15" s="632"/>
      <c r="R15" s="632"/>
    </row>
    <row r="16" spans="1:18" s="257" customFormat="1" ht="15" customHeight="1">
      <c r="A16" s="568"/>
      <c r="B16" s="568"/>
      <c r="C16" s="572"/>
      <c r="D16" s="628">
        <v>-201979</v>
      </c>
      <c r="E16" s="629">
        <v>-96073</v>
      </c>
      <c r="F16" s="630">
        <v>-47.57</v>
      </c>
      <c r="G16" s="629">
        <v>-105906</v>
      </c>
      <c r="H16" s="630">
        <v>-52.43</v>
      </c>
      <c r="I16" s="629">
        <v>-24201</v>
      </c>
      <c r="J16" s="629">
        <v>-12219</v>
      </c>
      <c r="K16" s="630">
        <v>-50.49</v>
      </c>
      <c r="L16" s="629">
        <v>-11982</v>
      </c>
      <c r="M16" s="633">
        <v>-49.51</v>
      </c>
      <c r="N16" s="632"/>
      <c r="O16" s="632"/>
      <c r="P16" s="632"/>
      <c r="Q16" s="632"/>
      <c r="R16" s="632"/>
    </row>
    <row r="17" spans="1:18" s="257" customFormat="1" ht="15" customHeight="1">
      <c r="A17" s="568"/>
      <c r="B17" s="568" t="s">
        <v>1135</v>
      </c>
      <c r="C17" s="572"/>
      <c r="D17" s="634">
        <v>213969</v>
      </c>
      <c r="E17" s="616">
        <v>101755</v>
      </c>
      <c r="F17" s="617">
        <v>47.56</v>
      </c>
      <c r="G17" s="616">
        <v>112214</v>
      </c>
      <c r="H17" s="617">
        <v>52.44</v>
      </c>
      <c r="I17" s="616">
        <v>25592</v>
      </c>
      <c r="J17" s="616">
        <v>12938</v>
      </c>
      <c r="K17" s="617">
        <v>50.55</v>
      </c>
      <c r="L17" s="616">
        <v>12654</v>
      </c>
      <c r="M17" s="618">
        <v>49.45</v>
      </c>
      <c r="N17" s="632"/>
      <c r="O17" s="632"/>
      <c r="P17" s="632"/>
      <c r="Q17" s="632"/>
      <c r="R17" s="632"/>
    </row>
    <row r="18" spans="1:18" s="257" customFormat="1" ht="15" customHeight="1">
      <c r="A18" s="568"/>
      <c r="B18" s="568"/>
      <c r="C18" s="572"/>
      <c r="D18" s="628">
        <v>-204795</v>
      </c>
      <c r="E18" s="629">
        <v>-97283</v>
      </c>
      <c r="F18" s="630">
        <v>-47.5</v>
      </c>
      <c r="G18" s="629">
        <v>-107512</v>
      </c>
      <c r="H18" s="630">
        <v>-52.5</v>
      </c>
      <c r="I18" s="629">
        <v>-25099</v>
      </c>
      <c r="J18" s="629">
        <v>-12676</v>
      </c>
      <c r="K18" s="630">
        <v>-50.5</v>
      </c>
      <c r="L18" s="629">
        <v>-12423</v>
      </c>
      <c r="M18" s="633">
        <v>-49.5</v>
      </c>
      <c r="N18" s="632"/>
      <c r="O18" s="632"/>
      <c r="P18" s="632"/>
      <c r="Q18" s="632"/>
      <c r="R18" s="632"/>
    </row>
    <row r="19" spans="1:18" s="257" customFormat="1" ht="15" customHeight="1">
      <c r="A19" s="568"/>
      <c r="B19" s="568" t="s">
        <v>1136</v>
      </c>
      <c r="C19" s="572"/>
      <c r="D19" s="634">
        <v>217419</v>
      </c>
      <c r="E19" s="616">
        <v>103433</v>
      </c>
      <c r="F19" s="617">
        <v>47.57</v>
      </c>
      <c r="G19" s="616">
        <v>113986</v>
      </c>
      <c r="H19" s="617">
        <v>52.43</v>
      </c>
      <c r="I19" s="616">
        <v>26319</v>
      </c>
      <c r="J19" s="616">
        <v>13375</v>
      </c>
      <c r="K19" s="617">
        <v>50.82</v>
      </c>
      <c r="L19" s="616">
        <v>12944</v>
      </c>
      <c r="M19" s="618">
        <v>49.18</v>
      </c>
    </row>
    <row r="20" spans="1:18" s="257" customFormat="1" ht="15" customHeight="1">
      <c r="A20" s="568"/>
      <c r="B20" s="568"/>
      <c r="C20" s="572"/>
      <c r="D20" s="628">
        <v>-207532</v>
      </c>
      <c r="E20" s="629">
        <v>-98618</v>
      </c>
      <c r="F20" s="630">
        <v>-47.52</v>
      </c>
      <c r="G20" s="629">
        <v>-108914</v>
      </c>
      <c r="H20" s="630">
        <v>-52.48</v>
      </c>
      <c r="I20" s="629">
        <v>-25772</v>
      </c>
      <c r="J20" s="629">
        <v>-13082</v>
      </c>
      <c r="K20" s="630">
        <v>-50.76</v>
      </c>
      <c r="L20" s="629">
        <v>-12690</v>
      </c>
      <c r="M20" s="633">
        <v>-49.24</v>
      </c>
    </row>
    <row r="21" spans="1:18" s="257" customFormat="1" ht="15" customHeight="1">
      <c r="A21" s="568"/>
      <c r="B21" s="568" t="s">
        <v>1137</v>
      </c>
      <c r="C21" s="572"/>
      <c r="D21" s="634">
        <v>221489</v>
      </c>
      <c r="E21" s="616">
        <v>105462</v>
      </c>
      <c r="F21" s="617">
        <v>47.62</v>
      </c>
      <c r="G21" s="616">
        <v>116027</v>
      </c>
      <c r="H21" s="617">
        <v>52.38</v>
      </c>
      <c r="I21" s="616">
        <v>27264</v>
      </c>
      <c r="J21" s="616">
        <v>13943</v>
      </c>
      <c r="K21" s="617">
        <v>51.14</v>
      </c>
      <c r="L21" s="616">
        <v>13321</v>
      </c>
      <c r="M21" s="618">
        <v>48.86</v>
      </c>
    </row>
    <row r="22" spans="1:18" s="257" customFormat="1" ht="15" customHeight="1">
      <c r="A22" s="568"/>
      <c r="B22" s="568"/>
      <c r="C22" s="572"/>
      <c r="D22" s="628">
        <v>-210681</v>
      </c>
      <c r="E22" s="629">
        <v>-100225</v>
      </c>
      <c r="F22" s="630">
        <v>-47.57</v>
      </c>
      <c r="G22" s="629">
        <v>-110456</v>
      </c>
      <c r="H22" s="630">
        <v>-52.43</v>
      </c>
      <c r="I22" s="629">
        <v>-26653</v>
      </c>
      <c r="J22" s="629">
        <v>-13597</v>
      </c>
      <c r="K22" s="630">
        <v>-51.01</v>
      </c>
      <c r="L22" s="629">
        <v>-13056</v>
      </c>
      <c r="M22" s="633">
        <v>-48.99</v>
      </c>
    </row>
    <row r="23" spans="1:18" s="257" customFormat="1" ht="15" customHeight="1">
      <c r="A23" s="568" t="s">
        <v>1089</v>
      </c>
      <c r="B23" s="568" t="s">
        <v>1265</v>
      </c>
      <c r="C23" s="568" t="s">
        <v>1090</v>
      </c>
      <c r="D23" s="635">
        <v>226114</v>
      </c>
      <c r="E23" s="636">
        <v>107615</v>
      </c>
      <c r="F23" s="637">
        <v>47.59</v>
      </c>
      <c r="G23" s="636">
        <v>118499</v>
      </c>
      <c r="H23" s="637">
        <v>52.41</v>
      </c>
      <c r="I23" s="636">
        <v>28200</v>
      </c>
      <c r="J23" s="636">
        <v>14387</v>
      </c>
      <c r="K23" s="637">
        <v>51.02</v>
      </c>
      <c r="L23" s="636">
        <v>13813</v>
      </c>
      <c r="M23" s="637">
        <v>48.98</v>
      </c>
    </row>
    <row r="24" spans="1:18" s="257" customFormat="1" ht="15" customHeight="1">
      <c r="A24" s="568"/>
      <c r="B24" s="568"/>
      <c r="C24" s="568"/>
      <c r="D24" s="638">
        <v>-214479</v>
      </c>
      <c r="E24" s="639">
        <v>-102006</v>
      </c>
      <c r="F24" s="630">
        <v>-47.56</v>
      </c>
      <c r="G24" s="639">
        <v>-112473</v>
      </c>
      <c r="H24" s="640">
        <v>-52.44</v>
      </c>
      <c r="I24" s="639">
        <v>-27537</v>
      </c>
      <c r="J24" s="639">
        <v>-14034</v>
      </c>
      <c r="K24" s="624">
        <v>-50.96</v>
      </c>
      <c r="L24" s="639">
        <v>-13503</v>
      </c>
      <c r="M24" s="640">
        <v>-49.04</v>
      </c>
    </row>
    <row r="25" spans="1:18" ht="15" customHeight="1">
      <c r="A25" s="583"/>
      <c r="B25" s="584" t="s">
        <v>35</v>
      </c>
      <c r="C25" s="585"/>
      <c r="D25" s="641">
        <v>226574</v>
      </c>
      <c r="E25" s="642">
        <v>107703</v>
      </c>
      <c r="F25" s="643">
        <v>47.54</v>
      </c>
      <c r="G25" s="642">
        <v>118871</v>
      </c>
      <c r="H25" s="643">
        <v>52.46</v>
      </c>
      <c r="I25" s="642">
        <v>29040</v>
      </c>
      <c r="J25" s="642">
        <v>14802</v>
      </c>
      <c r="K25" s="643">
        <v>50.97</v>
      </c>
      <c r="L25" s="642">
        <v>14238</v>
      </c>
      <c r="M25" s="643">
        <v>49.03</v>
      </c>
    </row>
    <row r="26" spans="1:18" s="594" customFormat="1" ht="15" customHeight="1">
      <c r="A26" s="644"/>
      <c r="B26" s="645"/>
      <c r="C26" s="646"/>
      <c r="D26" s="647">
        <v>-216241</v>
      </c>
      <c r="E26" s="648">
        <v>-102794</v>
      </c>
      <c r="F26" s="649">
        <v>-47.54</v>
      </c>
      <c r="G26" s="648">
        <v>-113447</v>
      </c>
      <c r="H26" s="650">
        <v>-52.46</v>
      </c>
      <c r="I26" s="648">
        <v>-28355</v>
      </c>
      <c r="J26" s="648">
        <v>-14435</v>
      </c>
      <c r="K26" s="651">
        <v>-50.91</v>
      </c>
      <c r="L26" s="648">
        <v>-13920</v>
      </c>
      <c r="M26" s="650">
        <v>-49.09</v>
      </c>
    </row>
    <row r="27" spans="1:18" s="594" customFormat="1" ht="7.5" customHeight="1">
      <c r="A27" s="652"/>
      <c r="B27" s="653"/>
      <c r="C27" s="652"/>
      <c r="D27" s="639"/>
      <c r="E27" s="639"/>
      <c r="F27" s="630"/>
      <c r="G27" s="639"/>
      <c r="H27" s="640"/>
      <c r="I27" s="639"/>
      <c r="J27" s="639"/>
      <c r="K27" s="624"/>
      <c r="L27" s="639"/>
      <c r="M27" s="640"/>
    </row>
    <row r="28" spans="1:18" ht="15" customHeight="1" thickBot="1">
      <c r="A28" s="329" t="s">
        <v>262</v>
      </c>
      <c r="B28" s="329"/>
      <c r="C28" s="329"/>
      <c r="D28" s="559"/>
      <c r="E28" s="559"/>
      <c r="F28" s="559"/>
      <c r="G28" s="559"/>
      <c r="H28" s="559"/>
      <c r="I28" s="329"/>
      <c r="J28" s="559"/>
      <c r="K28" s="559"/>
      <c r="L28" s="559"/>
      <c r="M28" s="561"/>
    </row>
    <row r="29" spans="1:18" ht="16.5" customHeight="1">
      <c r="A29" s="884" t="s">
        <v>129</v>
      </c>
      <c r="B29" s="885"/>
      <c r="C29" s="886"/>
      <c r="D29" s="892" t="s">
        <v>267</v>
      </c>
      <c r="E29" s="892"/>
      <c r="F29" s="892"/>
      <c r="G29" s="892"/>
      <c r="H29" s="893"/>
      <c r="I29" s="891" t="s">
        <v>268</v>
      </c>
      <c r="J29" s="892"/>
      <c r="K29" s="892"/>
      <c r="L29" s="892"/>
      <c r="M29" s="892"/>
    </row>
    <row r="30" spans="1:18" ht="16.5" customHeight="1">
      <c r="A30" s="887"/>
      <c r="B30" s="888"/>
      <c r="C30" s="889"/>
      <c r="D30" s="654" t="s">
        <v>258</v>
      </c>
      <c r="E30" s="318" t="s">
        <v>159</v>
      </c>
      <c r="F30" s="318" t="s">
        <v>259</v>
      </c>
      <c r="G30" s="318" t="s">
        <v>160</v>
      </c>
      <c r="H30" s="318" t="s">
        <v>259</v>
      </c>
      <c r="I30" s="318" t="s">
        <v>258</v>
      </c>
      <c r="J30" s="318" t="s">
        <v>159</v>
      </c>
      <c r="K30" s="318" t="s">
        <v>259</v>
      </c>
      <c r="L30" s="318" t="s">
        <v>160</v>
      </c>
      <c r="M30" s="563" t="s">
        <v>259</v>
      </c>
    </row>
    <row r="31" spans="1:18" ht="15" customHeight="1">
      <c r="A31" s="610"/>
      <c r="B31" s="610"/>
      <c r="C31" s="611"/>
      <c r="D31" s="566"/>
      <c r="E31" s="566"/>
      <c r="F31" s="566" t="s">
        <v>86</v>
      </c>
      <c r="G31" s="566"/>
      <c r="H31" s="566" t="s">
        <v>86</v>
      </c>
      <c r="I31" s="614"/>
      <c r="J31" s="655"/>
      <c r="K31" s="655" t="s">
        <v>86</v>
      </c>
      <c r="L31" s="655"/>
      <c r="M31" s="655" t="s">
        <v>86</v>
      </c>
    </row>
    <row r="32" spans="1:18" s="257" customFormat="1" ht="15" customHeight="1">
      <c r="A32" s="567" t="s">
        <v>260</v>
      </c>
      <c r="B32" s="568" t="s">
        <v>1131</v>
      </c>
      <c r="C32" s="569" t="s">
        <v>261</v>
      </c>
      <c r="D32" s="616">
        <v>133766</v>
      </c>
      <c r="E32" s="616">
        <v>66024</v>
      </c>
      <c r="F32" s="617">
        <v>49.36</v>
      </c>
      <c r="G32" s="616">
        <v>67742</v>
      </c>
      <c r="H32" s="617">
        <v>50.64</v>
      </c>
      <c r="I32" s="616">
        <v>37942</v>
      </c>
      <c r="J32" s="616">
        <v>15224</v>
      </c>
      <c r="K32" s="617">
        <v>40.119999999999997</v>
      </c>
      <c r="L32" s="616">
        <v>22718</v>
      </c>
      <c r="M32" s="617">
        <v>59.88</v>
      </c>
    </row>
    <row r="33" spans="1:17" s="257" customFormat="1" ht="15" customHeight="1">
      <c r="A33" s="567"/>
      <c r="B33" s="568"/>
      <c r="C33" s="572"/>
      <c r="D33" s="656"/>
      <c r="E33" s="657"/>
      <c r="F33" s="617"/>
      <c r="G33" s="657"/>
      <c r="H33" s="617"/>
      <c r="I33" s="657"/>
      <c r="J33" s="658"/>
      <c r="K33" s="617"/>
      <c r="L33" s="657"/>
      <c r="M33" s="617"/>
    </row>
    <row r="34" spans="1:17" s="257" customFormat="1" ht="15" customHeight="1">
      <c r="A34" s="568"/>
      <c r="B34" s="622">
        <v>25</v>
      </c>
      <c r="C34" s="572"/>
      <c r="D34" s="616">
        <v>139668</v>
      </c>
      <c r="E34" s="616">
        <v>68733</v>
      </c>
      <c r="F34" s="617">
        <v>49.21</v>
      </c>
      <c r="G34" s="616">
        <v>70935</v>
      </c>
      <c r="H34" s="617">
        <v>50.79</v>
      </c>
      <c r="I34" s="616">
        <v>39408</v>
      </c>
      <c r="J34" s="616">
        <v>15931</v>
      </c>
      <c r="K34" s="617">
        <v>40.43</v>
      </c>
      <c r="L34" s="616">
        <v>23477</v>
      </c>
      <c r="M34" s="617">
        <v>59.57</v>
      </c>
    </row>
    <row r="35" spans="1:17" s="257" customFormat="1" ht="15" customHeight="1">
      <c r="A35" s="568"/>
      <c r="B35" s="568"/>
      <c r="C35" s="572"/>
      <c r="D35" s="659">
        <v>-133431</v>
      </c>
      <c r="E35" s="660">
        <v>-65723</v>
      </c>
      <c r="F35" s="640">
        <v>-49.26</v>
      </c>
      <c r="G35" s="660">
        <v>-67708</v>
      </c>
      <c r="H35" s="640">
        <v>-50.74</v>
      </c>
      <c r="I35" s="660">
        <v>-39113</v>
      </c>
      <c r="J35" s="660">
        <v>-15808</v>
      </c>
      <c r="K35" s="640">
        <v>-40.42</v>
      </c>
      <c r="L35" s="660">
        <v>-23305</v>
      </c>
      <c r="M35" s="640">
        <v>-59.58</v>
      </c>
    </row>
    <row r="36" spans="1:17" s="257" customFormat="1" ht="15" customHeight="1">
      <c r="A36" s="568"/>
      <c r="B36" s="622" t="s">
        <v>1132</v>
      </c>
      <c r="C36" s="572"/>
      <c r="D36" s="616">
        <v>140733</v>
      </c>
      <c r="E36" s="616">
        <v>69194</v>
      </c>
      <c r="F36" s="617">
        <v>49.17</v>
      </c>
      <c r="G36" s="616">
        <v>71539</v>
      </c>
      <c r="H36" s="617">
        <v>50.83</v>
      </c>
      <c r="I36" s="616">
        <v>40479</v>
      </c>
      <c r="J36" s="616">
        <v>16520</v>
      </c>
      <c r="K36" s="617">
        <v>40.81</v>
      </c>
      <c r="L36" s="616">
        <v>23959</v>
      </c>
      <c r="M36" s="617">
        <v>59.19</v>
      </c>
    </row>
    <row r="37" spans="1:17" s="257" customFormat="1" ht="15" customHeight="1">
      <c r="A37" s="568"/>
      <c r="B37" s="622"/>
      <c r="C37" s="572"/>
      <c r="D37" s="629">
        <v>-134336</v>
      </c>
      <c r="E37" s="629">
        <v>-66141</v>
      </c>
      <c r="F37" s="633">
        <v>-49.24</v>
      </c>
      <c r="G37" s="659">
        <v>-68195</v>
      </c>
      <c r="H37" s="633">
        <v>-50.76</v>
      </c>
      <c r="I37" s="659">
        <v>-40179</v>
      </c>
      <c r="J37" s="659">
        <v>-16398</v>
      </c>
      <c r="K37" s="633">
        <v>-40.81</v>
      </c>
      <c r="L37" s="659">
        <v>-23781</v>
      </c>
      <c r="M37" s="633">
        <v>-59.19</v>
      </c>
    </row>
    <row r="38" spans="1:17" s="257" customFormat="1" ht="15" customHeight="1">
      <c r="A38" s="568"/>
      <c r="B38" s="568" t="s">
        <v>1133</v>
      </c>
      <c r="C38" s="572"/>
      <c r="D38" s="616">
        <v>142134</v>
      </c>
      <c r="E38" s="616">
        <v>69762</v>
      </c>
      <c r="F38" s="617">
        <v>49.08</v>
      </c>
      <c r="G38" s="616">
        <v>72372</v>
      </c>
      <c r="H38" s="617">
        <v>50.92</v>
      </c>
      <c r="I38" s="616">
        <v>41488</v>
      </c>
      <c r="J38" s="616">
        <v>17063</v>
      </c>
      <c r="K38" s="617">
        <v>41.13</v>
      </c>
      <c r="L38" s="616">
        <v>24425</v>
      </c>
      <c r="M38" s="617">
        <v>58.87</v>
      </c>
      <c r="N38" s="631"/>
      <c r="O38" s="631"/>
      <c r="P38" s="632"/>
      <c r="Q38" s="632"/>
    </row>
    <row r="39" spans="1:17" s="257" customFormat="1" ht="15" customHeight="1">
      <c r="A39" s="568"/>
      <c r="B39" s="568"/>
      <c r="C39" s="572"/>
      <c r="D39" s="629">
        <v>-135156</v>
      </c>
      <c r="E39" s="659">
        <v>-66363</v>
      </c>
      <c r="F39" s="633">
        <v>-49.1</v>
      </c>
      <c r="G39" s="659">
        <v>-68793</v>
      </c>
      <c r="H39" s="633">
        <v>-50.9</v>
      </c>
      <c r="I39" s="659">
        <v>-41170</v>
      </c>
      <c r="J39" s="659">
        <v>-16924</v>
      </c>
      <c r="K39" s="633">
        <v>-41.11</v>
      </c>
      <c r="L39" s="659">
        <v>-24246</v>
      </c>
      <c r="M39" s="633">
        <v>-58.89</v>
      </c>
      <c r="N39" s="631"/>
      <c r="O39" s="631"/>
      <c r="P39" s="632"/>
      <c r="Q39" s="632"/>
    </row>
    <row r="40" spans="1:17" s="257" customFormat="1" ht="15" customHeight="1">
      <c r="A40" s="568"/>
      <c r="B40" s="568" t="s">
        <v>1134</v>
      </c>
      <c r="C40" s="572"/>
      <c r="D40" s="616">
        <v>143596</v>
      </c>
      <c r="E40" s="616">
        <v>70335</v>
      </c>
      <c r="F40" s="617">
        <v>48.98</v>
      </c>
      <c r="G40" s="616">
        <v>73261</v>
      </c>
      <c r="H40" s="617">
        <v>51.02</v>
      </c>
      <c r="I40" s="616">
        <v>42081</v>
      </c>
      <c r="J40" s="616">
        <v>17348</v>
      </c>
      <c r="K40" s="617">
        <v>41.23</v>
      </c>
      <c r="L40" s="616">
        <v>24733</v>
      </c>
      <c r="M40" s="617">
        <v>58.77</v>
      </c>
      <c r="N40" s="632"/>
      <c r="O40" s="632"/>
      <c r="P40" s="632"/>
      <c r="Q40" s="632"/>
    </row>
    <row r="41" spans="1:17" ht="15" customHeight="1">
      <c r="A41" s="568"/>
      <c r="B41" s="568"/>
      <c r="C41" s="572"/>
      <c r="D41" s="659">
        <v>-136016</v>
      </c>
      <c r="E41" s="659">
        <v>-66650</v>
      </c>
      <c r="F41" s="633">
        <v>-49</v>
      </c>
      <c r="G41" s="659">
        <v>-69366</v>
      </c>
      <c r="H41" s="633">
        <v>-51</v>
      </c>
      <c r="I41" s="659">
        <v>-41762</v>
      </c>
      <c r="J41" s="659">
        <v>-17204</v>
      </c>
      <c r="K41" s="633">
        <v>-41.2</v>
      </c>
      <c r="L41" s="659">
        <v>-24558</v>
      </c>
      <c r="M41" s="633">
        <v>-58.8</v>
      </c>
      <c r="N41" s="496"/>
      <c r="O41" s="496"/>
      <c r="P41" s="496"/>
      <c r="Q41" s="496"/>
    </row>
    <row r="42" spans="1:17" s="257" customFormat="1" ht="15" customHeight="1">
      <c r="A42" s="568"/>
      <c r="B42" s="568" t="s">
        <v>1135</v>
      </c>
      <c r="C42" s="572"/>
      <c r="D42" s="616">
        <v>145944</v>
      </c>
      <c r="E42" s="616">
        <v>71297</v>
      </c>
      <c r="F42" s="617">
        <v>48.85</v>
      </c>
      <c r="G42" s="616">
        <v>74647</v>
      </c>
      <c r="H42" s="617">
        <v>51.15</v>
      </c>
      <c r="I42" s="616">
        <v>42433</v>
      </c>
      <c r="J42" s="616">
        <v>17520</v>
      </c>
      <c r="K42" s="617">
        <v>41.29</v>
      </c>
      <c r="L42" s="616">
        <v>24913</v>
      </c>
      <c r="M42" s="617">
        <v>58.71</v>
      </c>
      <c r="N42" s="632"/>
      <c r="O42" s="632"/>
      <c r="P42" s="632"/>
      <c r="Q42" s="632"/>
    </row>
    <row r="43" spans="1:17" s="257" customFormat="1" ht="15" customHeight="1">
      <c r="A43" s="568"/>
      <c r="B43" s="568"/>
      <c r="C43" s="572"/>
      <c r="D43" s="629">
        <v>-137604</v>
      </c>
      <c r="E43" s="659">
        <v>-67239</v>
      </c>
      <c r="F43" s="633">
        <v>-48.86</v>
      </c>
      <c r="G43" s="659">
        <v>-70365</v>
      </c>
      <c r="H43" s="633">
        <v>-51.14</v>
      </c>
      <c r="I43" s="659">
        <v>-42092</v>
      </c>
      <c r="J43" s="659">
        <v>-17368</v>
      </c>
      <c r="K43" s="633">
        <v>-41.26</v>
      </c>
      <c r="L43" s="659">
        <v>-24724</v>
      </c>
      <c r="M43" s="633">
        <v>-58.74</v>
      </c>
      <c r="N43" s="632"/>
      <c r="O43" s="632"/>
      <c r="P43" s="632"/>
      <c r="Q43" s="632"/>
    </row>
    <row r="44" spans="1:17" s="257" customFormat="1" ht="15" customHeight="1">
      <c r="A44" s="568"/>
      <c r="B44" s="568" t="s">
        <v>1136</v>
      </c>
      <c r="C44" s="572"/>
      <c r="D44" s="616">
        <v>148270</v>
      </c>
      <c r="E44" s="616">
        <v>72345</v>
      </c>
      <c r="F44" s="617">
        <v>48.79</v>
      </c>
      <c r="G44" s="616">
        <v>75925</v>
      </c>
      <c r="H44" s="617">
        <v>51.21</v>
      </c>
      <c r="I44" s="616">
        <v>42830</v>
      </c>
      <c r="J44" s="616">
        <v>17713</v>
      </c>
      <c r="K44" s="617">
        <v>41.36</v>
      </c>
      <c r="L44" s="616">
        <v>25117</v>
      </c>
      <c r="M44" s="617">
        <v>58.64</v>
      </c>
      <c r="N44" s="632"/>
      <c r="O44" s="632"/>
      <c r="P44" s="632"/>
      <c r="Q44" s="632"/>
    </row>
    <row r="45" spans="1:17" s="257" customFormat="1" ht="15" customHeight="1">
      <c r="A45" s="568"/>
      <c r="B45" s="568"/>
      <c r="C45" s="572"/>
      <c r="D45" s="629">
        <v>-139289</v>
      </c>
      <c r="E45" s="659">
        <v>-67985</v>
      </c>
      <c r="F45" s="633">
        <v>-48.81</v>
      </c>
      <c r="G45" s="659">
        <v>-71304</v>
      </c>
      <c r="H45" s="633">
        <v>-51.19</v>
      </c>
      <c r="I45" s="659">
        <v>-42471</v>
      </c>
      <c r="J45" s="659">
        <v>-17551</v>
      </c>
      <c r="K45" s="633">
        <v>-41.32</v>
      </c>
      <c r="L45" s="659">
        <v>-24920</v>
      </c>
      <c r="M45" s="633">
        <v>-58.68</v>
      </c>
      <c r="N45" s="632"/>
      <c r="O45" s="632"/>
      <c r="P45" s="632"/>
      <c r="Q45" s="632"/>
    </row>
    <row r="46" spans="1:17" s="257" customFormat="1" ht="15" customHeight="1">
      <c r="A46" s="568"/>
      <c r="B46" s="568" t="s">
        <v>1137</v>
      </c>
      <c r="C46" s="572"/>
      <c r="D46" s="616">
        <v>151266</v>
      </c>
      <c r="E46" s="616">
        <v>73775</v>
      </c>
      <c r="F46" s="617">
        <v>48.77</v>
      </c>
      <c r="G46" s="616">
        <v>77491</v>
      </c>
      <c r="H46" s="617">
        <v>51.23</v>
      </c>
      <c r="I46" s="616">
        <v>42959</v>
      </c>
      <c r="J46" s="616">
        <v>17744</v>
      </c>
      <c r="K46" s="617">
        <v>41.304499639190901</v>
      </c>
      <c r="L46" s="616">
        <v>25215</v>
      </c>
      <c r="M46" s="617">
        <v>58.7</v>
      </c>
    </row>
    <row r="47" spans="1:17" s="257" customFormat="1" ht="15" customHeight="1">
      <c r="A47" s="568"/>
      <c r="B47" s="568"/>
      <c r="C47" s="572"/>
      <c r="D47" s="629">
        <v>-141431</v>
      </c>
      <c r="E47" s="659">
        <v>-69047</v>
      </c>
      <c r="F47" s="633">
        <v>-48.82</v>
      </c>
      <c r="G47" s="659">
        <v>-72384</v>
      </c>
      <c r="H47" s="633">
        <v>-51.18</v>
      </c>
      <c r="I47" s="659">
        <v>-42597</v>
      </c>
      <c r="J47" s="659">
        <v>-17581</v>
      </c>
      <c r="K47" s="633">
        <v>-41.27</v>
      </c>
      <c r="L47" s="659">
        <v>-25016</v>
      </c>
      <c r="M47" s="633">
        <v>-58.73</v>
      </c>
    </row>
    <row r="48" spans="1:17" s="257" customFormat="1" ht="15" customHeight="1">
      <c r="A48" s="568" t="s">
        <v>1089</v>
      </c>
      <c r="B48" s="568" t="s">
        <v>1265</v>
      </c>
      <c r="C48" s="572" t="s">
        <v>1090</v>
      </c>
      <c r="D48" s="616">
        <v>154693</v>
      </c>
      <c r="E48" s="616">
        <v>75303</v>
      </c>
      <c r="F48" s="617">
        <v>48.68</v>
      </c>
      <c r="G48" s="616">
        <v>79390</v>
      </c>
      <c r="H48" s="617">
        <v>51.32</v>
      </c>
      <c r="I48" s="616">
        <v>43221</v>
      </c>
      <c r="J48" s="616">
        <v>17925</v>
      </c>
      <c r="K48" s="617">
        <v>41.47</v>
      </c>
      <c r="L48" s="616">
        <v>25296</v>
      </c>
      <c r="M48" s="617">
        <v>58.53</v>
      </c>
    </row>
    <row r="49" spans="1:13" s="257" customFormat="1" ht="15" customHeight="1">
      <c r="A49" s="568"/>
      <c r="B49" s="568"/>
      <c r="C49" s="568"/>
      <c r="D49" s="628">
        <v>-144141</v>
      </c>
      <c r="E49" s="639">
        <v>-70232</v>
      </c>
      <c r="F49" s="640">
        <v>-48.72</v>
      </c>
      <c r="G49" s="639">
        <v>-73909</v>
      </c>
      <c r="H49" s="640">
        <v>-51.28</v>
      </c>
      <c r="I49" s="639">
        <v>-42801</v>
      </c>
      <c r="J49" s="639">
        <v>-17740</v>
      </c>
      <c r="K49" s="640">
        <v>-41.45</v>
      </c>
      <c r="L49" s="639">
        <v>-25061</v>
      </c>
      <c r="M49" s="640">
        <v>-58.55</v>
      </c>
    </row>
    <row r="50" spans="1:13" ht="15" customHeight="1">
      <c r="A50" s="583"/>
      <c r="B50" s="584" t="s">
        <v>35</v>
      </c>
      <c r="C50" s="585"/>
      <c r="D50" s="661">
        <v>154086</v>
      </c>
      <c r="E50" s="661">
        <v>74836</v>
      </c>
      <c r="F50" s="662">
        <v>48.57</v>
      </c>
      <c r="G50" s="661">
        <v>79250</v>
      </c>
      <c r="H50" s="662">
        <v>51.43</v>
      </c>
      <c r="I50" s="661">
        <v>43448</v>
      </c>
      <c r="J50" s="661">
        <v>18065</v>
      </c>
      <c r="K50" s="662">
        <v>41.58</v>
      </c>
      <c r="L50" s="661">
        <v>25383</v>
      </c>
      <c r="M50" s="662">
        <v>58.42</v>
      </c>
    </row>
    <row r="51" spans="1:13" ht="15" customHeight="1">
      <c r="A51" s="644"/>
      <c r="B51" s="645"/>
      <c r="C51" s="646"/>
      <c r="D51" s="663">
        <v>-144887</v>
      </c>
      <c r="E51" s="648">
        <v>-70489</v>
      </c>
      <c r="F51" s="650">
        <v>-48.65</v>
      </c>
      <c r="G51" s="648">
        <v>-74398</v>
      </c>
      <c r="H51" s="650">
        <v>-51.35</v>
      </c>
      <c r="I51" s="648">
        <v>-42999</v>
      </c>
      <c r="J51" s="648">
        <v>-17870</v>
      </c>
      <c r="K51" s="650">
        <v>-41.56</v>
      </c>
      <c r="L51" s="648">
        <v>-25129</v>
      </c>
      <c r="M51" s="650">
        <v>-58.44</v>
      </c>
    </row>
    <row r="52" spans="1:13" ht="15" customHeight="1">
      <c r="A52" s="595"/>
      <c r="B52" s="596"/>
      <c r="C52" s="596"/>
      <c r="D52" s="596"/>
      <c r="E52" s="596"/>
      <c r="F52" s="596"/>
      <c r="G52" s="559"/>
      <c r="H52" s="559"/>
      <c r="I52" s="559"/>
      <c r="J52" s="559"/>
      <c r="K52" s="559"/>
      <c r="L52" s="559"/>
      <c r="M52" s="559"/>
    </row>
    <row r="53" spans="1:13" ht="15" customHeight="1">
      <c r="A53" s="595"/>
      <c r="B53" s="596"/>
      <c r="C53" s="596"/>
      <c r="D53" s="596"/>
      <c r="E53" s="596"/>
      <c r="F53" s="596"/>
      <c r="G53" s="559"/>
      <c r="H53" s="559"/>
      <c r="I53" s="559"/>
      <c r="J53" s="559"/>
      <c r="K53" s="559"/>
      <c r="L53" s="559"/>
      <c r="M53" s="559"/>
    </row>
    <row r="54" spans="1:13" s="399" customFormat="1" ht="15" customHeight="1">
      <c r="A54" s="326"/>
      <c r="B54" s="664"/>
      <c r="C54" s="665"/>
      <c r="D54" s="577"/>
      <c r="E54" s="577"/>
      <c r="F54" s="577"/>
      <c r="G54" s="666"/>
      <c r="H54" s="667"/>
      <c r="I54" s="668"/>
      <c r="J54" s="577"/>
      <c r="K54" s="666"/>
      <c r="L54" s="667"/>
      <c r="M54" s="668"/>
    </row>
    <row r="55" spans="1:13" ht="15" customHeight="1">
      <c r="E55" s="18"/>
      <c r="J55" s="66"/>
      <c r="K55" s="403"/>
      <c r="L55" s="403"/>
    </row>
  </sheetData>
  <sheetProtection password="DCE1" sheet="1" objects="1" scenarios="1"/>
  <mergeCells count="7">
    <mergeCell ref="A1:M1"/>
    <mergeCell ref="A4:C5"/>
    <mergeCell ref="D4:H4"/>
    <mergeCell ref="I4:M4"/>
    <mergeCell ref="A29:C30"/>
    <mergeCell ref="D29:H29"/>
    <mergeCell ref="I29:M29"/>
  </mergeCells>
  <phoneticPr fontId="3"/>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ignoredErrors>
    <ignoredError sqref="B7:B26 B32:B51"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R60"/>
  <sheetViews>
    <sheetView zoomScaleNormal="100" zoomScaleSheetLayoutView="100" workbookViewId="0">
      <selection sqref="A1:L1"/>
    </sheetView>
  </sheetViews>
  <sheetFormatPr defaultColWidth="15.6640625" defaultRowHeight="12"/>
  <cols>
    <col min="1" max="1" width="1.77734375" style="38" customWidth="1"/>
    <col min="2" max="2" width="4.6640625" style="38" customWidth="1"/>
    <col min="3" max="3" width="2.6640625" style="38" customWidth="1"/>
    <col min="4" max="4" width="3" style="38" customWidth="1"/>
    <col min="5" max="12" width="10" style="38" customWidth="1"/>
    <col min="13" max="13" width="3.6640625" style="38" customWidth="1"/>
    <col min="14" max="256" width="15.6640625" style="38"/>
    <col min="257" max="257" width="1.77734375" style="38" customWidth="1"/>
    <col min="258" max="258" width="4.6640625" style="38" customWidth="1"/>
    <col min="259" max="259" width="2.6640625" style="38" customWidth="1"/>
    <col min="260" max="260" width="3" style="38" customWidth="1"/>
    <col min="261" max="269" width="7.88671875" style="38" customWidth="1"/>
    <col min="270" max="512" width="15.6640625" style="38"/>
    <col min="513" max="513" width="1.77734375" style="38" customWidth="1"/>
    <col min="514" max="514" width="4.6640625" style="38" customWidth="1"/>
    <col min="515" max="515" width="2.6640625" style="38" customWidth="1"/>
    <col min="516" max="516" width="3" style="38" customWidth="1"/>
    <col min="517" max="525" width="7.88671875" style="38" customWidth="1"/>
    <col min="526" max="768" width="15.6640625" style="38"/>
    <col min="769" max="769" width="1.77734375" style="38" customWidth="1"/>
    <col min="770" max="770" width="4.6640625" style="38" customWidth="1"/>
    <col min="771" max="771" width="2.6640625" style="38" customWidth="1"/>
    <col min="772" max="772" width="3" style="38" customWidth="1"/>
    <col min="773" max="781" width="7.88671875" style="38" customWidth="1"/>
    <col min="782" max="1024" width="15.6640625" style="38"/>
    <col min="1025" max="1025" width="1.77734375" style="38" customWidth="1"/>
    <col min="1026" max="1026" width="4.6640625" style="38" customWidth="1"/>
    <col min="1027" max="1027" width="2.6640625" style="38" customWidth="1"/>
    <col min="1028" max="1028" width="3" style="38" customWidth="1"/>
    <col min="1029" max="1037" width="7.88671875" style="38" customWidth="1"/>
    <col min="1038" max="1280" width="15.6640625" style="38"/>
    <col min="1281" max="1281" width="1.77734375" style="38" customWidth="1"/>
    <col min="1282" max="1282" width="4.6640625" style="38" customWidth="1"/>
    <col min="1283" max="1283" width="2.6640625" style="38" customWidth="1"/>
    <col min="1284" max="1284" width="3" style="38" customWidth="1"/>
    <col min="1285" max="1293" width="7.88671875" style="38" customWidth="1"/>
    <col min="1294" max="1536" width="15.6640625" style="38"/>
    <col min="1537" max="1537" width="1.77734375" style="38" customWidth="1"/>
    <col min="1538" max="1538" width="4.6640625" style="38" customWidth="1"/>
    <col min="1539" max="1539" width="2.6640625" style="38" customWidth="1"/>
    <col min="1540" max="1540" width="3" style="38" customWidth="1"/>
    <col min="1541" max="1549" width="7.88671875" style="38" customWidth="1"/>
    <col min="1550" max="1792" width="15.6640625" style="38"/>
    <col min="1793" max="1793" width="1.77734375" style="38" customWidth="1"/>
    <col min="1794" max="1794" width="4.6640625" style="38" customWidth="1"/>
    <col min="1795" max="1795" width="2.6640625" style="38" customWidth="1"/>
    <col min="1796" max="1796" width="3" style="38" customWidth="1"/>
    <col min="1797" max="1805" width="7.88671875" style="38" customWidth="1"/>
    <col min="1806" max="2048" width="15.6640625" style="38"/>
    <col min="2049" max="2049" width="1.77734375" style="38" customWidth="1"/>
    <col min="2050" max="2050" width="4.6640625" style="38" customWidth="1"/>
    <col min="2051" max="2051" width="2.6640625" style="38" customWidth="1"/>
    <col min="2052" max="2052" width="3" style="38" customWidth="1"/>
    <col min="2053" max="2061" width="7.88671875" style="38" customWidth="1"/>
    <col min="2062" max="2304" width="15.6640625" style="38"/>
    <col min="2305" max="2305" width="1.77734375" style="38" customWidth="1"/>
    <col min="2306" max="2306" width="4.6640625" style="38" customWidth="1"/>
    <col min="2307" max="2307" width="2.6640625" style="38" customWidth="1"/>
    <col min="2308" max="2308" width="3" style="38" customWidth="1"/>
    <col min="2309" max="2317" width="7.88671875" style="38" customWidth="1"/>
    <col min="2318" max="2560" width="15.6640625" style="38"/>
    <col min="2561" max="2561" width="1.77734375" style="38" customWidth="1"/>
    <col min="2562" max="2562" width="4.6640625" style="38" customWidth="1"/>
    <col min="2563" max="2563" width="2.6640625" style="38" customWidth="1"/>
    <col min="2564" max="2564" width="3" style="38" customWidth="1"/>
    <col min="2565" max="2573" width="7.88671875" style="38" customWidth="1"/>
    <col min="2574" max="2816" width="15.6640625" style="38"/>
    <col min="2817" max="2817" width="1.77734375" style="38" customWidth="1"/>
    <col min="2818" max="2818" width="4.6640625" style="38" customWidth="1"/>
    <col min="2819" max="2819" width="2.6640625" style="38" customWidth="1"/>
    <col min="2820" max="2820" width="3" style="38" customWidth="1"/>
    <col min="2821" max="2829" width="7.88671875" style="38" customWidth="1"/>
    <col min="2830" max="3072" width="15.6640625" style="38"/>
    <col min="3073" max="3073" width="1.77734375" style="38" customWidth="1"/>
    <col min="3074" max="3074" width="4.6640625" style="38" customWidth="1"/>
    <col min="3075" max="3075" width="2.6640625" style="38" customWidth="1"/>
    <col min="3076" max="3076" width="3" style="38" customWidth="1"/>
    <col min="3077" max="3085" width="7.88671875" style="38" customWidth="1"/>
    <col min="3086" max="3328" width="15.6640625" style="38"/>
    <col min="3329" max="3329" width="1.77734375" style="38" customWidth="1"/>
    <col min="3330" max="3330" width="4.6640625" style="38" customWidth="1"/>
    <col min="3331" max="3331" width="2.6640625" style="38" customWidth="1"/>
    <col min="3332" max="3332" width="3" style="38" customWidth="1"/>
    <col min="3333" max="3341" width="7.88671875" style="38" customWidth="1"/>
    <col min="3342" max="3584" width="15.6640625" style="38"/>
    <col min="3585" max="3585" width="1.77734375" style="38" customWidth="1"/>
    <col min="3586" max="3586" width="4.6640625" style="38" customWidth="1"/>
    <col min="3587" max="3587" width="2.6640625" style="38" customWidth="1"/>
    <col min="3588" max="3588" width="3" style="38" customWidth="1"/>
    <col min="3589" max="3597" width="7.88671875" style="38" customWidth="1"/>
    <col min="3598" max="3840" width="15.6640625" style="38"/>
    <col min="3841" max="3841" width="1.77734375" style="38" customWidth="1"/>
    <col min="3842" max="3842" width="4.6640625" style="38" customWidth="1"/>
    <col min="3843" max="3843" width="2.6640625" style="38" customWidth="1"/>
    <col min="3844" max="3844" width="3" style="38" customWidth="1"/>
    <col min="3845" max="3853" width="7.88671875" style="38" customWidth="1"/>
    <col min="3854" max="4096" width="15.6640625" style="38"/>
    <col min="4097" max="4097" width="1.77734375" style="38" customWidth="1"/>
    <col min="4098" max="4098" width="4.6640625" style="38" customWidth="1"/>
    <col min="4099" max="4099" width="2.6640625" style="38" customWidth="1"/>
    <col min="4100" max="4100" width="3" style="38" customWidth="1"/>
    <col min="4101" max="4109" width="7.88671875" style="38" customWidth="1"/>
    <col min="4110" max="4352" width="15.6640625" style="38"/>
    <col min="4353" max="4353" width="1.77734375" style="38" customWidth="1"/>
    <col min="4354" max="4354" width="4.6640625" style="38" customWidth="1"/>
    <col min="4355" max="4355" width="2.6640625" style="38" customWidth="1"/>
    <col min="4356" max="4356" width="3" style="38" customWidth="1"/>
    <col min="4357" max="4365" width="7.88671875" style="38" customWidth="1"/>
    <col min="4366" max="4608" width="15.6640625" style="38"/>
    <col min="4609" max="4609" width="1.77734375" style="38" customWidth="1"/>
    <col min="4610" max="4610" width="4.6640625" style="38" customWidth="1"/>
    <col min="4611" max="4611" width="2.6640625" style="38" customWidth="1"/>
    <col min="4612" max="4612" width="3" style="38" customWidth="1"/>
    <col min="4613" max="4621" width="7.88671875" style="38" customWidth="1"/>
    <col min="4622" max="4864" width="15.6640625" style="38"/>
    <col min="4865" max="4865" width="1.77734375" style="38" customWidth="1"/>
    <col min="4866" max="4866" width="4.6640625" style="38" customWidth="1"/>
    <col min="4867" max="4867" width="2.6640625" style="38" customWidth="1"/>
    <col min="4868" max="4868" width="3" style="38" customWidth="1"/>
    <col min="4869" max="4877" width="7.88671875" style="38" customWidth="1"/>
    <col min="4878" max="5120" width="15.6640625" style="38"/>
    <col min="5121" max="5121" width="1.77734375" style="38" customWidth="1"/>
    <col min="5122" max="5122" width="4.6640625" style="38" customWidth="1"/>
    <col min="5123" max="5123" width="2.6640625" style="38" customWidth="1"/>
    <col min="5124" max="5124" width="3" style="38" customWidth="1"/>
    <col min="5125" max="5133" width="7.88671875" style="38" customWidth="1"/>
    <col min="5134" max="5376" width="15.6640625" style="38"/>
    <col min="5377" max="5377" width="1.77734375" style="38" customWidth="1"/>
    <col min="5378" max="5378" width="4.6640625" style="38" customWidth="1"/>
    <col min="5379" max="5379" width="2.6640625" style="38" customWidth="1"/>
    <col min="5380" max="5380" width="3" style="38" customWidth="1"/>
    <col min="5381" max="5389" width="7.88671875" style="38" customWidth="1"/>
    <col min="5390" max="5632" width="15.6640625" style="38"/>
    <col min="5633" max="5633" width="1.77734375" style="38" customWidth="1"/>
    <col min="5634" max="5634" width="4.6640625" style="38" customWidth="1"/>
    <col min="5635" max="5635" width="2.6640625" style="38" customWidth="1"/>
    <col min="5636" max="5636" width="3" style="38" customWidth="1"/>
    <col min="5637" max="5645" width="7.88671875" style="38" customWidth="1"/>
    <col min="5646" max="5888" width="15.6640625" style="38"/>
    <col min="5889" max="5889" width="1.77734375" style="38" customWidth="1"/>
    <col min="5890" max="5890" width="4.6640625" style="38" customWidth="1"/>
    <col min="5891" max="5891" width="2.6640625" style="38" customWidth="1"/>
    <col min="5892" max="5892" width="3" style="38" customWidth="1"/>
    <col min="5893" max="5901" width="7.88671875" style="38" customWidth="1"/>
    <col min="5902" max="6144" width="15.6640625" style="38"/>
    <col min="6145" max="6145" width="1.77734375" style="38" customWidth="1"/>
    <col min="6146" max="6146" width="4.6640625" style="38" customWidth="1"/>
    <col min="6147" max="6147" width="2.6640625" style="38" customWidth="1"/>
    <col min="6148" max="6148" width="3" style="38" customWidth="1"/>
    <col min="6149" max="6157" width="7.88671875" style="38" customWidth="1"/>
    <col min="6158" max="6400" width="15.6640625" style="38"/>
    <col min="6401" max="6401" width="1.77734375" style="38" customWidth="1"/>
    <col min="6402" max="6402" width="4.6640625" style="38" customWidth="1"/>
    <col min="6403" max="6403" width="2.6640625" style="38" customWidth="1"/>
    <col min="6404" max="6404" width="3" style="38" customWidth="1"/>
    <col min="6405" max="6413" width="7.88671875" style="38" customWidth="1"/>
    <col min="6414" max="6656" width="15.6640625" style="38"/>
    <col min="6657" max="6657" width="1.77734375" style="38" customWidth="1"/>
    <col min="6658" max="6658" width="4.6640625" style="38" customWidth="1"/>
    <col min="6659" max="6659" width="2.6640625" style="38" customWidth="1"/>
    <col min="6660" max="6660" width="3" style="38" customWidth="1"/>
    <col min="6661" max="6669" width="7.88671875" style="38" customWidth="1"/>
    <col min="6670" max="6912" width="15.6640625" style="38"/>
    <col min="6913" max="6913" width="1.77734375" style="38" customWidth="1"/>
    <col min="6914" max="6914" width="4.6640625" style="38" customWidth="1"/>
    <col min="6915" max="6915" width="2.6640625" style="38" customWidth="1"/>
    <col min="6916" max="6916" width="3" style="38" customWidth="1"/>
    <col min="6917" max="6925" width="7.88671875" style="38" customWidth="1"/>
    <col min="6926" max="7168" width="15.6640625" style="38"/>
    <col min="7169" max="7169" width="1.77734375" style="38" customWidth="1"/>
    <col min="7170" max="7170" width="4.6640625" style="38" customWidth="1"/>
    <col min="7171" max="7171" width="2.6640625" style="38" customWidth="1"/>
    <col min="7172" max="7172" width="3" style="38" customWidth="1"/>
    <col min="7173" max="7181" width="7.88671875" style="38" customWidth="1"/>
    <col min="7182" max="7424" width="15.6640625" style="38"/>
    <col min="7425" max="7425" width="1.77734375" style="38" customWidth="1"/>
    <col min="7426" max="7426" width="4.6640625" style="38" customWidth="1"/>
    <col min="7427" max="7427" width="2.6640625" style="38" customWidth="1"/>
    <col min="7428" max="7428" width="3" style="38" customWidth="1"/>
    <col min="7429" max="7437" width="7.88671875" style="38" customWidth="1"/>
    <col min="7438" max="7680" width="15.6640625" style="38"/>
    <col min="7681" max="7681" width="1.77734375" style="38" customWidth="1"/>
    <col min="7682" max="7682" width="4.6640625" style="38" customWidth="1"/>
    <col min="7683" max="7683" width="2.6640625" style="38" customWidth="1"/>
    <col min="7684" max="7684" width="3" style="38" customWidth="1"/>
    <col min="7685" max="7693" width="7.88671875" style="38" customWidth="1"/>
    <col min="7694" max="7936" width="15.6640625" style="38"/>
    <col min="7937" max="7937" width="1.77734375" style="38" customWidth="1"/>
    <col min="7938" max="7938" width="4.6640625" style="38" customWidth="1"/>
    <col min="7939" max="7939" width="2.6640625" style="38" customWidth="1"/>
    <col min="7940" max="7940" width="3" style="38" customWidth="1"/>
    <col min="7941" max="7949" width="7.88671875" style="38" customWidth="1"/>
    <col min="7950" max="8192" width="15.6640625" style="38"/>
    <col min="8193" max="8193" width="1.77734375" style="38" customWidth="1"/>
    <col min="8194" max="8194" width="4.6640625" style="38" customWidth="1"/>
    <col min="8195" max="8195" width="2.6640625" style="38" customWidth="1"/>
    <col min="8196" max="8196" width="3" style="38" customWidth="1"/>
    <col min="8197" max="8205" width="7.88671875" style="38" customWidth="1"/>
    <col min="8206" max="8448" width="15.6640625" style="38"/>
    <col min="8449" max="8449" width="1.77734375" style="38" customWidth="1"/>
    <col min="8450" max="8450" width="4.6640625" style="38" customWidth="1"/>
    <col min="8451" max="8451" width="2.6640625" style="38" customWidth="1"/>
    <col min="8452" max="8452" width="3" style="38" customWidth="1"/>
    <col min="8453" max="8461" width="7.88671875" style="38" customWidth="1"/>
    <col min="8462" max="8704" width="15.6640625" style="38"/>
    <col min="8705" max="8705" width="1.77734375" style="38" customWidth="1"/>
    <col min="8706" max="8706" width="4.6640625" style="38" customWidth="1"/>
    <col min="8707" max="8707" width="2.6640625" style="38" customWidth="1"/>
    <col min="8708" max="8708" width="3" style="38" customWidth="1"/>
    <col min="8709" max="8717" width="7.88671875" style="38" customWidth="1"/>
    <col min="8718" max="8960" width="15.6640625" style="38"/>
    <col min="8961" max="8961" width="1.77734375" style="38" customWidth="1"/>
    <col min="8962" max="8962" width="4.6640625" style="38" customWidth="1"/>
    <col min="8963" max="8963" width="2.6640625" style="38" customWidth="1"/>
    <col min="8964" max="8964" width="3" style="38" customWidth="1"/>
    <col min="8965" max="8973" width="7.88671875" style="38" customWidth="1"/>
    <col min="8974" max="9216" width="15.6640625" style="38"/>
    <col min="9217" max="9217" width="1.77734375" style="38" customWidth="1"/>
    <col min="9218" max="9218" width="4.6640625" style="38" customWidth="1"/>
    <col min="9219" max="9219" width="2.6640625" style="38" customWidth="1"/>
    <col min="9220" max="9220" width="3" style="38" customWidth="1"/>
    <col min="9221" max="9229" width="7.88671875" style="38" customWidth="1"/>
    <col min="9230" max="9472" width="15.6640625" style="38"/>
    <col min="9473" max="9473" width="1.77734375" style="38" customWidth="1"/>
    <col min="9474" max="9474" width="4.6640625" style="38" customWidth="1"/>
    <col min="9475" max="9475" width="2.6640625" style="38" customWidth="1"/>
    <col min="9476" max="9476" width="3" style="38" customWidth="1"/>
    <col min="9477" max="9485" width="7.88671875" style="38" customWidth="1"/>
    <col min="9486" max="9728" width="15.6640625" style="38"/>
    <col min="9729" max="9729" width="1.77734375" style="38" customWidth="1"/>
    <col min="9730" max="9730" width="4.6640625" style="38" customWidth="1"/>
    <col min="9731" max="9731" width="2.6640625" style="38" customWidth="1"/>
    <col min="9732" max="9732" width="3" style="38" customWidth="1"/>
    <col min="9733" max="9741" width="7.88671875" style="38" customWidth="1"/>
    <col min="9742" max="9984" width="15.6640625" style="38"/>
    <col min="9985" max="9985" width="1.77734375" style="38" customWidth="1"/>
    <col min="9986" max="9986" width="4.6640625" style="38" customWidth="1"/>
    <col min="9987" max="9987" width="2.6640625" style="38" customWidth="1"/>
    <col min="9988" max="9988" width="3" style="38" customWidth="1"/>
    <col min="9989" max="9997" width="7.88671875" style="38" customWidth="1"/>
    <col min="9998" max="10240" width="15.6640625" style="38"/>
    <col min="10241" max="10241" width="1.77734375" style="38" customWidth="1"/>
    <col min="10242" max="10242" width="4.6640625" style="38" customWidth="1"/>
    <col min="10243" max="10243" width="2.6640625" style="38" customWidth="1"/>
    <col min="10244" max="10244" width="3" style="38" customWidth="1"/>
    <col min="10245" max="10253" width="7.88671875" style="38" customWidth="1"/>
    <col min="10254" max="10496" width="15.6640625" style="38"/>
    <col min="10497" max="10497" width="1.77734375" style="38" customWidth="1"/>
    <col min="10498" max="10498" width="4.6640625" style="38" customWidth="1"/>
    <col min="10499" max="10499" width="2.6640625" style="38" customWidth="1"/>
    <col min="10500" max="10500" width="3" style="38" customWidth="1"/>
    <col min="10501" max="10509" width="7.88671875" style="38" customWidth="1"/>
    <col min="10510" max="10752" width="15.6640625" style="38"/>
    <col min="10753" max="10753" width="1.77734375" style="38" customWidth="1"/>
    <col min="10754" max="10754" width="4.6640625" style="38" customWidth="1"/>
    <col min="10755" max="10755" width="2.6640625" style="38" customWidth="1"/>
    <col min="10756" max="10756" width="3" style="38" customWidth="1"/>
    <col min="10757" max="10765" width="7.88671875" style="38" customWidth="1"/>
    <col min="10766" max="11008" width="15.6640625" style="38"/>
    <col min="11009" max="11009" width="1.77734375" style="38" customWidth="1"/>
    <col min="11010" max="11010" width="4.6640625" style="38" customWidth="1"/>
    <col min="11011" max="11011" width="2.6640625" style="38" customWidth="1"/>
    <col min="11012" max="11012" width="3" style="38" customWidth="1"/>
    <col min="11013" max="11021" width="7.88671875" style="38" customWidth="1"/>
    <col min="11022" max="11264" width="15.6640625" style="38"/>
    <col min="11265" max="11265" width="1.77734375" style="38" customWidth="1"/>
    <col min="11266" max="11266" width="4.6640625" style="38" customWidth="1"/>
    <col min="11267" max="11267" width="2.6640625" style="38" customWidth="1"/>
    <col min="11268" max="11268" width="3" style="38" customWidth="1"/>
    <col min="11269" max="11277" width="7.88671875" style="38" customWidth="1"/>
    <col min="11278" max="11520" width="15.6640625" style="38"/>
    <col min="11521" max="11521" width="1.77734375" style="38" customWidth="1"/>
    <col min="11522" max="11522" width="4.6640625" style="38" customWidth="1"/>
    <col min="11523" max="11523" width="2.6640625" style="38" customWidth="1"/>
    <col min="11524" max="11524" width="3" style="38" customWidth="1"/>
    <col min="11525" max="11533" width="7.88671875" style="38" customWidth="1"/>
    <col min="11534" max="11776" width="15.6640625" style="38"/>
    <col min="11777" max="11777" width="1.77734375" style="38" customWidth="1"/>
    <col min="11778" max="11778" width="4.6640625" style="38" customWidth="1"/>
    <col min="11779" max="11779" width="2.6640625" style="38" customWidth="1"/>
    <col min="11780" max="11780" width="3" style="38" customWidth="1"/>
    <col min="11781" max="11789" width="7.88671875" style="38" customWidth="1"/>
    <col min="11790" max="12032" width="15.6640625" style="38"/>
    <col min="12033" max="12033" width="1.77734375" style="38" customWidth="1"/>
    <col min="12034" max="12034" width="4.6640625" style="38" customWidth="1"/>
    <col min="12035" max="12035" width="2.6640625" style="38" customWidth="1"/>
    <col min="12036" max="12036" width="3" style="38" customWidth="1"/>
    <col min="12037" max="12045" width="7.88671875" style="38" customWidth="1"/>
    <col min="12046" max="12288" width="15.6640625" style="38"/>
    <col min="12289" max="12289" width="1.77734375" style="38" customWidth="1"/>
    <col min="12290" max="12290" width="4.6640625" style="38" customWidth="1"/>
    <col min="12291" max="12291" width="2.6640625" style="38" customWidth="1"/>
    <col min="12292" max="12292" width="3" style="38" customWidth="1"/>
    <col min="12293" max="12301" width="7.88671875" style="38" customWidth="1"/>
    <col min="12302" max="12544" width="15.6640625" style="38"/>
    <col min="12545" max="12545" width="1.77734375" style="38" customWidth="1"/>
    <col min="12546" max="12546" width="4.6640625" style="38" customWidth="1"/>
    <col min="12547" max="12547" width="2.6640625" style="38" customWidth="1"/>
    <col min="12548" max="12548" width="3" style="38" customWidth="1"/>
    <col min="12549" max="12557" width="7.88671875" style="38" customWidth="1"/>
    <col min="12558" max="12800" width="15.6640625" style="38"/>
    <col min="12801" max="12801" width="1.77734375" style="38" customWidth="1"/>
    <col min="12802" max="12802" width="4.6640625" style="38" customWidth="1"/>
    <col min="12803" max="12803" width="2.6640625" style="38" customWidth="1"/>
    <col min="12804" max="12804" width="3" style="38" customWidth="1"/>
    <col min="12805" max="12813" width="7.88671875" style="38" customWidth="1"/>
    <col min="12814" max="13056" width="15.6640625" style="38"/>
    <col min="13057" max="13057" width="1.77734375" style="38" customWidth="1"/>
    <col min="13058" max="13058" width="4.6640625" style="38" customWidth="1"/>
    <col min="13059" max="13059" width="2.6640625" style="38" customWidth="1"/>
    <col min="13060" max="13060" width="3" style="38" customWidth="1"/>
    <col min="13061" max="13069" width="7.88671875" style="38" customWidth="1"/>
    <col min="13070" max="13312" width="15.6640625" style="38"/>
    <col min="13313" max="13313" width="1.77734375" style="38" customWidth="1"/>
    <col min="13314" max="13314" width="4.6640625" style="38" customWidth="1"/>
    <col min="13315" max="13315" width="2.6640625" style="38" customWidth="1"/>
    <col min="13316" max="13316" width="3" style="38" customWidth="1"/>
    <col min="13317" max="13325" width="7.88671875" style="38" customWidth="1"/>
    <col min="13326" max="13568" width="15.6640625" style="38"/>
    <col min="13569" max="13569" width="1.77734375" style="38" customWidth="1"/>
    <col min="13570" max="13570" width="4.6640625" style="38" customWidth="1"/>
    <col min="13571" max="13571" width="2.6640625" style="38" customWidth="1"/>
    <col min="13572" max="13572" width="3" style="38" customWidth="1"/>
    <col min="13573" max="13581" width="7.88671875" style="38" customWidth="1"/>
    <col min="13582" max="13824" width="15.6640625" style="38"/>
    <col min="13825" max="13825" width="1.77734375" style="38" customWidth="1"/>
    <col min="13826" max="13826" width="4.6640625" style="38" customWidth="1"/>
    <col min="13827" max="13827" width="2.6640625" style="38" customWidth="1"/>
    <col min="13828" max="13828" width="3" style="38" customWidth="1"/>
    <col min="13829" max="13837" width="7.88671875" style="38" customWidth="1"/>
    <col min="13838" max="14080" width="15.6640625" style="38"/>
    <col min="14081" max="14081" width="1.77734375" style="38" customWidth="1"/>
    <col min="14082" max="14082" width="4.6640625" style="38" customWidth="1"/>
    <col min="14083" max="14083" width="2.6640625" style="38" customWidth="1"/>
    <col min="14084" max="14084" width="3" style="38" customWidth="1"/>
    <col min="14085" max="14093" width="7.88671875" style="38" customWidth="1"/>
    <col min="14094" max="14336" width="15.6640625" style="38"/>
    <col min="14337" max="14337" width="1.77734375" style="38" customWidth="1"/>
    <col min="14338" max="14338" width="4.6640625" style="38" customWidth="1"/>
    <col min="14339" max="14339" width="2.6640625" style="38" customWidth="1"/>
    <col min="14340" max="14340" width="3" style="38" customWidth="1"/>
    <col min="14341" max="14349" width="7.88671875" style="38" customWidth="1"/>
    <col min="14350" max="14592" width="15.6640625" style="38"/>
    <col min="14593" max="14593" width="1.77734375" style="38" customWidth="1"/>
    <col min="14594" max="14594" width="4.6640625" style="38" customWidth="1"/>
    <col min="14595" max="14595" width="2.6640625" style="38" customWidth="1"/>
    <col min="14596" max="14596" width="3" style="38" customWidth="1"/>
    <col min="14597" max="14605" width="7.88671875" style="38" customWidth="1"/>
    <col min="14606" max="14848" width="15.6640625" style="38"/>
    <col min="14849" max="14849" width="1.77734375" style="38" customWidth="1"/>
    <col min="14850" max="14850" width="4.6640625" style="38" customWidth="1"/>
    <col min="14851" max="14851" width="2.6640625" style="38" customWidth="1"/>
    <col min="14852" max="14852" width="3" style="38" customWidth="1"/>
    <col min="14853" max="14861" width="7.88671875" style="38" customWidth="1"/>
    <col min="14862" max="15104" width="15.6640625" style="38"/>
    <col min="15105" max="15105" width="1.77734375" style="38" customWidth="1"/>
    <col min="15106" max="15106" width="4.6640625" style="38" customWidth="1"/>
    <col min="15107" max="15107" width="2.6640625" style="38" customWidth="1"/>
    <col min="15108" max="15108" width="3" style="38" customWidth="1"/>
    <col min="15109" max="15117" width="7.88671875" style="38" customWidth="1"/>
    <col min="15118" max="15360" width="15.6640625" style="38"/>
    <col min="15361" max="15361" width="1.77734375" style="38" customWidth="1"/>
    <col min="15362" max="15362" width="4.6640625" style="38" customWidth="1"/>
    <col min="15363" max="15363" width="2.6640625" style="38" customWidth="1"/>
    <col min="15364" max="15364" width="3" style="38" customWidth="1"/>
    <col min="15365" max="15373" width="7.88671875" style="38" customWidth="1"/>
    <col min="15374" max="15616" width="15.6640625" style="38"/>
    <col min="15617" max="15617" width="1.77734375" style="38" customWidth="1"/>
    <col min="15618" max="15618" width="4.6640625" style="38" customWidth="1"/>
    <col min="15619" max="15619" width="2.6640625" style="38" customWidth="1"/>
    <col min="15620" max="15620" width="3" style="38" customWidth="1"/>
    <col min="15621" max="15629" width="7.88671875" style="38" customWidth="1"/>
    <col min="15630" max="15872" width="15.6640625" style="38"/>
    <col min="15873" max="15873" width="1.77734375" style="38" customWidth="1"/>
    <col min="15874" max="15874" width="4.6640625" style="38" customWidth="1"/>
    <col min="15875" max="15875" width="2.6640625" style="38" customWidth="1"/>
    <col min="15876" max="15876" width="3" style="38" customWidth="1"/>
    <col min="15877" max="15885" width="7.88671875" style="38" customWidth="1"/>
    <col min="15886" max="16128" width="15.6640625" style="38"/>
    <col min="16129" max="16129" width="1.77734375" style="38" customWidth="1"/>
    <col min="16130" max="16130" width="4.6640625" style="38" customWidth="1"/>
    <col min="16131" max="16131" width="2.6640625" style="38" customWidth="1"/>
    <col min="16132" max="16132" width="3" style="38" customWidth="1"/>
    <col min="16133" max="16141" width="7.88671875" style="38" customWidth="1"/>
    <col min="16142" max="16384" width="15.6640625" style="38"/>
  </cols>
  <sheetData>
    <row r="1" spans="1:13" ht="15" customHeight="1">
      <c r="A1" s="869" t="s">
        <v>1181</v>
      </c>
      <c r="B1" s="869"/>
      <c r="C1" s="869"/>
      <c r="D1" s="869"/>
      <c r="E1" s="869"/>
      <c r="F1" s="869"/>
      <c r="G1" s="869"/>
      <c r="H1" s="869"/>
      <c r="I1" s="869"/>
      <c r="J1" s="869"/>
      <c r="K1" s="869"/>
      <c r="L1" s="869"/>
      <c r="M1" s="558"/>
    </row>
    <row r="2" spans="1:13" ht="15" customHeight="1">
      <c r="A2" s="559"/>
      <c r="B2" s="559"/>
      <c r="C2" s="559"/>
      <c r="D2" s="559"/>
      <c r="E2" s="559"/>
      <c r="F2" s="559"/>
      <c r="G2" s="326"/>
      <c r="H2" s="559"/>
      <c r="I2" s="559"/>
      <c r="J2" s="560"/>
      <c r="K2" s="560"/>
      <c r="L2" s="559"/>
    </row>
    <row r="3" spans="1:13" ht="15" customHeight="1" thickBot="1">
      <c r="A3" s="310"/>
      <c r="B3" s="559" t="s">
        <v>1103</v>
      </c>
      <c r="C3" s="559"/>
      <c r="D3" s="559"/>
      <c r="E3" s="559"/>
      <c r="F3" s="559"/>
      <c r="G3" s="329"/>
      <c r="H3" s="559"/>
      <c r="I3" s="559"/>
      <c r="J3" s="559"/>
      <c r="K3" s="561"/>
      <c r="L3" s="561"/>
    </row>
    <row r="4" spans="1:13" ht="16.5" customHeight="1">
      <c r="A4" s="559"/>
      <c r="B4" s="884" t="s">
        <v>129</v>
      </c>
      <c r="C4" s="885"/>
      <c r="D4" s="886"/>
      <c r="E4" s="890" t="s">
        <v>1010</v>
      </c>
      <c r="F4" s="890"/>
      <c r="G4" s="890"/>
      <c r="H4" s="890"/>
      <c r="I4" s="890" t="s">
        <v>263</v>
      </c>
      <c r="J4" s="890"/>
      <c r="K4" s="890"/>
      <c r="L4" s="891"/>
    </row>
    <row r="5" spans="1:13" ht="16.5" customHeight="1">
      <c r="A5" s="559"/>
      <c r="B5" s="887"/>
      <c r="C5" s="888"/>
      <c r="D5" s="889"/>
      <c r="E5" s="318" t="s">
        <v>1012</v>
      </c>
      <c r="F5" s="318" t="s">
        <v>264</v>
      </c>
      <c r="G5" s="562" t="s">
        <v>265</v>
      </c>
      <c r="H5" s="318" t="s">
        <v>266</v>
      </c>
      <c r="I5" s="318" t="s">
        <v>1012</v>
      </c>
      <c r="J5" s="318" t="s">
        <v>264</v>
      </c>
      <c r="K5" s="562" t="s">
        <v>265</v>
      </c>
      <c r="L5" s="563" t="s">
        <v>266</v>
      </c>
    </row>
    <row r="6" spans="1:13" ht="15" customHeight="1">
      <c r="A6" s="559"/>
      <c r="B6" s="564"/>
      <c r="C6" s="564"/>
      <c r="D6" s="565"/>
      <c r="E6" s="566" t="s">
        <v>86</v>
      </c>
      <c r="F6" s="566" t="s">
        <v>86</v>
      </c>
      <c r="G6" s="566" t="s">
        <v>86</v>
      </c>
      <c r="H6" s="566" t="s">
        <v>86</v>
      </c>
      <c r="I6" s="566" t="s">
        <v>86</v>
      </c>
      <c r="J6" s="566" t="s">
        <v>86</v>
      </c>
      <c r="K6" s="566" t="s">
        <v>86</v>
      </c>
      <c r="L6" s="566" t="s">
        <v>86</v>
      </c>
    </row>
    <row r="7" spans="1:13" ht="15" customHeight="1">
      <c r="A7" s="559"/>
      <c r="B7" s="567" t="s">
        <v>1013</v>
      </c>
      <c r="C7" s="568" t="s">
        <v>1009</v>
      </c>
      <c r="D7" s="569" t="s">
        <v>1014</v>
      </c>
      <c r="E7" s="570">
        <v>93</v>
      </c>
      <c r="F7" s="570">
        <v>89.3</v>
      </c>
      <c r="G7" s="570">
        <v>94.1</v>
      </c>
      <c r="H7" s="570">
        <v>91.5</v>
      </c>
      <c r="I7" s="571">
        <v>100</v>
      </c>
      <c r="J7" s="571">
        <v>11</v>
      </c>
      <c r="K7" s="571">
        <v>69.3</v>
      </c>
      <c r="L7" s="571">
        <v>19.7</v>
      </c>
    </row>
    <row r="8" spans="1:13" ht="15" customHeight="1">
      <c r="A8" s="559"/>
      <c r="B8" s="568"/>
      <c r="C8" s="568"/>
      <c r="D8" s="572"/>
      <c r="E8" s="570"/>
      <c r="F8" s="570"/>
      <c r="G8" s="570"/>
      <c r="H8" s="570"/>
      <c r="I8" s="571"/>
      <c r="J8" s="571"/>
      <c r="K8" s="571"/>
      <c r="L8" s="571"/>
    </row>
    <row r="9" spans="1:13" ht="15" customHeight="1">
      <c r="A9" s="559"/>
      <c r="B9" s="568"/>
      <c r="C9" s="568" t="s">
        <v>1138</v>
      </c>
      <c r="D9" s="572"/>
      <c r="E9" s="570">
        <v>97</v>
      </c>
      <c r="F9" s="570">
        <v>93.2</v>
      </c>
      <c r="G9" s="570">
        <v>98.3</v>
      </c>
      <c r="H9" s="570">
        <v>95</v>
      </c>
      <c r="I9" s="571">
        <v>100</v>
      </c>
      <c r="J9" s="571">
        <v>11</v>
      </c>
      <c r="K9" s="571">
        <v>69.400000000000006</v>
      </c>
      <c r="L9" s="571">
        <v>19.600000000000001</v>
      </c>
    </row>
    <row r="10" spans="1:13" ht="15" customHeight="1">
      <c r="A10" s="559"/>
      <c r="B10" s="568"/>
      <c r="C10" s="568"/>
      <c r="D10" s="572"/>
      <c r="E10" s="573">
        <v>-97.3</v>
      </c>
      <c r="F10" s="573">
        <v>-93.1</v>
      </c>
      <c r="G10" s="573">
        <v>-98.7</v>
      </c>
      <c r="H10" s="573">
        <v>-95</v>
      </c>
      <c r="I10" s="574">
        <v>-100</v>
      </c>
      <c r="J10" s="574">
        <v>-11.2</v>
      </c>
      <c r="K10" s="574">
        <v>-68.7</v>
      </c>
      <c r="L10" s="574">
        <v>-20.100000000000001</v>
      </c>
    </row>
    <row r="11" spans="1:13" ht="15" customHeight="1">
      <c r="A11" s="559"/>
      <c r="B11" s="568"/>
      <c r="C11" s="568" t="s">
        <v>1132</v>
      </c>
      <c r="D11" s="572"/>
      <c r="E11" s="570">
        <v>98.5</v>
      </c>
      <c r="F11" s="570">
        <v>96.9</v>
      </c>
      <c r="G11" s="570">
        <v>99</v>
      </c>
      <c r="H11" s="570">
        <v>97.6</v>
      </c>
      <c r="I11" s="571">
        <v>100</v>
      </c>
      <c r="J11" s="571">
        <v>11.3</v>
      </c>
      <c r="K11" s="571">
        <v>68.900000000000006</v>
      </c>
      <c r="L11" s="571">
        <v>19.8</v>
      </c>
    </row>
    <row r="12" spans="1:13" ht="15" customHeight="1">
      <c r="A12" s="559"/>
      <c r="B12" s="568"/>
      <c r="C12" s="568"/>
      <c r="D12" s="572"/>
      <c r="E12" s="575">
        <v>-98.7</v>
      </c>
      <c r="F12" s="575">
        <v>-96.9</v>
      </c>
      <c r="G12" s="575">
        <v>-99.4</v>
      </c>
      <c r="H12" s="575">
        <v>-97.6</v>
      </c>
      <c r="I12" s="576">
        <v>-100</v>
      </c>
      <c r="J12" s="576">
        <v>-11.5</v>
      </c>
      <c r="K12" s="576">
        <v>-68.099999999999994</v>
      </c>
      <c r="L12" s="576">
        <v>-20.399999999999999</v>
      </c>
    </row>
    <row r="13" spans="1:13" ht="15" customHeight="1">
      <c r="A13" s="559"/>
      <c r="B13" s="568"/>
      <c r="C13" s="568" t="s">
        <v>1133</v>
      </c>
      <c r="D13" s="572"/>
      <c r="E13" s="570">
        <v>100</v>
      </c>
      <c r="F13" s="570">
        <v>100</v>
      </c>
      <c r="G13" s="570">
        <v>100</v>
      </c>
      <c r="H13" s="570">
        <v>100</v>
      </c>
      <c r="I13" s="571">
        <v>100</v>
      </c>
      <c r="J13" s="571">
        <v>11.5</v>
      </c>
      <c r="K13" s="571">
        <v>68.5</v>
      </c>
      <c r="L13" s="571">
        <v>20</v>
      </c>
    </row>
    <row r="14" spans="1:13" ht="15" customHeight="1">
      <c r="A14" s="559"/>
      <c r="B14" s="568"/>
      <c r="C14" s="568"/>
      <c r="D14" s="572"/>
      <c r="E14" s="575">
        <v>-100</v>
      </c>
      <c r="F14" s="575">
        <v>-100</v>
      </c>
      <c r="G14" s="575">
        <v>-100</v>
      </c>
      <c r="H14" s="575">
        <v>-100</v>
      </c>
      <c r="I14" s="576">
        <v>-100</v>
      </c>
      <c r="J14" s="576">
        <v>-11.7</v>
      </c>
      <c r="K14" s="576">
        <v>-67.7</v>
      </c>
      <c r="L14" s="576">
        <v>-20.6</v>
      </c>
    </row>
    <row r="15" spans="1:13" ht="15" customHeight="1">
      <c r="A15" s="559"/>
      <c r="B15" s="568"/>
      <c r="C15" s="568" t="s">
        <v>1134</v>
      </c>
      <c r="D15" s="572"/>
      <c r="E15" s="570">
        <v>101.4</v>
      </c>
      <c r="F15" s="570">
        <v>103.5</v>
      </c>
      <c r="G15" s="570">
        <v>101</v>
      </c>
      <c r="H15" s="570">
        <v>101.4</v>
      </c>
      <c r="I15" s="571">
        <v>100</v>
      </c>
      <c r="J15" s="571">
        <v>11.7</v>
      </c>
      <c r="K15" s="571">
        <v>68.3</v>
      </c>
      <c r="L15" s="571">
        <v>20</v>
      </c>
    </row>
    <row r="16" spans="1:13" ht="15" customHeight="1">
      <c r="A16" s="559"/>
      <c r="B16" s="577"/>
      <c r="C16" s="577"/>
      <c r="D16" s="578"/>
      <c r="E16" s="575">
        <v>-101.1</v>
      </c>
      <c r="F16" s="575">
        <v>-103.5</v>
      </c>
      <c r="G16" s="575">
        <v>-100.6</v>
      </c>
      <c r="H16" s="575">
        <v>-101.4</v>
      </c>
      <c r="I16" s="576">
        <v>-100</v>
      </c>
      <c r="J16" s="576">
        <v>-12</v>
      </c>
      <c r="K16" s="576">
        <v>-67.3</v>
      </c>
      <c r="L16" s="576">
        <v>-20.7</v>
      </c>
    </row>
    <row r="17" spans="1:18" ht="15" customHeight="1">
      <c r="A17" s="559"/>
      <c r="B17" s="568"/>
      <c r="C17" s="568" t="s">
        <v>1135</v>
      </c>
      <c r="D17" s="572"/>
      <c r="E17" s="570">
        <v>103.2</v>
      </c>
      <c r="F17" s="570">
        <v>107.6</v>
      </c>
      <c r="G17" s="570">
        <v>102.7</v>
      </c>
      <c r="H17" s="570">
        <v>102.3</v>
      </c>
      <c r="I17" s="571">
        <v>100</v>
      </c>
      <c r="J17" s="571">
        <v>12</v>
      </c>
      <c r="K17" s="571">
        <v>68.2</v>
      </c>
      <c r="L17" s="571">
        <v>19.8</v>
      </c>
    </row>
    <row r="18" spans="1:18" ht="15" customHeight="1">
      <c r="A18" s="559"/>
      <c r="B18" s="568"/>
      <c r="C18" s="568"/>
      <c r="D18" s="572"/>
      <c r="E18" s="575">
        <v>-102.5</v>
      </c>
      <c r="F18" s="575">
        <v>-107.3</v>
      </c>
      <c r="G18" s="575">
        <v>-101.8</v>
      </c>
      <c r="H18" s="575">
        <v>-102.2</v>
      </c>
      <c r="I18" s="576">
        <v>-100</v>
      </c>
      <c r="J18" s="576">
        <v>-12.3</v>
      </c>
      <c r="K18" s="576">
        <v>-67.2</v>
      </c>
      <c r="L18" s="576">
        <v>-20.6</v>
      </c>
    </row>
    <row r="19" spans="1:18" ht="15" customHeight="1">
      <c r="A19" s="559"/>
      <c r="B19" s="568"/>
      <c r="C19" s="568" t="s">
        <v>1136</v>
      </c>
      <c r="D19" s="572"/>
      <c r="E19" s="570">
        <v>104.8</v>
      </c>
      <c r="F19" s="570">
        <v>110.6</v>
      </c>
      <c r="G19" s="570">
        <v>104.3</v>
      </c>
      <c r="H19" s="570">
        <v>103.2</v>
      </c>
      <c r="I19" s="571">
        <v>100</v>
      </c>
      <c r="J19" s="571">
        <v>12.1</v>
      </c>
      <c r="K19" s="571">
        <v>68.2</v>
      </c>
      <c r="L19" s="571">
        <v>19.7</v>
      </c>
    </row>
    <row r="20" spans="1:18" ht="15" customHeight="1">
      <c r="A20" s="559"/>
      <c r="B20" s="568"/>
      <c r="C20" s="568"/>
      <c r="D20" s="572"/>
      <c r="E20" s="575">
        <v>-103.9</v>
      </c>
      <c r="F20" s="575">
        <v>-110.2</v>
      </c>
      <c r="G20" s="575">
        <v>-103.2</v>
      </c>
      <c r="H20" s="575">
        <v>-103.1</v>
      </c>
      <c r="I20" s="576">
        <v>-100</v>
      </c>
      <c r="J20" s="576">
        <v>-12.4</v>
      </c>
      <c r="K20" s="576">
        <v>-67.099999999999994</v>
      </c>
      <c r="L20" s="576">
        <v>-20.5</v>
      </c>
    </row>
    <row r="21" spans="1:18" ht="15" customHeight="1">
      <c r="A21" s="559"/>
      <c r="B21" s="568"/>
      <c r="C21" s="568" t="s">
        <v>1137</v>
      </c>
      <c r="D21" s="572"/>
      <c r="E21" s="570">
        <v>106.8</v>
      </c>
      <c r="F21" s="570">
        <v>114.6</v>
      </c>
      <c r="G21" s="570">
        <v>106.4</v>
      </c>
      <c r="H21" s="570">
        <v>103.5</v>
      </c>
      <c r="I21" s="571">
        <v>100.04773546343664</v>
      </c>
      <c r="J21" s="571">
        <v>12.3</v>
      </c>
      <c r="K21" s="571">
        <v>68.3</v>
      </c>
      <c r="L21" s="571">
        <v>19.399999999999999</v>
      </c>
    </row>
    <row r="22" spans="1:18" ht="15" customHeight="1">
      <c r="A22" s="559"/>
      <c r="B22" s="568"/>
      <c r="C22" s="568"/>
      <c r="D22" s="572"/>
      <c r="E22" s="579">
        <v>-105.5</v>
      </c>
      <c r="F22" s="576">
        <v>-113.9</v>
      </c>
      <c r="G22" s="576">
        <v>-104.6</v>
      </c>
      <c r="H22" s="576">
        <v>-103.5</v>
      </c>
      <c r="I22" s="580">
        <v>-100</v>
      </c>
      <c r="J22" s="576">
        <v>-12.7</v>
      </c>
      <c r="K22" s="576">
        <v>-67.099999999999994</v>
      </c>
      <c r="L22" s="576">
        <v>-20.2</v>
      </c>
    </row>
    <row r="23" spans="1:18" ht="15" customHeight="1">
      <c r="A23" s="559"/>
      <c r="B23" s="568" t="s">
        <v>1089</v>
      </c>
      <c r="C23" s="568" t="s">
        <v>1265</v>
      </c>
      <c r="D23" s="572" t="s">
        <v>1090</v>
      </c>
      <c r="E23" s="581">
        <v>109</v>
      </c>
      <c r="F23" s="581">
        <v>118.5</v>
      </c>
      <c r="G23" s="581">
        <v>108.8</v>
      </c>
      <c r="H23" s="581">
        <v>104.2</v>
      </c>
      <c r="I23" s="581">
        <v>100</v>
      </c>
      <c r="J23" s="581">
        <v>12.5</v>
      </c>
      <c r="K23" s="581">
        <v>68.400000000000006</v>
      </c>
      <c r="L23" s="581">
        <v>19.100000000000001</v>
      </c>
    </row>
    <row r="24" spans="1:18" ht="15" customHeight="1">
      <c r="A24" s="559"/>
      <c r="B24" s="568"/>
      <c r="C24" s="568"/>
      <c r="D24" s="572"/>
      <c r="E24" s="582">
        <v>-107.4</v>
      </c>
      <c r="F24" s="574">
        <v>-117.7</v>
      </c>
      <c r="G24" s="574">
        <v>-106.6</v>
      </c>
      <c r="H24" s="574">
        <v>-104</v>
      </c>
      <c r="I24" s="574">
        <v>-100</v>
      </c>
      <c r="J24" s="574">
        <v>-12.8</v>
      </c>
      <c r="K24" s="574">
        <v>-67.2</v>
      </c>
      <c r="L24" s="574">
        <v>-20</v>
      </c>
    </row>
    <row r="25" spans="1:18" ht="15" customHeight="1">
      <c r="A25" s="559"/>
      <c r="B25" s="583"/>
      <c r="C25" s="584" t="s">
        <v>35</v>
      </c>
      <c r="D25" s="585"/>
      <c r="E25" s="586">
        <v>109.2</v>
      </c>
      <c r="F25" s="587">
        <v>122.1</v>
      </c>
      <c r="G25" s="587">
        <v>108.4</v>
      </c>
      <c r="H25" s="587">
        <v>104.7</v>
      </c>
      <c r="I25" s="587">
        <v>100</v>
      </c>
      <c r="J25" s="587">
        <v>12.8</v>
      </c>
      <c r="K25" s="587">
        <v>68</v>
      </c>
      <c r="L25" s="587">
        <v>19.2</v>
      </c>
    </row>
    <row r="26" spans="1:18" s="594" customFormat="1" ht="15" customHeight="1">
      <c r="A26" s="588"/>
      <c r="B26" s="589"/>
      <c r="C26" s="590"/>
      <c r="D26" s="591"/>
      <c r="E26" s="592">
        <v>-108.3</v>
      </c>
      <c r="F26" s="593">
        <v>-121.2</v>
      </c>
      <c r="G26" s="593">
        <v>-107.2</v>
      </c>
      <c r="H26" s="593">
        <v>-104.4</v>
      </c>
      <c r="I26" s="593">
        <v>-100</v>
      </c>
      <c r="J26" s="593">
        <v>-13.1</v>
      </c>
      <c r="K26" s="593">
        <v>-67</v>
      </c>
      <c r="L26" s="593">
        <v>-19.899999999999999</v>
      </c>
    </row>
    <row r="27" spans="1:18" ht="15" customHeight="1">
      <c r="A27" s="559"/>
      <c r="B27" s="595" t="s">
        <v>1192</v>
      </c>
      <c r="C27" s="596"/>
      <c r="D27" s="596"/>
      <c r="E27" s="596"/>
      <c r="F27" s="596"/>
      <c r="G27" s="596"/>
      <c r="H27" s="559"/>
      <c r="I27" s="559"/>
      <c r="J27" s="559"/>
      <c r="K27" s="559"/>
      <c r="L27" s="559"/>
    </row>
    <row r="28" spans="1:18" ht="13.2">
      <c r="A28" s="559"/>
      <c r="B28" s="595" t="s">
        <v>804</v>
      </c>
      <c r="C28" s="596"/>
      <c r="D28" s="596"/>
      <c r="E28" s="596"/>
      <c r="F28" s="596"/>
      <c r="G28" s="596"/>
      <c r="H28" s="559"/>
      <c r="I28" s="559"/>
      <c r="J28" s="559"/>
      <c r="K28" s="559"/>
      <c r="L28" s="559"/>
    </row>
    <row r="29" spans="1:18" ht="13.2">
      <c r="A29" s="559"/>
      <c r="B29" s="326" t="s">
        <v>1015</v>
      </c>
      <c r="C29" s="596"/>
      <c r="D29" s="596"/>
      <c r="E29" s="596"/>
      <c r="F29" s="596"/>
      <c r="G29" s="596"/>
      <c r="H29" s="559"/>
      <c r="I29" s="559"/>
      <c r="J29" s="559"/>
      <c r="K29" s="559"/>
      <c r="L29" s="559"/>
    </row>
    <row r="30" spans="1:18" ht="13.2">
      <c r="A30" s="559"/>
      <c r="B30" s="326"/>
      <c r="C30" s="596"/>
      <c r="D30" s="596"/>
      <c r="E30" s="596"/>
      <c r="F30" s="596"/>
      <c r="G30" s="596"/>
      <c r="H30" s="559"/>
      <c r="I30" s="559"/>
      <c r="J30" s="559"/>
      <c r="K30" s="559"/>
      <c r="L30" s="559"/>
    </row>
    <row r="31" spans="1:18" ht="13.2">
      <c r="B31" s="82"/>
      <c r="C31" s="399"/>
      <c r="D31" s="597"/>
      <c r="E31" s="397"/>
      <c r="F31" s="397"/>
      <c r="G31" s="397"/>
      <c r="H31" s="598"/>
      <c r="I31" s="599"/>
      <c r="J31" s="458"/>
      <c r="K31" s="397"/>
      <c r="L31" s="598"/>
      <c r="N31" s="600"/>
      <c r="O31" s="433" t="s">
        <v>3</v>
      </c>
      <c r="P31" s="433" t="s">
        <v>2</v>
      </c>
      <c r="Q31" s="433" t="s">
        <v>1</v>
      </c>
      <c r="R31" s="433"/>
    </row>
    <row r="32" spans="1:18" ht="13.2">
      <c r="A32" s="881" t="s">
        <v>988</v>
      </c>
      <c r="B32" s="881"/>
      <c r="C32" s="881"/>
      <c r="D32" s="881"/>
      <c r="E32" s="881"/>
      <c r="F32" s="881"/>
      <c r="G32" s="881"/>
      <c r="H32" s="881"/>
      <c r="I32" s="881"/>
      <c r="J32" s="881"/>
      <c r="K32" s="881"/>
      <c r="L32" s="881"/>
      <c r="N32" s="601"/>
      <c r="O32" s="602"/>
      <c r="P32" s="603"/>
      <c r="Q32" s="603"/>
      <c r="R32" s="433"/>
    </row>
    <row r="33" spans="1:18">
      <c r="N33" s="601">
        <v>14</v>
      </c>
      <c r="O33" s="602">
        <v>17611</v>
      </c>
      <c r="P33" s="603">
        <v>121965</v>
      </c>
      <c r="Q33" s="603">
        <v>32843</v>
      </c>
      <c r="R33" s="433"/>
    </row>
    <row r="34" spans="1:18" ht="13.2" customHeight="1">
      <c r="A34" s="882" t="s">
        <v>83</v>
      </c>
      <c r="B34" s="882"/>
      <c r="C34" s="882"/>
      <c r="D34" s="882"/>
      <c r="E34" s="882"/>
      <c r="F34" s="882"/>
      <c r="G34" s="882"/>
      <c r="H34" s="882"/>
      <c r="I34" s="882"/>
      <c r="J34" s="882"/>
      <c r="K34" s="882"/>
      <c r="L34" s="882"/>
      <c r="N34" s="601">
        <v>15</v>
      </c>
      <c r="O34" s="602">
        <v>17764</v>
      </c>
      <c r="P34" s="603">
        <v>122903</v>
      </c>
      <c r="Q34" s="603">
        <v>33516</v>
      </c>
      <c r="R34" s="433"/>
    </row>
    <row r="35" spans="1:18">
      <c r="N35" s="601">
        <v>16</v>
      </c>
      <c r="O35" s="602">
        <v>17774</v>
      </c>
      <c r="P35" s="603">
        <v>123776</v>
      </c>
      <c r="Q35" s="603">
        <v>33871</v>
      </c>
      <c r="R35" s="433"/>
    </row>
    <row r="36" spans="1:18">
      <c r="N36" s="601">
        <v>17</v>
      </c>
      <c r="O36" s="602">
        <v>18135</v>
      </c>
      <c r="P36" s="603">
        <v>125412</v>
      </c>
      <c r="Q36" s="603">
        <v>34296</v>
      </c>
      <c r="R36" s="433"/>
    </row>
    <row r="37" spans="1:18">
      <c r="N37" s="601">
        <v>18</v>
      </c>
      <c r="O37" s="602">
        <v>18557</v>
      </c>
      <c r="P37" s="603">
        <v>127170</v>
      </c>
      <c r="Q37" s="603">
        <v>34940</v>
      </c>
      <c r="R37" s="433"/>
    </row>
    <row r="38" spans="1:18">
      <c r="N38" s="601">
        <v>19</v>
      </c>
      <c r="O38" s="602">
        <v>18984</v>
      </c>
      <c r="P38" s="603">
        <v>128823</v>
      </c>
      <c r="Q38" s="603">
        <v>35684</v>
      </c>
      <c r="R38" s="433"/>
    </row>
    <row r="39" spans="1:18">
      <c r="N39" s="601">
        <v>20</v>
      </c>
      <c r="O39" s="602">
        <v>19378</v>
      </c>
      <c r="P39" s="603">
        <v>130042</v>
      </c>
      <c r="Q39" s="602">
        <v>36362</v>
      </c>
      <c r="R39" s="433"/>
    </row>
    <row r="40" spans="1:18">
      <c r="N40" s="601">
        <v>21</v>
      </c>
      <c r="O40" s="602">
        <v>19818</v>
      </c>
      <c r="P40" s="603">
        <v>131092</v>
      </c>
      <c r="Q40" s="602">
        <v>36999</v>
      </c>
      <c r="R40" s="433"/>
    </row>
    <row r="41" spans="1:18">
      <c r="N41" s="601">
        <v>22</v>
      </c>
      <c r="O41" s="602">
        <v>20142</v>
      </c>
      <c r="P41" s="603">
        <v>131594</v>
      </c>
      <c r="Q41" s="602">
        <v>37550</v>
      </c>
      <c r="R41" s="433"/>
    </row>
    <row r="42" spans="1:18">
      <c r="N42" s="601">
        <v>23</v>
      </c>
      <c r="O42" s="602">
        <v>20648</v>
      </c>
      <c r="P42" s="603">
        <v>132908</v>
      </c>
      <c r="Q42" s="602">
        <v>37638</v>
      </c>
      <c r="R42" s="433"/>
    </row>
    <row r="43" spans="1:18">
      <c r="N43" s="601">
        <v>24</v>
      </c>
      <c r="O43" s="602">
        <v>21253</v>
      </c>
      <c r="P43" s="603">
        <v>133766</v>
      </c>
      <c r="Q43" s="602">
        <v>37942</v>
      </c>
      <c r="R43" s="433"/>
    </row>
    <row r="44" spans="1:18">
      <c r="N44" s="601">
        <v>25</v>
      </c>
      <c r="O44" s="602">
        <v>22181</v>
      </c>
      <c r="P44" s="603">
        <v>139668</v>
      </c>
      <c r="Q44" s="602">
        <v>39408</v>
      </c>
      <c r="R44" s="433"/>
    </row>
    <row r="45" spans="1:18">
      <c r="N45" s="601">
        <v>26</v>
      </c>
      <c r="O45" s="604">
        <v>23046</v>
      </c>
      <c r="P45" s="604">
        <v>140733</v>
      </c>
      <c r="Q45" s="604">
        <v>40479</v>
      </c>
      <c r="R45" s="433"/>
    </row>
    <row r="46" spans="1:18">
      <c r="N46" s="601">
        <v>27</v>
      </c>
      <c r="O46" s="604">
        <v>23791</v>
      </c>
      <c r="P46" s="604">
        <v>142134</v>
      </c>
      <c r="Q46" s="604">
        <v>41488</v>
      </c>
      <c r="R46" s="433"/>
    </row>
    <row r="47" spans="1:18">
      <c r="N47" s="601">
        <v>28</v>
      </c>
      <c r="O47" s="604">
        <v>24635</v>
      </c>
      <c r="P47" s="604">
        <v>143596</v>
      </c>
      <c r="Q47" s="604">
        <v>42081</v>
      </c>
      <c r="R47" s="433"/>
    </row>
    <row r="48" spans="1:18">
      <c r="N48" s="601">
        <v>29</v>
      </c>
      <c r="O48" s="604">
        <v>25592</v>
      </c>
      <c r="P48" s="604">
        <v>145944</v>
      </c>
      <c r="Q48" s="604">
        <v>42433</v>
      </c>
      <c r="R48" s="433"/>
    </row>
    <row r="49" spans="14:18">
      <c r="N49" s="601">
        <v>30</v>
      </c>
      <c r="O49" s="604">
        <v>26319</v>
      </c>
      <c r="P49" s="604">
        <v>148270</v>
      </c>
      <c r="Q49" s="604">
        <v>42830</v>
      </c>
      <c r="R49" s="433"/>
    </row>
    <row r="50" spans="14:18">
      <c r="N50" s="601">
        <v>31</v>
      </c>
      <c r="O50" s="604">
        <v>27264</v>
      </c>
      <c r="P50" s="604">
        <v>151266</v>
      </c>
      <c r="Q50" s="604">
        <v>42959</v>
      </c>
      <c r="R50" s="433"/>
    </row>
    <row r="51" spans="14:18">
      <c r="N51" s="601">
        <v>2</v>
      </c>
      <c r="O51" s="604">
        <v>28200</v>
      </c>
      <c r="P51" s="604">
        <v>154693</v>
      </c>
      <c r="Q51" s="604">
        <v>43221</v>
      </c>
      <c r="R51" s="433"/>
    </row>
    <row r="52" spans="14:18">
      <c r="N52" s="601">
        <v>3</v>
      </c>
      <c r="O52" s="604">
        <v>29040</v>
      </c>
      <c r="P52" s="604">
        <v>154086</v>
      </c>
      <c r="Q52" s="604">
        <v>43448</v>
      </c>
      <c r="R52" s="433"/>
    </row>
    <row r="53" spans="14:18">
      <c r="N53" s="433"/>
      <c r="O53" s="433"/>
      <c r="P53" s="433"/>
      <c r="Q53" s="433"/>
      <c r="R53" s="433"/>
    </row>
    <row r="54" spans="14:18">
      <c r="N54" s="433"/>
      <c r="O54" s="433"/>
      <c r="P54" s="433"/>
      <c r="Q54" s="433"/>
      <c r="R54" s="433"/>
    </row>
    <row r="55" spans="14:18">
      <c r="N55" s="433"/>
      <c r="O55" s="433"/>
      <c r="P55" s="433"/>
      <c r="Q55" s="433"/>
      <c r="R55" s="433"/>
    </row>
    <row r="56" spans="14:18">
      <c r="N56" s="433"/>
      <c r="O56" s="433"/>
      <c r="P56" s="433"/>
      <c r="Q56" s="433"/>
      <c r="R56" s="433"/>
    </row>
    <row r="57" spans="14:18">
      <c r="N57" s="433"/>
      <c r="O57" s="433"/>
      <c r="P57" s="433"/>
      <c r="Q57" s="433"/>
      <c r="R57" s="433"/>
    </row>
    <row r="58" spans="14:18">
      <c r="N58" s="433"/>
      <c r="O58" s="433"/>
      <c r="P58" s="433"/>
      <c r="Q58" s="433"/>
      <c r="R58" s="433"/>
    </row>
    <row r="59" spans="14:18">
      <c r="N59" s="433"/>
      <c r="O59" s="433"/>
      <c r="P59" s="433"/>
      <c r="Q59" s="433"/>
      <c r="R59" s="433"/>
    </row>
    <row r="60" spans="14:18">
      <c r="N60" s="433"/>
      <c r="O60" s="433"/>
      <c r="P60" s="433"/>
      <c r="Q60" s="433"/>
      <c r="R60" s="433"/>
    </row>
  </sheetData>
  <sheetProtection password="DCE1" sheet="1" objects="1" scenarios="1"/>
  <mergeCells count="6">
    <mergeCell ref="A34:L34"/>
    <mergeCell ref="A1:L1"/>
    <mergeCell ref="B4:D5"/>
    <mergeCell ref="E4:H4"/>
    <mergeCell ref="I4:L4"/>
    <mergeCell ref="A32:L32"/>
  </mergeCells>
  <phoneticPr fontId="3"/>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ignoredErrors>
    <ignoredError sqref="C7:C26"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M72"/>
  <sheetViews>
    <sheetView zoomScaleNormal="100" zoomScaleSheetLayoutView="100" workbookViewId="0">
      <selection sqref="A1:M1"/>
    </sheetView>
  </sheetViews>
  <sheetFormatPr defaultColWidth="9" defaultRowHeight="12"/>
  <cols>
    <col min="1" max="1" width="0.88671875" style="38" customWidth="1"/>
    <col min="2" max="2" width="6" style="38" customWidth="1"/>
    <col min="3" max="3" width="4.6640625" style="419" customWidth="1"/>
    <col min="4" max="4" width="6" style="483" customWidth="1"/>
    <col min="5" max="5" width="0.88671875" style="38" customWidth="1"/>
    <col min="6" max="13" width="9.44140625" style="38" customWidth="1"/>
    <col min="14" max="16384" width="9" style="38"/>
  </cols>
  <sheetData>
    <row r="1" spans="1:13" ht="15" customHeight="1">
      <c r="A1" s="832" t="s">
        <v>1182</v>
      </c>
      <c r="B1" s="832"/>
      <c r="C1" s="832"/>
      <c r="D1" s="832"/>
      <c r="E1" s="832"/>
      <c r="F1" s="832"/>
      <c r="G1" s="832"/>
      <c r="H1" s="832"/>
      <c r="I1" s="832"/>
      <c r="J1" s="832"/>
      <c r="K1" s="832"/>
      <c r="L1" s="832"/>
      <c r="M1" s="832"/>
    </row>
    <row r="2" spans="1:13" ht="15" customHeight="1">
      <c r="B2" s="543"/>
      <c r="C2" s="543"/>
      <c r="D2" s="544"/>
      <c r="E2" s="543"/>
      <c r="F2" s="545"/>
      <c r="G2" s="546"/>
      <c r="H2" s="546"/>
      <c r="I2" s="545"/>
      <c r="J2" s="546"/>
      <c r="K2" s="546"/>
      <c r="L2" s="546"/>
      <c r="M2" s="546"/>
    </row>
    <row r="3" spans="1:13" ht="15" customHeight="1" thickBot="1">
      <c r="B3" s="437" t="s">
        <v>1091</v>
      </c>
      <c r="C3" s="438"/>
      <c r="D3" s="437"/>
      <c r="E3" s="105"/>
      <c r="F3" s="464"/>
      <c r="G3" s="464"/>
      <c r="H3" s="464"/>
      <c r="I3" s="464"/>
      <c r="J3" s="464"/>
      <c r="K3" s="464"/>
      <c r="L3" s="464"/>
      <c r="M3" s="74" t="s">
        <v>1126</v>
      </c>
    </row>
    <row r="4" spans="1:13" ht="22.5" customHeight="1">
      <c r="A4" s="896"/>
      <c r="B4" s="871" t="s">
        <v>13</v>
      </c>
      <c r="C4" s="898"/>
      <c r="D4" s="898"/>
      <c r="E4" s="851"/>
      <c r="F4" s="852" t="s">
        <v>269</v>
      </c>
      <c r="G4" s="851" t="s">
        <v>208</v>
      </c>
      <c r="H4" s="852"/>
      <c r="I4" s="852"/>
      <c r="J4" s="852" t="s">
        <v>270</v>
      </c>
      <c r="K4" s="852" t="s">
        <v>970</v>
      </c>
      <c r="L4" s="852" t="s">
        <v>271</v>
      </c>
      <c r="M4" s="855" t="s">
        <v>272</v>
      </c>
    </row>
    <row r="5" spans="1:13" ht="22.5" customHeight="1">
      <c r="A5" s="897"/>
      <c r="B5" s="899"/>
      <c r="C5" s="899"/>
      <c r="D5" s="899"/>
      <c r="E5" s="879"/>
      <c r="F5" s="880"/>
      <c r="G5" s="44" t="s">
        <v>241</v>
      </c>
      <c r="H5" s="44" t="s">
        <v>159</v>
      </c>
      <c r="I5" s="44" t="s">
        <v>160</v>
      </c>
      <c r="J5" s="880"/>
      <c r="K5" s="880"/>
      <c r="L5" s="880"/>
      <c r="M5" s="878"/>
    </row>
    <row r="6" spans="1:13" ht="15" customHeight="1">
      <c r="B6" s="75"/>
      <c r="C6" s="66"/>
      <c r="D6" s="432"/>
      <c r="E6" s="76"/>
      <c r="F6" s="299"/>
      <c r="G6" s="299"/>
      <c r="H6" s="299"/>
      <c r="I6" s="299"/>
      <c r="J6" s="77" t="s">
        <v>273</v>
      </c>
      <c r="K6" s="77" t="s">
        <v>274</v>
      </c>
      <c r="L6" s="77" t="s">
        <v>274</v>
      </c>
      <c r="M6" s="77" t="s">
        <v>86</v>
      </c>
    </row>
    <row r="7" spans="1:13" ht="18" customHeight="1">
      <c r="B7" s="894" t="s">
        <v>18</v>
      </c>
      <c r="C7" s="895"/>
      <c r="D7" s="895"/>
      <c r="E7" s="467"/>
      <c r="F7" s="291">
        <v>123472</v>
      </c>
      <c r="G7" s="291">
        <v>226574</v>
      </c>
      <c r="H7" s="291">
        <v>107703</v>
      </c>
      <c r="I7" s="291">
        <v>118871</v>
      </c>
      <c r="J7" s="547">
        <v>1000</v>
      </c>
      <c r="K7" s="548">
        <v>20069</v>
      </c>
      <c r="L7" s="549">
        <v>1.8</v>
      </c>
      <c r="M7" s="549">
        <v>90.6</v>
      </c>
    </row>
    <row r="8" spans="1:13" ht="9" customHeight="1">
      <c r="B8" s="550"/>
      <c r="C8" s="66"/>
      <c r="D8" s="113"/>
      <c r="E8" s="76"/>
      <c r="F8" s="291"/>
      <c r="G8" s="291"/>
      <c r="H8" s="291"/>
      <c r="I8" s="291"/>
      <c r="J8" s="551"/>
      <c r="K8" s="548"/>
      <c r="L8" s="549"/>
      <c r="M8" s="549"/>
    </row>
    <row r="9" spans="1:13" ht="18" customHeight="1">
      <c r="B9" s="550" t="s">
        <v>275</v>
      </c>
      <c r="C9" s="397" t="s">
        <v>276</v>
      </c>
      <c r="D9" s="113" t="s">
        <v>277</v>
      </c>
      <c r="E9" s="76"/>
      <c r="F9" s="241">
        <v>330</v>
      </c>
      <c r="G9" s="241">
        <v>631</v>
      </c>
      <c r="H9" s="241">
        <v>296</v>
      </c>
      <c r="I9" s="241">
        <v>335</v>
      </c>
      <c r="J9" s="538">
        <v>2.8</v>
      </c>
      <c r="K9" s="539">
        <v>1906</v>
      </c>
      <c r="L9" s="538">
        <v>1.9</v>
      </c>
      <c r="M9" s="538">
        <v>88.4</v>
      </c>
    </row>
    <row r="10" spans="1:13" ht="18" customHeight="1">
      <c r="B10" s="552"/>
      <c r="C10" s="397" t="s">
        <v>278</v>
      </c>
      <c r="D10" s="113"/>
      <c r="E10" s="76"/>
      <c r="F10" s="241">
        <v>857</v>
      </c>
      <c r="G10" s="241">
        <v>1452</v>
      </c>
      <c r="H10" s="241">
        <v>750</v>
      </c>
      <c r="I10" s="241">
        <v>702</v>
      </c>
      <c r="J10" s="538">
        <v>6.4</v>
      </c>
      <c r="K10" s="539">
        <v>14097</v>
      </c>
      <c r="L10" s="538">
        <v>1.7</v>
      </c>
      <c r="M10" s="538">
        <v>106.8</v>
      </c>
    </row>
    <row r="11" spans="1:13" ht="9" customHeight="1">
      <c r="B11" s="550"/>
      <c r="C11" s="397"/>
      <c r="D11" s="113"/>
      <c r="E11" s="76"/>
      <c r="F11" s="241"/>
      <c r="G11" s="241"/>
      <c r="H11" s="241"/>
      <c r="I11" s="241"/>
      <c r="J11" s="538"/>
      <c r="K11" s="539"/>
      <c r="L11" s="538"/>
      <c r="M11" s="538"/>
    </row>
    <row r="12" spans="1:13" ht="18" customHeight="1">
      <c r="B12" s="550" t="s">
        <v>279</v>
      </c>
      <c r="C12" s="397" t="s">
        <v>276</v>
      </c>
      <c r="D12" s="113" t="s">
        <v>277</v>
      </c>
      <c r="E12" s="76"/>
      <c r="F12" s="241">
        <v>900</v>
      </c>
      <c r="G12" s="241">
        <v>1466</v>
      </c>
      <c r="H12" s="241">
        <v>686</v>
      </c>
      <c r="I12" s="241">
        <v>780</v>
      </c>
      <c r="J12" s="538">
        <v>6.5</v>
      </c>
      <c r="K12" s="539">
        <v>7924</v>
      </c>
      <c r="L12" s="538">
        <v>1.6</v>
      </c>
      <c r="M12" s="538">
        <v>87.9</v>
      </c>
    </row>
    <row r="13" spans="1:13" ht="18" customHeight="1">
      <c r="B13" s="552"/>
      <c r="C13" s="397" t="s">
        <v>278</v>
      </c>
      <c r="D13" s="113"/>
      <c r="E13" s="76"/>
      <c r="F13" s="241">
        <v>2170</v>
      </c>
      <c r="G13" s="241">
        <v>4274</v>
      </c>
      <c r="H13" s="241">
        <v>2051</v>
      </c>
      <c r="I13" s="241">
        <v>2223</v>
      </c>
      <c r="J13" s="538">
        <v>18.899999999999999</v>
      </c>
      <c r="K13" s="539">
        <v>28305</v>
      </c>
      <c r="L13" s="538">
        <v>2</v>
      </c>
      <c r="M13" s="538">
        <v>92.3</v>
      </c>
    </row>
    <row r="14" spans="1:13" ht="9" customHeight="1">
      <c r="B14" s="550"/>
      <c r="C14" s="397"/>
      <c r="D14" s="113"/>
      <c r="E14" s="76"/>
      <c r="F14" s="241"/>
      <c r="G14" s="241"/>
      <c r="H14" s="241"/>
      <c r="I14" s="241"/>
      <c r="J14" s="538"/>
      <c r="K14" s="539"/>
      <c r="L14" s="538"/>
      <c r="M14" s="538"/>
    </row>
    <row r="15" spans="1:13" ht="18" customHeight="1">
      <c r="B15" s="550" t="s">
        <v>280</v>
      </c>
      <c r="C15" s="397" t="s">
        <v>276</v>
      </c>
      <c r="D15" s="113" t="s">
        <v>277</v>
      </c>
      <c r="E15" s="76"/>
      <c r="F15" s="241">
        <v>1882</v>
      </c>
      <c r="G15" s="241">
        <v>3649</v>
      </c>
      <c r="H15" s="241">
        <v>1665</v>
      </c>
      <c r="I15" s="241">
        <v>1984</v>
      </c>
      <c r="J15" s="553">
        <v>16.100000000000001</v>
      </c>
      <c r="K15" s="539">
        <v>32009</v>
      </c>
      <c r="L15" s="538">
        <v>1.9</v>
      </c>
      <c r="M15" s="538">
        <v>83.9</v>
      </c>
    </row>
    <row r="16" spans="1:13" ht="18" customHeight="1">
      <c r="B16" s="550"/>
      <c r="C16" s="397" t="s">
        <v>278</v>
      </c>
      <c r="D16" s="113"/>
      <c r="E16" s="76"/>
      <c r="F16" s="241">
        <v>2210</v>
      </c>
      <c r="G16" s="241">
        <v>4110</v>
      </c>
      <c r="H16" s="241">
        <v>1965</v>
      </c>
      <c r="I16" s="241">
        <v>2145</v>
      </c>
      <c r="J16" s="553">
        <v>18.100000000000001</v>
      </c>
      <c r="K16" s="539">
        <v>27770</v>
      </c>
      <c r="L16" s="538">
        <v>1.9</v>
      </c>
      <c r="M16" s="538">
        <v>91.6</v>
      </c>
    </row>
    <row r="17" spans="2:13" ht="18" customHeight="1">
      <c r="B17" s="550"/>
      <c r="C17" s="397" t="s">
        <v>281</v>
      </c>
      <c r="D17" s="113"/>
      <c r="E17" s="76"/>
      <c r="F17" s="241">
        <v>2727</v>
      </c>
      <c r="G17" s="241">
        <v>5591</v>
      </c>
      <c r="H17" s="241">
        <v>2652</v>
      </c>
      <c r="I17" s="241">
        <v>2939</v>
      </c>
      <c r="J17" s="553">
        <v>24.7</v>
      </c>
      <c r="K17" s="539">
        <v>30552</v>
      </c>
      <c r="L17" s="538">
        <v>2.1</v>
      </c>
      <c r="M17" s="538">
        <v>90.2</v>
      </c>
    </row>
    <row r="18" spans="2:13" ht="18" customHeight="1">
      <c r="B18" s="550"/>
      <c r="C18" s="397" t="s">
        <v>282</v>
      </c>
      <c r="D18" s="113"/>
      <c r="E18" s="76"/>
      <c r="F18" s="241">
        <v>1908</v>
      </c>
      <c r="G18" s="241">
        <v>3925</v>
      </c>
      <c r="H18" s="241">
        <v>1824</v>
      </c>
      <c r="I18" s="241">
        <v>2101</v>
      </c>
      <c r="J18" s="553">
        <v>17.3</v>
      </c>
      <c r="K18" s="539">
        <v>18088</v>
      </c>
      <c r="L18" s="538">
        <v>2.1</v>
      </c>
      <c r="M18" s="538">
        <v>86.8</v>
      </c>
    </row>
    <row r="19" spans="2:13" ht="18" customHeight="1">
      <c r="B19" s="550"/>
      <c r="C19" s="397" t="s">
        <v>283</v>
      </c>
      <c r="D19" s="113"/>
      <c r="E19" s="76"/>
      <c r="F19" s="241">
        <v>3088</v>
      </c>
      <c r="G19" s="241">
        <v>5958</v>
      </c>
      <c r="H19" s="241">
        <v>2752</v>
      </c>
      <c r="I19" s="241">
        <v>3206</v>
      </c>
      <c r="J19" s="553">
        <v>26.3</v>
      </c>
      <c r="K19" s="539">
        <v>30554</v>
      </c>
      <c r="L19" s="538">
        <v>1.9</v>
      </c>
      <c r="M19" s="538">
        <v>85.8</v>
      </c>
    </row>
    <row r="20" spans="2:13" ht="9" customHeight="1">
      <c r="B20" s="550"/>
      <c r="C20" s="397"/>
      <c r="D20" s="113"/>
      <c r="E20" s="76"/>
      <c r="F20" s="241"/>
      <c r="G20" s="241"/>
      <c r="H20" s="241"/>
      <c r="I20" s="241"/>
      <c r="J20" s="553"/>
      <c r="K20" s="539"/>
      <c r="L20" s="538"/>
      <c r="M20" s="538"/>
    </row>
    <row r="21" spans="2:13" ht="18" customHeight="1">
      <c r="B21" s="550" t="s">
        <v>284</v>
      </c>
      <c r="C21" s="397" t="s">
        <v>276</v>
      </c>
      <c r="D21" s="113" t="s">
        <v>277</v>
      </c>
      <c r="E21" s="76"/>
      <c r="F21" s="241">
        <v>2823</v>
      </c>
      <c r="G21" s="241">
        <v>5125</v>
      </c>
      <c r="H21" s="241">
        <v>2480</v>
      </c>
      <c r="I21" s="241">
        <v>2645</v>
      </c>
      <c r="J21" s="553">
        <v>22.6</v>
      </c>
      <c r="K21" s="539">
        <v>34167</v>
      </c>
      <c r="L21" s="538">
        <v>1.8</v>
      </c>
      <c r="M21" s="538">
        <v>93.8</v>
      </c>
    </row>
    <row r="22" spans="2:13" ht="18" customHeight="1">
      <c r="B22" s="552"/>
      <c r="C22" s="397" t="s">
        <v>278</v>
      </c>
      <c r="D22" s="113"/>
      <c r="E22" s="76"/>
      <c r="F22" s="241">
        <v>2367</v>
      </c>
      <c r="G22" s="241">
        <v>4317</v>
      </c>
      <c r="H22" s="241">
        <v>2156</v>
      </c>
      <c r="I22" s="241">
        <v>2161</v>
      </c>
      <c r="J22" s="553">
        <v>19.100000000000001</v>
      </c>
      <c r="K22" s="539">
        <v>22602</v>
      </c>
      <c r="L22" s="538">
        <v>1.8</v>
      </c>
      <c r="M22" s="538">
        <v>99.8</v>
      </c>
    </row>
    <row r="23" spans="2:13" ht="18" customHeight="1">
      <c r="B23" s="552"/>
      <c r="C23" s="397" t="s">
        <v>281</v>
      </c>
      <c r="D23" s="113"/>
      <c r="E23" s="76"/>
      <c r="F23" s="241">
        <v>533</v>
      </c>
      <c r="G23" s="241">
        <v>1008</v>
      </c>
      <c r="H23" s="241">
        <v>468</v>
      </c>
      <c r="I23" s="241">
        <v>540</v>
      </c>
      <c r="J23" s="553">
        <v>4.5</v>
      </c>
      <c r="K23" s="539">
        <v>4755</v>
      </c>
      <c r="L23" s="538">
        <v>1.9</v>
      </c>
      <c r="M23" s="538">
        <v>86.7</v>
      </c>
    </row>
    <row r="24" spans="2:13" ht="18" customHeight="1">
      <c r="B24" s="552"/>
      <c r="C24" s="397" t="s">
        <v>282</v>
      </c>
      <c r="D24" s="113"/>
      <c r="E24" s="76"/>
      <c r="F24" s="241">
        <v>2411</v>
      </c>
      <c r="G24" s="241">
        <v>4472</v>
      </c>
      <c r="H24" s="241">
        <v>2128</v>
      </c>
      <c r="I24" s="241">
        <v>2344</v>
      </c>
      <c r="J24" s="553">
        <v>19.7</v>
      </c>
      <c r="K24" s="539">
        <v>23537</v>
      </c>
      <c r="L24" s="538">
        <v>1.9</v>
      </c>
      <c r="M24" s="538">
        <v>90.8</v>
      </c>
    </row>
    <row r="25" spans="2:13" ht="18" customHeight="1">
      <c r="B25" s="552"/>
      <c r="C25" s="397" t="s">
        <v>283</v>
      </c>
      <c r="D25" s="113"/>
      <c r="E25" s="76"/>
      <c r="F25" s="241">
        <v>2207</v>
      </c>
      <c r="G25" s="241">
        <v>3856</v>
      </c>
      <c r="H25" s="241">
        <v>1762</v>
      </c>
      <c r="I25" s="241">
        <v>2094</v>
      </c>
      <c r="J25" s="553">
        <v>17</v>
      </c>
      <c r="K25" s="539">
        <v>16067</v>
      </c>
      <c r="L25" s="538">
        <v>1.7</v>
      </c>
      <c r="M25" s="538">
        <v>84.1</v>
      </c>
    </row>
    <row r="26" spans="2:13" ht="9" customHeight="1">
      <c r="B26" s="550"/>
      <c r="C26" s="397"/>
      <c r="D26" s="113"/>
      <c r="E26" s="76"/>
      <c r="F26" s="241"/>
      <c r="G26" s="241"/>
      <c r="H26" s="241"/>
      <c r="I26" s="241"/>
      <c r="J26" s="553"/>
      <c r="K26" s="539"/>
      <c r="L26" s="538"/>
      <c r="M26" s="538"/>
    </row>
    <row r="27" spans="2:13" ht="18" customHeight="1">
      <c r="B27" s="550" t="s">
        <v>285</v>
      </c>
      <c r="C27" s="397" t="s">
        <v>276</v>
      </c>
      <c r="D27" s="113" t="s">
        <v>277</v>
      </c>
      <c r="E27" s="76"/>
      <c r="F27" s="241">
        <v>2005</v>
      </c>
      <c r="G27" s="241">
        <v>4083</v>
      </c>
      <c r="H27" s="241">
        <v>1912</v>
      </c>
      <c r="I27" s="241">
        <v>2171</v>
      </c>
      <c r="J27" s="553">
        <v>18</v>
      </c>
      <c r="K27" s="539">
        <v>29587</v>
      </c>
      <c r="L27" s="538">
        <v>2</v>
      </c>
      <c r="M27" s="538">
        <v>88.1</v>
      </c>
    </row>
    <row r="28" spans="2:13" ht="18" customHeight="1">
      <c r="B28" s="552"/>
      <c r="C28" s="397" t="s">
        <v>278</v>
      </c>
      <c r="D28" s="113"/>
      <c r="E28" s="76"/>
      <c r="F28" s="241">
        <v>2282</v>
      </c>
      <c r="G28" s="241">
        <v>4803</v>
      </c>
      <c r="H28" s="241">
        <v>2285</v>
      </c>
      <c r="I28" s="241">
        <v>2518</v>
      </c>
      <c r="J28" s="553">
        <v>21.2</v>
      </c>
      <c r="K28" s="539">
        <v>27290</v>
      </c>
      <c r="L28" s="538">
        <v>2.1</v>
      </c>
      <c r="M28" s="538">
        <v>90.7</v>
      </c>
    </row>
    <row r="29" spans="2:13" ht="18" customHeight="1">
      <c r="B29" s="552"/>
      <c r="C29" s="397" t="s">
        <v>281</v>
      </c>
      <c r="D29" s="113"/>
      <c r="E29" s="76"/>
      <c r="F29" s="241">
        <v>2315</v>
      </c>
      <c r="G29" s="241">
        <v>4596</v>
      </c>
      <c r="H29" s="241">
        <v>2193</v>
      </c>
      <c r="I29" s="241">
        <v>2403</v>
      </c>
      <c r="J29" s="553">
        <v>20.3</v>
      </c>
      <c r="K29" s="539">
        <v>24578</v>
      </c>
      <c r="L29" s="538">
        <v>2</v>
      </c>
      <c r="M29" s="538">
        <v>91.3</v>
      </c>
    </row>
    <row r="30" spans="2:13" ht="18" customHeight="1">
      <c r="B30" s="552"/>
      <c r="C30" s="397" t="s">
        <v>282</v>
      </c>
      <c r="D30" s="113"/>
      <c r="E30" s="76"/>
      <c r="F30" s="241">
        <v>3578</v>
      </c>
      <c r="G30" s="241">
        <v>6028</v>
      </c>
      <c r="H30" s="241">
        <v>2857</v>
      </c>
      <c r="I30" s="241">
        <v>3171</v>
      </c>
      <c r="J30" s="553">
        <v>26.6</v>
      </c>
      <c r="K30" s="539">
        <v>32235</v>
      </c>
      <c r="L30" s="538">
        <v>1.7</v>
      </c>
      <c r="M30" s="538">
        <v>90.1</v>
      </c>
    </row>
    <row r="31" spans="2:13" ht="9" customHeight="1">
      <c r="B31" s="550"/>
      <c r="C31" s="397"/>
      <c r="D31" s="113"/>
      <c r="E31" s="76"/>
      <c r="F31" s="241"/>
      <c r="G31" s="241"/>
      <c r="H31" s="241"/>
      <c r="I31" s="241"/>
      <c r="J31" s="553"/>
      <c r="K31" s="539"/>
      <c r="L31" s="538"/>
      <c r="M31" s="538"/>
    </row>
    <row r="32" spans="2:13" ht="18" customHeight="1">
      <c r="B32" s="550" t="s">
        <v>286</v>
      </c>
      <c r="C32" s="397" t="s">
        <v>276</v>
      </c>
      <c r="D32" s="113" t="s">
        <v>277</v>
      </c>
      <c r="E32" s="76"/>
      <c r="F32" s="241">
        <v>1426</v>
      </c>
      <c r="G32" s="241">
        <v>2596</v>
      </c>
      <c r="H32" s="241">
        <v>1267</v>
      </c>
      <c r="I32" s="241">
        <v>1329</v>
      </c>
      <c r="J32" s="553">
        <v>11.5</v>
      </c>
      <c r="K32" s="539">
        <v>28844</v>
      </c>
      <c r="L32" s="538">
        <v>1.8</v>
      </c>
      <c r="M32" s="538">
        <v>95.3</v>
      </c>
    </row>
    <row r="33" spans="2:13" ht="18" customHeight="1">
      <c r="B33" s="552"/>
      <c r="C33" s="397" t="s">
        <v>278</v>
      </c>
      <c r="D33" s="113"/>
      <c r="E33" s="76"/>
      <c r="F33" s="241">
        <v>2404</v>
      </c>
      <c r="G33" s="241">
        <v>3955</v>
      </c>
      <c r="H33" s="241">
        <v>1945</v>
      </c>
      <c r="I33" s="241">
        <v>2010</v>
      </c>
      <c r="J33" s="553">
        <v>17.5</v>
      </c>
      <c r="K33" s="539">
        <v>38398</v>
      </c>
      <c r="L33" s="538">
        <v>1.6</v>
      </c>
      <c r="M33" s="538">
        <v>96.8</v>
      </c>
    </row>
    <row r="34" spans="2:13" ht="9" customHeight="1">
      <c r="B34" s="550"/>
      <c r="C34" s="397"/>
      <c r="D34" s="113"/>
      <c r="E34" s="76"/>
      <c r="F34" s="241"/>
      <c r="G34" s="241"/>
      <c r="H34" s="241"/>
      <c r="I34" s="241"/>
      <c r="J34" s="553"/>
      <c r="K34" s="539"/>
      <c r="L34" s="538"/>
      <c r="M34" s="538"/>
    </row>
    <row r="35" spans="2:13" ht="18" customHeight="1">
      <c r="B35" s="550" t="s">
        <v>287</v>
      </c>
      <c r="C35" s="397" t="s">
        <v>276</v>
      </c>
      <c r="D35" s="113" t="s">
        <v>277</v>
      </c>
      <c r="E35" s="76"/>
      <c r="F35" s="241">
        <v>1212</v>
      </c>
      <c r="G35" s="241">
        <v>2450</v>
      </c>
      <c r="H35" s="241">
        <v>1119</v>
      </c>
      <c r="I35" s="241">
        <v>1331</v>
      </c>
      <c r="J35" s="553">
        <v>10.8</v>
      </c>
      <c r="K35" s="539">
        <v>13243</v>
      </c>
      <c r="L35" s="538">
        <v>2</v>
      </c>
      <c r="M35" s="538">
        <v>84.1</v>
      </c>
    </row>
    <row r="36" spans="2:13" ht="18" customHeight="1">
      <c r="B36" s="550"/>
      <c r="C36" s="397" t="s">
        <v>278</v>
      </c>
      <c r="D36" s="113"/>
      <c r="E36" s="76"/>
      <c r="F36" s="241">
        <v>1191</v>
      </c>
      <c r="G36" s="241">
        <v>2687</v>
      </c>
      <c r="H36" s="241">
        <v>1275</v>
      </c>
      <c r="I36" s="241">
        <v>1412</v>
      </c>
      <c r="J36" s="553">
        <v>11.9</v>
      </c>
      <c r="K36" s="539">
        <v>15267</v>
      </c>
      <c r="L36" s="538">
        <v>2.2999999999999998</v>
      </c>
      <c r="M36" s="538">
        <v>90.3</v>
      </c>
    </row>
    <row r="37" spans="2:13" ht="18" customHeight="1">
      <c r="B37" s="550"/>
      <c r="C37" s="397" t="s">
        <v>281</v>
      </c>
      <c r="D37" s="113"/>
      <c r="E37" s="76"/>
      <c r="F37" s="241">
        <v>699</v>
      </c>
      <c r="G37" s="241">
        <v>1365</v>
      </c>
      <c r="H37" s="241">
        <v>649</v>
      </c>
      <c r="I37" s="241">
        <v>716</v>
      </c>
      <c r="J37" s="553">
        <v>6</v>
      </c>
      <c r="K37" s="539">
        <v>16646</v>
      </c>
      <c r="L37" s="538">
        <v>2</v>
      </c>
      <c r="M37" s="538">
        <v>90.6</v>
      </c>
    </row>
    <row r="38" spans="2:13" ht="18" customHeight="1">
      <c r="B38" s="550"/>
      <c r="C38" s="397" t="s">
        <v>282</v>
      </c>
      <c r="D38" s="113"/>
      <c r="E38" s="76"/>
      <c r="F38" s="241">
        <v>1030</v>
      </c>
      <c r="G38" s="241">
        <v>1940</v>
      </c>
      <c r="H38" s="241">
        <v>894</v>
      </c>
      <c r="I38" s="241">
        <v>1046</v>
      </c>
      <c r="J38" s="553">
        <v>8.6</v>
      </c>
      <c r="K38" s="539">
        <v>32881</v>
      </c>
      <c r="L38" s="538">
        <v>1.9</v>
      </c>
      <c r="M38" s="538">
        <v>85.5</v>
      </c>
    </row>
    <row r="39" spans="2:13" ht="9" customHeight="1">
      <c r="B39" s="550"/>
      <c r="C39" s="397"/>
      <c r="D39" s="113"/>
      <c r="E39" s="76"/>
      <c r="F39" s="241"/>
      <c r="G39" s="241"/>
      <c r="H39" s="241"/>
      <c r="I39" s="241"/>
      <c r="J39" s="553"/>
      <c r="K39" s="539"/>
      <c r="L39" s="538"/>
      <c r="M39" s="538"/>
    </row>
    <row r="40" spans="2:13" ht="18" customHeight="1">
      <c r="B40" s="550" t="s">
        <v>288</v>
      </c>
      <c r="C40" s="397" t="s">
        <v>276</v>
      </c>
      <c r="D40" s="113" t="s">
        <v>277</v>
      </c>
      <c r="E40" s="76"/>
      <c r="F40" s="241">
        <v>572</v>
      </c>
      <c r="G40" s="241">
        <v>1240</v>
      </c>
      <c r="H40" s="241">
        <v>550</v>
      </c>
      <c r="I40" s="241">
        <v>690</v>
      </c>
      <c r="J40" s="553">
        <v>5.5</v>
      </c>
      <c r="K40" s="539">
        <v>9254</v>
      </c>
      <c r="L40" s="538">
        <v>2.2000000000000002</v>
      </c>
      <c r="M40" s="538">
        <v>79.7</v>
      </c>
    </row>
    <row r="41" spans="2:13" ht="18" customHeight="1">
      <c r="B41" s="552"/>
      <c r="C41" s="397" t="s">
        <v>278</v>
      </c>
      <c r="D41" s="113"/>
      <c r="E41" s="76"/>
      <c r="F41" s="241">
        <v>1209</v>
      </c>
      <c r="G41" s="241">
        <v>2308</v>
      </c>
      <c r="H41" s="241">
        <v>1006</v>
      </c>
      <c r="I41" s="241">
        <v>1302</v>
      </c>
      <c r="J41" s="553">
        <v>10.199999999999999</v>
      </c>
      <c r="K41" s="539">
        <v>12084</v>
      </c>
      <c r="L41" s="538">
        <v>1.9</v>
      </c>
      <c r="M41" s="538">
        <v>77.3</v>
      </c>
    </row>
    <row r="42" spans="2:13" ht="18" customHeight="1">
      <c r="B42" s="552"/>
      <c r="C42" s="397" t="s">
        <v>281</v>
      </c>
      <c r="D42" s="113"/>
      <c r="E42" s="76"/>
      <c r="F42" s="241">
        <v>2408</v>
      </c>
      <c r="G42" s="241">
        <v>4142</v>
      </c>
      <c r="H42" s="241">
        <v>1891</v>
      </c>
      <c r="I42" s="241">
        <v>2251</v>
      </c>
      <c r="J42" s="553">
        <v>18.3</v>
      </c>
      <c r="K42" s="539">
        <v>18327</v>
      </c>
      <c r="L42" s="538">
        <v>1.7</v>
      </c>
      <c r="M42" s="538">
        <v>84</v>
      </c>
    </row>
    <row r="43" spans="2:13" ht="18" customHeight="1">
      <c r="B43" s="552"/>
      <c r="C43" s="397" t="s">
        <v>282</v>
      </c>
      <c r="D43" s="113"/>
      <c r="E43" s="76"/>
      <c r="F43" s="241">
        <v>1823</v>
      </c>
      <c r="G43" s="241">
        <v>3144</v>
      </c>
      <c r="H43" s="241">
        <v>1474</v>
      </c>
      <c r="I43" s="241">
        <v>1670</v>
      </c>
      <c r="J43" s="553">
        <v>13.9</v>
      </c>
      <c r="K43" s="539">
        <v>18714</v>
      </c>
      <c r="L43" s="538">
        <v>1.7</v>
      </c>
      <c r="M43" s="538">
        <v>88.3</v>
      </c>
    </row>
    <row r="44" spans="2:13" ht="18" customHeight="1">
      <c r="B44" s="552"/>
      <c r="C44" s="397" t="s">
        <v>283</v>
      </c>
      <c r="D44" s="113"/>
      <c r="E44" s="76"/>
      <c r="F44" s="241">
        <v>2460</v>
      </c>
      <c r="G44" s="241">
        <v>4484</v>
      </c>
      <c r="H44" s="241">
        <v>2110</v>
      </c>
      <c r="I44" s="241">
        <v>2374</v>
      </c>
      <c r="J44" s="553">
        <v>19.8</v>
      </c>
      <c r="K44" s="539">
        <v>15409</v>
      </c>
      <c r="L44" s="538">
        <v>1.8</v>
      </c>
      <c r="M44" s="538">
        <v>88.9</v>
      </c>
    </row>
    <row r="45" spans="2:13" ht="18" customHeight="1">
      <c r="B45" s="552"/>
      <c r="C45" s="397" t="s">
        <v>289</v>
      </c>
      <c r="D45" s="113"/>
      <c r="E45" s="76"/>
      <c r="F45" s="241">
        <v>2347</v>
      </c>
      <c r="G45" s="241">
        <v>3978</v>
      </c>
      <c r="H45" s="241">
        <v>1981</v>
      </c>
      <c r="I45" s="241">
        <v>1997</v>
      </c>
      <c r="J45" s="553">
        <v>17.600000000000001</v>
      </c>
      <c r="K45" s="539">
        <v>31078</v>
      </c>
      <c r="L45" s="538">
        <v>1.7</v>
      </c>
      <c r="M45" s="538">
        <v>99.2</v>
      </c>
    </row>
    <row r="46" spans="2:13" ht="9" customHeight="1">
      <c r="B46" s="550"/>
      <c r="C46" s="397"/>
      <c r="D46" s="113"/>
      <c r="E46" s="76"/>
      <c r="F46" s="241"/>
      <c r="G46" s="241"/>
      <c r="H46" s="241"/>
      <c r="I46" s="241"/>
      <c r="J46" s="553"/>
      <c r="K46" s="539"/>
      <c r="L46" s="538"/>
      <c r="M46" s="538"/>
    </row>
    <row r="47" spans="2:13" ht="18" customHeight="1">
      <c r="B47" s="550" t="s">
        <v>290</v>
      </c>
      <c r="C47" s="397" t="s">
        <v>276</v>
      </c>
      <c r="D47" s="113" t="s">
        <v>277</v>
      </c>
      <c r="E47" s="76"/>
      <c r="F47" s="241">
        <v>3098</v>
      </c>
      <c r="G47" s="241">
        <v>5291</v>
      </c>
      <c r="H47" s="241">
        <v>2468</v>
      </c>
      <c r="I47" s="241">
        <v>2823</v>
      </c>
      <c r="J47" s="553">
        <v>23.4</v>
      </c>
      <c r="K47" s="539">
        <v>29071</v>
      </c>
      <c r="L47" s="538">
        <v>1.7</v>
      </c>
      <c r="M47" s="538">
        <v>87.4</v>
      </c>
    </row>
    <row r="48" spans="2:13" ht="18" customHeight="1">
      <c r="B48" s="552"/>
      <c r="C48" s="397" t="s">
        <v>278</v>
      </c>
      <c r="D48" s="113"/>
      <c r="E48" s="76"/>
      <c r="F48" s="241">
        <v>518</v>
      </c>
      <c r="G48" s="241">
        <v>1067</v>
      </c>
      <c r="H48" s="241">
        <v>509</v>
      </c>
      <c r="I48" s="241">
        <v>558</v>
      </c>
      <c r="J48" s="553">
        <v>4.7</v>
      </c>
      <c r="K48" s="539">
        <v>6929</v>
      </c>
      <c r="L48" s="538">
        <v>2.1</v>
      </c>
      <c r="M48" s="538">
        <v>91.2</v>
      </c>
    </row>
    <row r="49" spans="1:13" ht="18" customHeight="1">
      <c r="A49" s="136"/>
      <c r="B49" s="554"/>
      <c r="C49" s="470" t="s">
        <v>281</v>
      </c>
      <c r="D49" s="119"/>
      <c r="E49" s="555"/>
      <c r="F49" s="297">
        <v>523</v>
      </c>
      <c r="G49" s="297">
        <v>1020</v>
      </c>
      <c r="H49" s="297">
        <v>483</v>
      </c>
      <c r="I49" s="297">
        <v>537</v>
      </c>
      <c r="J49" s="556">
        <v>4.5</v>
      </c>
      <c r="K49" s="542">
        <v>9903</v>
      </c>
      <c r="L49" s="541">
        <v>2</v>
      </c>
      <c r="M49" s="541">
        <v>89.9</v>
      </c>
    </row>
    <row r="50" spans="1:13" ht="15" customHeight="1">
      <c r="A50" s="200"/>
      <c r="B50" s="464"/>
      <c r="C50" s="464"/>
      <c r="D50" s="464"/>
      <c r="E50" s="464"/>
      <c r="F50" s="241"/>
      <c r="G50" s="241"/>
      <c r="H50" s="241"/>
      <c r="I50" s="241"/>
    </row>
    <row r="51" spans="1:13" ht="15" customHeight="1">
      <c r="B51" s="347"/>
      <c r="F51" s="241"/>
      <c r="G51" s="241"/>
      <c r="H51" s="241"/>
      <c r="I51" s="241"/>
    </row>
    <row r="52" spans="1:13" ht="15" customHeight="1">
      <c r="F52" s="241"/>
      <c r="G52" s="241"/>
      <c r="H52" s="241"/>
      <c r="I52" s="241"/>
      <c r="J52" s="18"/>
      <c r="K52" s="19"/>
      <c r="L52" s="458"/>
      <c r="M52" s="458"/>
    </row>
    <row r="53" spans="1:13" ht="15" customHeight="1">
      <c r="B53" s="397"/>
      <c r="C53" s="397"/>
      <c r="D53" s="461"/>
      <c r="E53" s="397"/>
      <c r="F53" s="241"/>
      <c r="G53" s="241"/>
      <c r="H53" s="241"/>
      <c r="I53" s="241"/>
      <c r="J53" s="18"/>
      <c r="K53" s="19"/>
      <c r="L53" s="458"/>
      <c r="M53" s="458"/>
    </row>
    <row r="54" spans="1:13" ht="15" customHeight="1">
      <c r="B54" s="399"/>
      <c r="C54" s="557"/>
      <c r="D54" s="459"/>
      <c r="E54" s="399"/>
      <c r="F54" s="241"/>
      <c r="G54" s="241"/>
      <c r="H54" s="241"/>
      <c r="I54" s="241"/>
      <c r="J54" s="399"/>
      <c r="K54" s="399"/>
      <c r="L54" s="399"/>
      <c r="M54" s="399"/>
    </row>
    <row r="55" spans="1:13" ht="15" customHeight="1">
      <c r="B55" s="399"/>
      <c r="C55" s="557"/>
      <c r="D55" s="459"/>
      <c r="E55" s="399"/>
      <c r="F55" s="241"/>
      <c r="G55" s="241"/>
      <c r="H55" s="241"/>
      <c r="I55" s="241"/>
      <c r="J55" s="399"/>
      <c r="K55" s="399"/>
      <c r="L55" s="399"/>
      <c r="M55" s="399"/>
    </row>
    <row r="56" spans="1:13" ht="15" customHeight="1">
      <c r="F56" s="241"/>
      <c r="G56" s="241"/>
      <c r="H56" s="241"/>
      <c r="I56" s="241"/>
    </row>
    <row r="57" spans="1:13" ht="15" customHeight="1">
      <c r="F57" s="241"/>
      <c r="G57" s="241"/>
      <c r="H57" s="241"/>
      <c r="I57" s="241"/>
    </row>
    <row r="58" spans="1:13" ht="15" customHeight="1">
      <c r="F58" s="465"/>
      <c r="G58" s="465"/>
      <c r="H58" s="465"/>
      <c r="I58" s="301"/>
    </row>
    <row r="59" spans="1:13" ht="15" customHeight="1">
      <c r="F59" s="465"/>
    </row>
    <row r="60" spans="1:13" ht="15" customHeight="1"/>
    <row r="61" spans="1:13" ht="15" customHeight="1">
      <c r="H61" s="396"/>
      <c r="I61" s="397"/>
    </row>
    <row r="62" spans="1:13" ht="15.75" customHeight="1">
      <c r="F62" s="397"/>
      <c r="G62" s="397"/>
      <c r="H62" s="396"/>
      <c r="I62" s="397"/>
    </row>
    <row r="63" spans="1:13" ht="15.75" customHeight="1">
      <c r="F63" s="399"/>
      <c r="G63" s="399"/>
      <c r="H63" s="399"/>
      <c r="I63" s="399"/>
    </row>
    <row r="64" spans="1:13" ht="15.75" customHeight="1">
      <c r="F64" s="399"/>
      <c r="G64" s="399"/>
      <c r="H64" s="399"/>
      <c r="I64" s="399"/>
    </row>
    <row r="65" ht="15.75" customHeight="1"/>
    <row r="66" ht="15.75" customHeight="1"/>
    <row r="67" ht="14.25" customHeight="1"/>
    <row r="68" ht="14.25" customHeight="1"/>
    <row r="69" ht="14.25" customHeight="1"/>
    <row r="70" ht="14.25" customHeight="1"/>
    <row r="71" ht="14.25" customHeight="1"/>
    <row r="72" ht="14.25" customHeight="1"/>
  </sheetData>
  <sheetProtection password="DCE1" sheet="1" objects="1" scenarios="1"/>
  <mergeCells count="11">
    <mergeCell ref="A1:M1"/>
    <mergeCell ref="J4:J5"/>
    <mergeCell ref="K4:K5"/>
    <mergeCell ref="L4:L5"/>
    <mergeCell ref="M4:M5"/>
    <mergeCell ref="G4:I4"/>
    <mergeCell ref="B7:D7"/>
    <mergeCell ref="A4:A5"/>
    <mergeCell ref="B4:D5"/>
    <mergeCell ref="E4:E5"/>
    <mergeCell ref="F4:F5"/>
  </mergeCells>
  <phoneticPr fontId="3"/>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ignoredErrors>
    <ignoredError sqref="C9:C52"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59"/>
  <sheetViews>
    <sheetView zoomScaleNormal="100" zoomScaleSheetLayoutView="100" workbookViewId="0">
      <selection sqref="A1:M1"/>
    </sheetView>
  </sheetViews>
  <sheetFormatPr defaultColWidth="15.6640625" defaultRowHeight="12"/>
  <cols>
    <col min="1" max="1" width="0.88671875" style="38" customWidth="1"/>
    <col min="2" max="2" width="6" style="38" customWidth="1"/>
    <col min="3" max="3" width="4.6640625" style="38" customWidth="1"/>
    <col min="4" max="4" width="6" style="38" customWidth="1"/>
    <col min="5" max="5" width="0.88671875" style="38" customWidth="1"/>
    <col min="6" max="13" width="9.44140625" style="38" customWidth="1"/>
    <col min="14" max="16384" width="15.6640625" style="38"/>
  </cols>
  <sheetData>
    <row r="1" spans="1:13" ht="15" customHeight="1">
      <c r="A1" s="832" t="s">
        <v>1179</v>
      </c>
      <c r="B1" s="832"/>
      <c r="C1" s="832"/>
      <c r="D1" s="832"/>
      <c r="E1" s="832"/>
      <c r="F1" s="832"/>
      <c r="G1" s="832"/>
      <c r="H1" s="832"/>
      <c r="I1" s="832"/>
      <c r="J1" s="832"/>
      <c r="K1" s="832"/>
      <c r="L1" s="832"/>
      <c r="M1" s="832"/>
    </row>
    <row r="2" spans="1:13" ht="15" customHeight="1">
      <c r="A2" s="463"/>
      <c r="B2" s="464"/>
      <c r="C2" s="464"/>
      <c r="D2" s="464"/>
      <c r="E2" s="464"/>
      <c r="F2" s="464"/>
      <c r="G2" s="464"/>
      <c r="H2" s="464"/>
      <c r="I2" s="464"/>
      <c r="J2" s="464"/>
      <c r="K2" s="464"/>
      <c r="L2" s="464"/>
      <c r="M2" s="39"/>
    </row>
    <row r="3" spans="1:13" ht="15" customHeight="1" thickBot="1">
      <c r="A3" s="537"/>
      <c r="B3" s="437" t="s">
        <v>1117</v>
      </c>
      <c r="C3" s="465"/>
      <c r="D3" s="465"/>
      <c r="E3" s="465"/>
      <c r="F3" s="465"/>
      <c r="G3" s="465"/>
      <c r="H3" s="465"/>
      <c r="I3" s="465"/>
      <c r="J3" s="465"/>
      <c r="K3" s="465"/>
      <c r="L3" s="465"/>
      <c r="M3" s="74"/>
    </row>
    <row r="4" spans="1:13" ht="22.5" customHeight="1">
      <c r="A4" s="896"/>
      <c r="B4" s="871" t="s">
        <v>13</v>
      </c>
      <c r="C4" s="900"/>
      <c r="D4" s="900"/>
      <c r="E4" s="851"/>
      <c r="F4" s="852" t="s">
        <v>269</v>
      </c>
      <c r="G4" s="851" t="s">
        <v>208</v>
      </c>
      <c r="H4" s="852"/>
      <c r="I4" s="852"/>
      <c r="J4" s="852" t="s">
        <v>270</v>
      </c>
      <c r="K4" s="852" t="s">
        <v>970</v>
      </c>
      <c r="L4" s="852" t="s">
        <v>271</v>
      </c>
      <c r="M4" s="855" t="s">
        <v>272</v>
      </c>
    </row>
    <row r="5" spans="1:13" ht="22.5" customHeight="1">
      <c r="A5" s="897"/>
      <c r="B5" s="872"/>
      <c r="C5" s="901"/>
      <c r="D5" s="901"/>
      <c r="E5" s="879"/>
      <c r="F5" s="880"/>
      <c r="G5" s="44" t="s">
        <v>241</v>
      </c>
      <c r="H5" s="44" t="s">
        <v>159</v>
      </c>
      <c r="I5" s="44" t="s">
        <v>160</v>
      </c>
      <c r="J5" s="880"/>
      <c r="K5" s="880"/>
      <c r="L5" s="880"/>
      <c r="M5" s="878"/>
    </row>
    <row r="6" spans="1:13" ht="15" customHeight="1">
      <c r="B6" s="113"/>
      <c r="C6" s="66"/>
      <c r="D6" s="113"/>
      <c r="E6" s="76"/>
      <c r="F6" s="75"/>
      <c r="G6" s="75"/>
      <c r="H6" s="75"/>
      <c r="I6" s="75"/>
      <c r="J6" s="77" t="s">
        <v>273</v>
      </c>
      <c r="K6" s="77" t="s">
        <v>274</v>
      </c>
      <c r="L6" s="77" t="s">
        <v>274</v>
      </c>
      <c r="M6" s="77" t="s">
        <v>86</v>
      </c>
    </row>
    <row r="7" spans="1:13" ht="18" customHeight="1">
      <c r="B7" s="113" t="s">
        <v>291</v>
      </c>
      <c r="C7" s="397" t="s">
        <v>276</v>
      </c>
      <c r="D7" s="113" t="s">
        <v>277</v>
      </c>
      <c r="E7" s="467"/>
      <c r="F7" s="241">
        <v>1154</v>
      </c>
      <c r="G7" s="241">
        <v>2070</v>
      </c>
      <c r="H7" s="241">
        <v>1078</v>
      </c>
      <c r="I7" s="241">
        <v>992</v>
      </c>
      <c r="J7" s="538">
        <v>9.1</v>
      </c>
      <c r="K7" s="539">
        <v>11500</v>
      </c>
      <c r="L7" s="538">
        <v>1.8</v>
      </c>
      <c r="M7" s="538">
        <v>108.7</v>
      </c>
    </row>
    <row r="8" spans="1:13" ht="18" customHeight="1">
      <c r="B8" s="347"/>
      <c r="C8" s="397" t="s">
        <v>278</v>
      </c>
      <c r="D8" s="113"/>
      <c r="E8" s="76"/>
      <c r="F8" s="241">
        <v>1233</v>
      </c>
      <c r="G8" s="241">
        <v>2288</v>
      </c>
      <c r="H8" s="241">
        <v>1099</v>
      </c>
      <c r="I8" s="241">
        <v>1189</v>
      </c>
      <c r="J8" s="538">
        <v>10.1</v>
      </c>
      <c r="K8" s="539">
        <v>16580</v>
      </c>
      <c r="L8" s="538">
        <v>1.9</v>
      </c>
      <c r="M8" s="538">
        <v>92.4</v>
      </c>
    </row>
    <row r="9" spans="1:13" ht="18" customHeight="1">
      <c r="B9" s="347"/>
      <c r="C9" s="397" t="s">
        <v>281</v>
      </c>
      <c r="D9" s="113"/>
      <c r="E9" s="76"/>
      <c r="F9" s="241">
        <v>1614</v>
      </c>
      <c r="G9" s="241">
        <v>2907</v>
      </c>
      <c r="H9" s="241">
        <v>1407</v>
      </c>
      <c r="I9" s="241">
        <v>1500</v>
      </c>
      <c r="J9" s="538">
        <v>12.8</v>
      </c>
      <c r="K9" s="539">
        <v>17407</v>
      </c>
      <c r="L9" s="538">
        <v>1.8</v>
      </c>
      <c r="M9" s="538">
        <v>93.8</v>
      </c>
    </row>
    <row r="10" spans="1:13" ht="9" customHeight="1">
      <c r="B10" s="113"/>
      <c r="C10" s="397"/>
      <c r="D10" s="113"/>
      <c r="E10" s="76"/>
      <c r="F10" s="241"/>
      <c r="G10" s="241"/>
      <c r="H10" s="241"/>
      <c r="I10" s="241"/>
      <c r="J10" s="538"/>
      <c r="K10" s="539"/>
      <c r="L10" s="538"/>
      <c r="M10" s="538"/>
    </row>
    <row r="11" spans="1:13" ht="18" customHeight="1">
      <c r="B11" s="113" t="s">
        <v>292</v>
      </c>
      <c r="C11" s="397" t="s">
        <v>276</v>
      </c>
      <c r="D11" s="113" t="s">
        <v>277</v>
      </c>
      <c r="E11" s="76"/>
      <c r="F11" s="241">
        <v>2532</v>
      </c>
      <c r="G11" s="241">
        <v>4274</v>
      </c>
      <c r="H11" s="241">
        <v>1862</v>
      </c>
      <c r="I11" s="241">
        <v>2412</v>
      </c>
      <c r="J11" s="538">
        <v>18.899999999999999</v>
      </c>
      <c r="K11" s="539">
        <v>37491</v>
      </c>
      <c r="L11" s="538">
        <v>1.7</v>
      </c>
      <c r="M11" s="538">
        <v>77.2</v>
      </c>
    </row>
    <row r="12" spans="1:13" ht="18" customHeight="1">
      <c r="B12" s="347"/>
      <c r="C12" s="397" t="s">
        <v>278</v>
      </c>
      <c r="D12" s="113"/>
      <c r="E12" s="76"/>
      <c r="F12" s="241">
        <v>1025</v>
      </c>
      <c r="G12" s="241">
        <v>1813</v>
      </c>
      <c r="H12" s="241">
        <v>799</v>
      </c>
      <c r="I12" s="241">
        <v>1014</v>
      </c>
      <c r="J12" s="538">
        <v>8</v>
      </c>
      <c r="K12" s="539">
        <v>22949</v>
      </c>
      <c r="L12" s="538">
        <v>1.8</v>
      </c>
      <c r="M12" s="538">
        <v>78.8</v>
      </c>
    </row>
    <row r="13" spans="1:13" ht="9" customHeight="1">
      <c r="B13" s="113"/>
      <c r="C13" s="397"/>
      <c r="D13" s="113"/>
      <c r="E13" s="76"/>
      <c r="F13" s="241"/>
      <c r="G13" s="241"/>
      <c r="H13" s="241"/>
      <c r="I13" s="241"/>
      <c r="J13" s="538"/>
      <c r="K13" s="539"/>
      <c r="L13" s="538"/>
      <c r="M13" s="538"/>
    </row>
    <row r="14" spans="1:13" ht="18" customHeight="1">
      <c r="B14" s="113" t="s">
        <v>293</v>
      </c>
      <c r="C14" s="397" t="s">
        <v>276</v>
      </c>
      <c r="D14" s="113" t="s">
        <v>277</v>
      </c>
      <c r="E14" s="76"/>
      <c r="F14" s="241">
        <v>2363</v>
      </c>
      <c r="G14" s="241">
        <v>4712</v>
      </c>
      <c r="H14" s="241">
        <v>2205</v>
      </c>
      <c r="I14" s="241">
        <v>2507</v>
      </c>
      <c r="J14" s="538">
        <v>20.8</v>
      </c>
      <c r="K14" s="539">
        <v>23678</v>
      </c>
      <c r="L14" s="538">
        <v>2</v>
      </c>
      <c r="M14" s="538">
        <v>88</v>
      </c>
    </row>
    <row r="15" spans="1:13" ht="18" customHeight="1">
      <c r="B15" s="347"/>
      <c r="C15" s="397" t="s">
        <v>278</v>
      </c>
      <c r="D15" s="113"/>
      <c r="E15" s="76"/>
      <c r="F15" s="241">
        <v>2020</v>
      </c>
      <c r="G15" s="241">
        <v>3366</v>
      </c>
      <c r="H15" s="241">
        <v>1623</v>
      </c>
      <c r="I15" s="241">
        <v>1743</v>
      </c>
      <c r="J15" s="538">
        <v>14.9</v>
      </c>
      <c r="K15" s="539">
        <v>17531</v>
      </c>
      <c r="L15" s="538">
        <v>1.7</v>
      </c>
      <c r="M15" s="538">
        <v>93.1</v>
      </c>
    </row>
    <row r="16" spans="1:13" ht="18" customHeight="1">
      <c r="B16" s="347"/>
      <c r="C16" s="397" t="s">
        <v>281</v>
      </c>
      <c r="D16" s="113"/>
      <c r="E16" s="76"/>
      <c r="F16" s="241">
        <v>2117</v>
      </c>
      <c r="G16" s="241">
        <v>3346</v>
      </c>
      <c r="H16" s="241">
        <v>1569</v>
      </c>
      <c r="I16" s="241">
        <v>1777</v>
      </c>
      <c r="J16" s="538">
        <v>14.8</v>
      </c>
      <c r="K16" s="539">
        <v>20279</v>
      </c>
      <c r="L16" s="538">
        <v>1.6</v>
      </c>
      <c r="M16" s="538">
        <v>88.3</v>
      </c>
    </row>
    <row r="17" spans="2:13" ht="18" customHeight="1">
      <c r="B17" s="347"/>
      <c r="C17" s="397" t="s">
        <v>282</v>
      </c>
      <c r="D17" s="113"/>
      <c r="E17" s="76"/>
      <c r="F17" s="241">
        <v>2443</v>
      </c>
      <c r="G17" s="241">
        <v>4442</v>
      </c>
      <c r="H17" s="241">
        <v>2100</v>
      </c>
      <c r="I17" s="241">
        <v>2342</v>
      </c>
      <c r="J17" s="538">
        <v>19.600000000000001</v>
      </c>
      <c r="K17" s="539">
        <v>25826</v>
      </c>
      <c r="L17" s="538">
        <v>1.8</v>
      </c>
      <c r="M17" s="538">
        <v>89.7</v>
      </c>
    </row>
    <row r="18" spans="2:13" ht="18" customHeight="1">
      <c r="B18" s="347"/>
      <c r="C18" s="397" t="s">
        <v>283</v>
      </c>
      <c r="D18" s="113"/>
      <c r="E18" s="76"/>
      <c r="F18" s="241">
        <v>2059</v>
      </c>
      <c r="G18" s="241">
        <v>3625</v>
      </c>
      <c r="H18" s="241">
        <v>1816</v>
      </c>
      <c r="I18" s="241">
        <v>1809</v>
      </c>
      <c r="J18" s="538">
        <v>16</v>
      </c>
      <c r="K18" s="539">
        <v>27462</v>
      </c>
      <c r="L18" s="538">
        <v>1.8</v>
      </c>
      <c r="M18" s="538">
        <v>100.4</v>
      </c>
    </row>
    <row r="19" spans="2:13" ht="18" customHeight="1">
      <c r="B19" s="347"/>
      <c r="C19" s="397" t="s">
        <v>289</v>
      </c>
      <c r="D19" s="113"/>
      <c r="E19" s="76"/>
      <c r="F19" s="241">
        <v>1203</v>
      </c>
      <c r="G19" s="241">
        <v>2141</v>
      </c>
      <c r="H19" s="241">
        <v>1072</v>
      </c>
      <c r="I19" s="241">
        <v>1069</v>
      </c>
      <c r="J19" s="538">
        <v>9.4</v>
      </c>
      <c r="K19" s="539">
        <v>28547</v>
      </c>
      <c r="L19" s="538">
        <v>1.8</v>
      </c>
      <c r="M19" s="538">
        <v>100.3</v>
      </c>
    </row>
    <row r="20" spans="2:13" ht="18" customHeight="1">
      <c r="B20" s="347"/>
      <c r="C20" s="397" t="s">
        <v>294</v>
      </c>
      <c r="D20" s="113"/>
      <c r="E20" s="76"/>
      <c r="F20" s="241">
        <v>387</v>
      </c>
      <c r="G20" s="241">
        <v>473</v>
      </c>
      <c r="H20" s="241">
        <v>139</v>
      </c>
      <c r="I20" s="241">
        <v>334</v>
      </c>
      <c r="J20" s="538">
        <v>2.1</v>
      </c>
      <c r="K20" s="539">
        <v>1105</v>
      </c>
      <c r="L20" s="538">
        <v>1.2</v>
      </c>
      <c r="M20" s="538">
        <v>41.6</v>
      </c>
    </row>
    <row r="21" spans="2:13" ht="9" customHeight="1">
      <c r="B21" s="113"/>
      <c r="C21" s="397"/>
      <c r="D21" s="113"/>
      <c r="E21" s="76"/>
      <c r="F21" s="241"/>
      <c r="G21" s="241"/>
      <c r="H21" s="241"/>
      <c r="I21" s="241"/>
      <c r="J21" s="538"/>
      <c r="K21" s="539"/>
      <c r="L21" s="538"/>
      <c r="M21" s="538"/>
    </row>
    <row r="22" spans="2:13" ht="18" customHeight="1">
      <c r="B22" s="113" t="s">
        <v>295</v>
      </c>
      <c r="C22" s="397" t="s">
        <v>276</v>
      </c>
      <c r="D22" s="113" t="s">
        <v>277</v>
      </c>
      <c r="E22" s="76"/>
      <c r="F22" s="241">
        <v>558</v>
      </c>
      <c r="G22" s="241">
        <v>821</v>
      </c>
      <c r="H22" s="241">
        <v>396</v>
      </c>
      <c r="I22" s="241">
        <v>425</v>
      </c>
      <c r="J22" s="538">
        <v>3.6</v>
      </c>
      <c r="K22" s="539">
        <v>5864</v>
      </c>
      <c r="L22" s="538">
        <v>1.5</v>
      </c>
      <c r="M22" s="538">
        <v>93.2</v>
      </c>
    </row>
    <row r="23" spans="2:13" ht="18" customHeight="1">
      <c r="B23" s="347"/>
      <c r="C23" s="397" t="s">
        <v>278</v>
      </c>
      <c r="D23" s="113"/>
      <c r="E23" s="76"/>
      <c r="F23" s="241">
        <v>2052</v>
      </c>
      <c r="G23" s="241">
        <v>3297</v>
      </c>
      <c r="H23" s="241">
        <v>1652</v>
      </c>
      <c r="I23" s="241">
        <v>1645</v>
      </c>
      <c r="J23" s="538">
        <v>14.6</v>
      </c>
      <c r="K23" s="539">
        <v>25558</v>
      </c>
      <c r="L23" s="538">
        <v>1.6</v>
      </c>
      <c r="M23" s="538">
        <v>100.4</v>
      </c>
    </row>
    <row r="24" spans="2:13" ht="18" customHeight="1">
      <c r="B24" s="347"/>
      <c r="C24" s="397" t="s">
        <v>281</v>
      </c>
      <c r="D24" s="113"/>
      <c r="E24" s="76"/>
      <c r="F24" s="241">
        <v>2531</v>
      </c>
      <c r="G24" s="241">
        <v>3846</v>
      </c>
      <c r="H24" s="241">
        <v>1945</v>
      </c>
      <c r="I24" s="241">
        <v>1901</v>
      </c>
      <c r="J24" s="538">
        <v>17</v>
      </c>
      <c r="K24" s="539">
        <v>22103</v>
      </c>
      <c r="L24" s="538">
        <v>1.5</v>
      </c>
      <c r="M24" s="538">
        <v>102.31457127826999</v>
      </c>
    </row>
    <row r="25" spans="2:13" ht="18" customHeight="1">
      <c r="B25" s="347"/>
      <c r="C25" s="397" t="s">
        <v>282</v>
      </c>
      <c r="D25" s="113"/>
      <c r="E25" s="76"/>
      <c r="F25" s="241">
        <v>1306</v>
      </c>
      <c r="G25" s="241">
        <v>2318</v>
      </c>
      <c r="H25" s="241">
        <v>1180</v>
      </c>
      <c r="I25" s="241">
        <v>1138</v>
      </c>
      <c r="J25" s="538">
        <v>10.199999999999999</v>
      </c>
      <c r="K25" s="539">
        <v>21073</v>
      </c>
      <c r="L25" s="538">
        <v>1.8</v>
      </c>
      <c r="M25" s="538">
        <v>103.7</v>
      </c>
    </row>
    <row r="26" spans="2:13" ht="9" customHeight="1">
      <c r="B26" s="113"/>
      <c r="C26" s="397"/>
      <c r="D26" s="113"/>
      <c r="E26" s="76"/>
      <c r="F26" s="241"/>
      <c r="G26" s="241"/>
      <c r="H26" s="241"/>
      <c r="I26" s="241"/>
      <c r="J26" s="538"/>
      <c r="K26" s="539"/>
      <c r="L26" s="538"/>
      <c r="M26" s="538"/>
    </row>
    <row r="27" spans="2:13" ht="18" customHeight="1">
      <c r="B27" s="113" t="s">
        <v>296</v>
      </c>
      <c r="C27" s="397" t="s">
        <v>276</v>
      </c>
      <c r="D27" s="113" t="s">
        <v>277</v>
      </c>
      <c r="E27" s="76"/>
      <c r="F27" s="241">
        <v>1324</v>
      </c>
      <c r="G27" s="241">
        <v>2561</v>
      </c>
      <c r="H27" s="241">
        <v>1212</v>
      </c>
      <c r="I27" s="241">
        <v>1349</v>
      </c>
      <c r="J27" s="538">
        <v>11.3</v>
      </c>
      <c r="K27" s="539">
        <v>21342</v>
      </c>
      <c r="L27" s="538">
        <v>1.9</v>
      </c>
      <c r="M27" s="538">
        <v>89.8</v>
      </c>
    </row>
    <row r="28" spans="2:13" ht="18" customHeight="1">
      <c r="B28" s="347"/>
      <c r="C28" s="397" t="s">
        <v>278</v>
      </c>
      <c r="D28" s="113"/>
      <c r="E28" s="76"/>
      <c r="F28" s="241">
        <v>1523</v>
      </c>
      <c r="G28" s="241">
        <v>3031</v>
      </c>
      <c r="H28" s="241">
        <v>1517</v>
      </c>
      <c r="I28" s="241">
        <v>1514</v>
      </c>
      <c r="J28" s="538">
        <v>13.4</v>
      </c>
      <c r="K28" s="539">
        <v>19063</v>
      </c>
      <c r="L28" s="538">
        <v>2</v>
      </c>
      <c r="M28" s="538">
        <v>100.2</v>
      </c>
    </row>
    <row r="29" spans="2:13" ht="9" customHeight="1">
      <c r="B29" s="113"/>
      <c r="C29" s="397"/>
      <c r="D29" s="113"/>
      <c r="E29" s="76"/>
      <c r="F29" s="241"/>
      <c r="G29" s="241"/>
      <c r="H29" s="241"/>
      <c r="I29" s="241"/>
      <c r="J29" s="538"/>
      <c r="K29" s="539"/>
      <c r="L29" s="538"/>
      <c r="M29" s="538"/>
    </row>
    <row r="30" spans="2:13" ht="18" customHeight="1">
      <c r="B30" s="113" t="s">
        <v>297</v>
      </c>
      <c r="C30" s="397" t="s">
        <v>276</v>
      </c>
      <c r="D30" s="113" t="s">
        <v>277</v>
      </c>
      <c r="E30" s="76"/>
      <c r="F30" s="241">
        <v>1926</v>
      </c>
      <c r="G30" s="241">
        <v>3697</v>
      </c>
      <c r="H30" s="241">
        <v>1863</v>
      </c>
      <c r="I30" s="241">
        <v>1834</v>
      </c>
      <c r="J30" s="538">
        <v>16.3</v>
      </c>
      <c r="K30" s="539">
        <v>26597</v>
      </c>
      <c r="L30" s="538">
        <v>1.9</v>
      </c>
      <c r="M30" s="538">
        <v>101.6</v>
      </c>
    </row>
    <row r="31" spans="2:13" ht="18" customHeight="1">
      <c r="B31" s="347"/>
      <c r="C31" s="397" t="s">
        <v>278</v>
      </c>
      <c r="D31" s="113"/>
      <c r="E31" s="76"/>
      <c r="F31" s="241">
        <v>1943</v>
      </c>
      <c r="G31" s="241">
        <v>3293</v>
      </c>
      <c r="H31" s="241">
        <v>1512</v>
      </c>
      <c r="I31" s="241">
        <v>1781</v>
      </c>
      <c r="J31" s="538">
        <v>14.5</v>
      </c>
      <c r="K31" s="539">
        <v>15316</v>
      </c>
      <c r="L31" s="538">
        <v>1.7</v>
      </c>
      <c r="M31" s="538">
        <v>84.9</v>
      </c>
    </row>
    <row r="32" spans="2:13" ht="9" customHeight="1">
      <c r="B32" s="113"/>
      <c r="C32" s="397"/>
      <c r="D32" s="113"/>
      <c r="E32" s="76"/>
      <c r="F32" s="241"/>
      <c r="G32" s="241"/>
      <c r="H32" s="241"/>
      <c r="I32" s="241"/>
      <c r="J32" s="538"/>
      <c r="K32" s="539"/>
      <c r="L32" s="538"/>
      <c r="M32" s="538"/>
    </row>
    <row r="33" spans="2:13" ht="18" customHeight="1">
      <c r="B33" s="113" t="s">
        <v>298</v>
      </c>
      <c r="C33" s="397" t="s">
        <v>276</v>
      </c>
      <c r="D33" s="113" t="s">
        <v>277</v>
      </c>
      <c r="E33" s="76"/>
      <c r="F33" s="241">
        <v>242</v>
      </c>
      <c r="G33" s="241">
        <v>432</v>
      </c>
      <c r="H33" s="241">
        <v>210</v>
      </c>
      <c r="I33" s="241">
        <v>222</v>
      </c>
      <c r="J33" s="538">
        <v>1.9</v>
      </c>
      <c r="K33" s="539">
        <v>2683</v>
      </c>
      <c r="L33" s="538">
        <v>1.8</v>
      </c>
      <c r="M33" s="538">
        <v>94.6</v>
      </c>
    </row>
    <row r="34" spans="2:13" ht="18" customHeight="1">
      <c r="B34" s="347"/>
      <c r="C34" s="397" t="s">
        <v>278</v>
      </c>
      <c r="D34" s="113"/>
      <c r="E34" s="76"/>
      <c r="F34" s="241">
        <v>836</v>
      </c>
      <c r="G34" s="241">
        <v>1550</v>
      </c>
      <c r="H34" s="241">
        <v>753</v>
      </c>
      <c r="I34" s="241">
        <v>797</v>
      </c>
      <c r="J34" s="538">
        <v>6.8</v>
      </c>
      <c r="K34" s="539">
        <v>13964</v>
      </c>
      <c r="L34" s="538">
        <v>1.9</v>
      </c>
      <c r="M34" s="538">
        <v>94.5</v>
      </c>
    </row>
    <row r="35" spans="2:13" ht="9" customHeight="1">
      <c r="B35" s="113"/>
      <c r="C35" s="397"/>
      <c r="D35" s="113"/>
      <c r="E35" s="76"/>
      <c r="F35" s="241"/>
      <c r="G35" s="241"/>
      <c r="H35" s="241"/>
      <c r="I35" s="241"/>
      <c r="J35" s="538"/>
      <c r="K35" s="539"/>
      <c r="L35" s="538"/>
      <c r="M35" s="538"/>
    </row>
    <row r="36" spans="2:13" ht="18" customHeight="1">
      <c r="B36" s="113" t="s">
        <v>299</v>
      </c>
      <c r="C36" s="397" t="s">
        <v>276</v>
      </c>
      <c r="D36" s="113" t="s">
        <v>277</v>
      </c>
      <c r="E36" s="76"/>
      <c r="F36" s="241">
        <v>1512</v>
      </c>
      <c r="G36" s="241">
        <v>2700</v>
      </c>
      <c r="H36" s="241">
        <v>1222</v>
      </c>
      <c r="I36" s="241">
        <v>1478</v>
      </c>
      <c r="J36" s="538">
        <v>11.9</v>
      </c>
      <c r="K36" s="539">
        <v>30000</v>
      </c>
      <c r="L36" s="538">
        <v>1.8</v>
      </c>
      <c r="M36" s="538">
        <v>82.7</v>
      </c>
    </row>
    <row r="37" spans="2:13" ht="18" customHeight="1">
      <c r="B37" s="347"/>
      <c r="C37" s="397" t="s">
        <v>278</v>
      </c>
      <c r="D37" s="113"/>
      <c r="E37" s="76"/>
      <c r="F37" s="241">
        <v>2281</v>
      </c>
      <c r="G37" s="241">
        <v>3933</v>
      </c>
      <c r="H37" s="241">
        <v>1860</v>
      </c>
      <c r="I37" s="241">
        <v>2073</v>
      </c>
      <c r="J37" s="538">
        <v>17.399999999999999</v>
      </c>
      <c r="K37" s="539">
        <v>34200</v>
      </c>
      <c r="L37" s="538">
        <v>1.7</v>
      </c>
      <c r="M37" s="538">
        <v>89.7</v>
      </c>
    </row>
    <row r="38" spans="2:13" ht="9" customHeight="1">
      <c r="B38" s="113"/>
      <c r="C38" s="397"/>
      <c r="D38" s="113"/>
      <c r="E38" s="76"/>
      <c r="F38" s="241"/>
      <c r="G38" s="241"/>
      <c r="H38" s="241"/>
      <c r="I38" s="241"/>
      <c r="J38" s="538"/>
      <c r="K38" s="539"/>
      <c r="L38" s="538"/>
      <c r="M38" s="538"/>
    </row>
    <row r="39" spans="2:13" ht="18" customHeight="1">
      <c r="B39" s="113" t="s">
        <v>300</v>
      </c>
      <c r="C39" s="397" t="s">
        <v>276</v>
      </c>
      <c r="D39" s="113" t="s">
        <v>277</v>
      </c>
      <c r="E39" s="76"/>
      <c r="F39" s="241">
        <v>756</v>
      </c>
      <c r="G39" s="241">
        <v>1534</v>
      </c>
      <c r="H39" s="241">
        <v>728</v>
      </c>
      <c r="I39" s="241">
        <v>806</v>
      </c>
      <c r="J39" s="538">
        <v>6.8</v>
      </c>
      <c r="K39" s="539">
        <v>16495</v>
      </c>
      <c r="L39" s="538">
        <v>2</v>
      </c>
      <c r="M39" s="538">
        <v>90.3</v>
      </c>
    </row>
    <row r="40" spans="2:13" ht="18" customHeight="1">
      <c r="B40" s="347"/>
      <c r="C40" s="397" t="s">
        <v>278</v>
      </c>
      <c r="D40" s="113"/>
      <c r="E40" s="76"/>
      <c r="F40" s="241">
        <v>2645</v>
      </c>
      <c r="G40" s="241">
        <v>4611</v>
      </c>
      <c r="H40" s="241">
        <v>2150</v>
      </c>
      <c r="I40" s="241">
        <v>2461</v>
      </c>
      <c r="J40" s="538">
        <v>20.399999999999999</v>
      </c>
      <c r="K40" s="539">
        <v>31800.000000000004</v>
      </c>
      <c r="L40" s="538">
        <v>1.7</v>
      </c>
      <c r="M40" s="538">
        <v>87.4</v>
      </c>
    </row>
    <row r="41" spans="2:13" ht="18" customHeight="1">
      <c r="B41" s="347"/>
      <c r="C41" s="397" t="s">
        <v>281</v>
      </c>
      <c r="D41" s="113"/>
      <c r="E41" s="76"/>
      <c r="F41" s="241">
        <v>3781</v>
      </c>
      <c r="G41" s="241">
        <v>6698</v>
      </c>
      <c r="H41" s="241">
        <v>3237</v>
      </c>
      <c r="I41" s="241">
        <v>3461</v>
      </c>
      <c r="J41" s="538">
        <v>29.6</v>
      </c>
      <c r="K41" s="539">
        <v>30584</v>
      </c>
      <c r="L41" s="538">
        <v>1.8</v>
      </c>
      <c r="M41" s="538">
        <v>93.5</v>
      </c>
    </row>
    <row r="42" spans="2:13" ht="18" customHeight="1">
      <c r="B42" s="347"/>
      <c r="C42" s="397" t="s">
        <v>282</v>
      </c>
      <c r="D42" s="113"/>
      <c r="E42" s="76"/>
      <c r="F42" s="241">
        <v>1742</v>
      </c>
      <c r="G42" s="241">
        <v>3139</v>
      </c>
      <c r="H42" s="241">
        <v>1507</v>
      </c>
      <c r="I42" s="241">
        <v>1632</v>
      </c>
      <c r="J42" s="538">
        <v>13.9</v>
      </c>
      <c r="K42" s="539">
        <v>49825</v>
      </c>
      <c r="L42" s="538">
        <v>1.8</v>
      </c>
      <c r="M42" s="538">
        <v>92.3</v>
      </c>
    </row>
    <row r="43" spans="2:13" ht="18" customHeight="1">
      <c r="B43" s="347"/>
      <c r="C43" s="397" t="s">
        <v>283</v>
      </c>
      <c r="D43" s="113"/>
      <c r="E43" s="76"/>
      <c r="F43" s="241">
        <v>2375</v>
      </c>
      <c r="G43" s="241">
        <v>4935</v>
      </c>
      <c r="H43" s="241">
        <v>2400</v>
      </c>
      <c r="I43" s="241">
        <v>2535</v>
      </c>
      <c r="J43" s="538">
        <v>21.8</v>
      </c>
      <c r="K43" s="539">
        <v>23841</v>
      </c>
      <c r="L43" s="538">
        <v>2.1</v>
      </c>
      <c r="M43" s="538">
        <v>94.7</v>
      </c>
    </row>
    <row r="44" spans="2:13" ht="9" customHeight="1">
      <c r="B44" s="113"/>
      <c r="C44" s="397"/>
      <c r="D44" s="113"/>
      <c r="E44" s="76"/>
      <c r="F44" s="241"/>
      <c r="G44" s="241"/>
      <c r="H44" s="241"/>
      <c r="I44" s="241"/>
      <c r="J44" s="538"/>
      <c r="K44" s="539"/>
      <c r="L44" s="538"/>
      <c r="M44" s="538"/>
    </row>
    <row r="45" spans="2:13" ht="18" customHeight="1">
      <c r="B45" s="113" t="s">
        <v>301</v>
      </c>
      <c r="C45" s="397" t="s">
        <v>276</v>
      </c>
      <c r="D45" s="113" t="s">
        <v>277</v>
      </c>
      <c r="E45" s="76"/>
      <c r="F45" s="241">
        <v>2481</v>
      </c>
      <c r="G45" s="241">
        <v>4766</v>
      </c>
      <c r="H45" s="241">
        <v>2208</v>
      </c>
      <c r="I45" s="241">
        <v>2558</v>
      </c>
      <c r="J45" s="538">
        <v>21</v>
      </c>
      <c r="K45" s="539">
        <v>31355</v>
      </c>
      <c r="L45" s="538">
        <v>1.9</v>
      </c>
      <c r="M45" s="538">
        <v>86.3</v>
      </c>
    </row>
    <row r="46" spans="2:13" ht="18" customHeight="1">
      <c r="B46" s="347"/>
      <c r="C46" s="397" t="s">
        <v>278</v>
      </c>
      <c r="D46" s="113"/>
      <c r="E46" s="76"/>
      <c r="F46" s="241">
        <v>2756</v>
      </c>
      <c r="G46" s="241">
        <v>5384</v>
      </c>
      <c r="H46" s="241">
        <v>2537</v>
      </c>
      <c r="I46" s="241">
        <v>2847</v>
      </c>
      <c r="J46" s="538">
        <v>23.8</v>
      </c>
      <c r="K46" s="539">
        <v>19578</v>
      </c>
      <c r="L46" s="538">
        <v>2</v>
      </c>
      <c r="M46" s="538">
        <v>89.1</v>
      </c>
    </row>
    <row r="47" spans="2:13" ht="18" customHeight="1">
      <c r="B47" s="347"/>
      <c r="C47" s="397" t="s">
        <v>281</v>
      </c>
      <c r="D47" s="113"/>
      <c r="E47" s="76"/>
      <c r="F47" s="241">
        <v>1904</v>
      </c>
      <c r="G47" s="241">
        <v>3416</v>
      </c>
      <c r="H47" s="241">
        <v>1650</v>
      </c>
      <c r="I47" s="241">
        <v>1766</v>
      </c>
      <c r="J47" s="538">
        <v>15.1</v>
      </c>
      <c r="K47" s="539">
        <v>14475</v>
      </c>
      <c r="L47" s="538">
        <v>1.8</v>
      </c>
      <c r="M47" s="538">
        <v>93.4</v>
      </c>
    </row>
    <row r="48" spans="2:13" ht="18" customHeight="1">
      <c r="B48" s="347"/>
      <c r="C48" s="397" t="s">
        <v>282</v>
      </c>
      <c r="D48" s="113"/>
      <c r="E48" s="76"/>
      <c r="F48" s="241">
        <v>2157</v>
      </c>
      <c r="G48" s="241">
        <v>4136</v>
      </c>
      <c r="H48" s="241">
        <v>1974</v>
      </c>
      <c r="I48" s="241">
        <v>2162</v>
      </c>
      <c r="J48" s="538">
        <v>18.3</v>
      </c>
      <c r="K48" s="539">
        <v>32825</v>
      </c>
      <c r="L48" s="538">
        <v>1.9</v>
      </c>
      <c r="M48" s="538">
        <v>91.3</v>
      </c>
    </row>
    <row r="49" spans="1:13" ht="18" customHeight="1">
      <c r="B49" s="347"/>
      <c r="C49" s="397" t="s">
        <v>283</v>
      </c>
      <c r="D49" s="113"/>
      <c r="E49" s="76"/>
      <c r="F49" s="241">
        <v>3217</v>
      </c>
      <c r="G49" s="241">
        <v>6035</v>
      </c>
      <c r="H49" s="241">
        <v>2880</v>
      </c>
      <c r="I49" s="241">
        <v>3155</v>
      </c>
      <c r="J49" s="538">
        <v>26.6</v>
      </c>
      <c r="K49" s="539">
        <v>34884</v>
      </c>
      <c r="L49" s="538">
        <v>1.9</v>
      </c>
      <c r="M49" s="538">
        <v>91.3</v>
      </c>
    </row>
    <row r="50" spans="1:13" ht="18" customHeight="1">
      <c r="A50" s="470"/>
      <c r="B50" s="119"/>
      <c r="C50" s="470" t="s">
        <v>289</v>
      </c>
      <c r="D50" s="119"/>
      <c r="E50" s="471"/>
      <c r="F50" s="540">
        <v>1961</v>
      </c>
      <c r="G50" s="297">
        <v>3973</v>
      </c>
      <c r="H50" s="297">
        <v>1838</v>
      </c>
      <c r="I50" s="297">
        <v>2135</v>
      </c>
      <c r="J50" s="541">
        <v>17.5</v>
      </c>
      <c r="K50" s="542">
        <v>12039</v>
      </c>
      <c r="L50" s="541">
        <v>2</v>
      </c>
      <c r="M50" s="541">
        <v>86.1</v>
      </c>
    </row>
    <row r="51" spans="1:13" ht="15" customHeight="1">
      <c r="A51" s="200" t="s">
        <v>218</v>
      </c>
      <c r="B51" s="382"/>
      <c r="C51" s="382"/>
      <c r="D51" s="382"/>
      <c r="E51" s="382"/>
      <c r="F51" s="241"/>
      <c r="G51" s="241"/>
      <c r="H51" s="241"/>
      <c r="I51" s="241"/>
      <c r="J51" s="382"/>
      <c r="K51" s="382"/>
      <c r="L51" s="382"/>
      <c r="M51" s="418"/>
    </row>
    <row r="52" spans="1:13" ht="15" customHeight="1">
      <c r="F52" s="241"/>
      <c r="G52" s="241"/>
      <c r="H52" s="241"/>
      <c r="I52" s="241"/>
    </row>
    <row r="53" spans="1:13" ht="15" customHeight="1">
      <c r="F53" s="241"/>
      <c r="G53" s="241"/>
      <c r="H53" s="241"/>
      <c r="I53" s="241"/>
    </row>
    <row r="54" spans="1:13" ht="15" customHeight="1">
      <c r="F54" s="241"/>
      <c r="G54" s="241"/>
      <c r="H54" s="241"/>
      <c r="I54" s="241"/>
    </row>
    <row r="55" spans="1:13" ht="15" customHeight="1">
      <c r="F55" s="241"/>
      <c r="G55" s="241"/>
      <c r="H55" s="241"/>
      <c r="I55" s="241"/>
    </row>
    <row r="56" spans="1:13" ht="15" customHeight="1">
      <c r="F56" s="241"/>
      <c r="G56" s="241"/>
      <c r="H56" s="241"/>
      <c r="I56" s="241"/>
    </row>
    <row r="57" spans="1:13" ht="15" customHeight="1">
      <c r="F57" s="241"/>
      <c r="G57" s="241"/>
      <c r="H57" s="241"/>
      <c r="I57" s="241"/>
    </row>
    <row r="58" spans="1:13" ht="15" customHeight="1">
      <c r="F58" s="241"/>
      <c r="G58" s="241"/>
      <c r="H58" s="241"/>
      <c r="I58" s="241"/>
    </row>
    <row r="59" spans="1:13">
      <c r="F59" s="382"/>
      <c r="G59" s="382"/>
      <c r="H59" s="418"/>
      <c r="I59" s="382"/>
    </row>
  </sheetData>
  <sheetProtection password="DCE1" sheet="1" objects="1" scenarios="1"/>
  <mergeCells count="10">
    <mergeCell ref="A1:M1"/>
    <mergeCell ref="K4:K5"/>
    <mergeCell ref="L4:L5"/>
    <mergeCell ref="M4:M5"/>
    <mergeCell ref="A4:A5"/>
    <mergeCell ref="B4:D5"/>
    <mergeCell ref="E4:E5"/>
    <mergeCell ref="F4:F5"/>
    <mergeCell ref="G4:I4"/>
    <mergeCell ref="J4:J5"/>
  </mergeCells>
  <phoneticPr fontId="3"/>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ignoredErrors>
    <ignoredError sqref="C7:C50"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M81"/>
  <sheetViews>
    <sheetView zoomScaleNormal="100" zoomScaleSheetLayoutView="100" workbookViewId="0">
      <selection sqref="A1:P1"/>
    </sheetView>
  </sheetViews>
  <sheetFormatPr defaultColWidth="9" defaultRowHeight="12"/>
  <cols>
    <col min="1" max="1" width="7.109375" style="38" customWidth="1"/>
    <col min="2" max="4" width="6.88671875" style="38" customWidth="1"/>
    <col min="5" max="16" width="5.5546875" style="38" customWidth="1"/>
    <col min="17" max="36" width="8.6640625" style="38" customWidth="1"/>
    <col min="37" max="41" width="2.33203125" style="38" customWidth="1"/>
    <col min="42" max="16384" width="9" style="38"/>
  </cols>
  <sheetData>
    <row r="1" spans="1:39" ht="15" customHeight="1">
      <c r="A1" s="832" t="s">
        <v>1179</v>
      </c>
      <c r="B1" s="832"/>
      <c r="C1" s="832"/>
      <c r="D1" s="832"/>
      <c r="E1" s="832"/>
      <c r="F1" s="832"/>
      <c r="G1" s="832"/>
      <c r="H1" s="832"/>
      <c r="I1" s="832"/>
      <c r="J1" s="832"/>
      <c r="K1" s="832"/>
      <c r="L1" s="832"/>
      <c r="M1" s="832"/>
      <c r="N1" s="832"/>
      <c r="O1" s="832"/>
      <c r="P1" s="832"/>
      <c r="AM1" s="524"/>
    </row>
    <row r="2" spans="1:39" ht="15" customHeight="1">
      <c r="B2" s="436"/>
      <c r="C2" s="436"/>
      <c r="D2" s="464"/>
      <c r="E2" s="525"/>
      <c r="F2" s="464"/>
      <c r="G2" s="464"/>
      <c r="H2" s="464"/>
      <c r="I2" s="464"/>
      <c r="J2" s="464"/>
      <c r="K2" s="464"/>
      <c r="L2" s="39"/>
      <c r="M2" s="39"/>
      <c r="N2" s="39"/>
      <c r="O2" s="39"/>
    </row>
    <row r="3" spans="1:39" ht="15" customHeight="1" thickBot="1">
      <c r="A3" s="105" t="s">
        <v>1092</v>
      </c>
      <c r="B3" s="464"/>
      <c r="C3" s="464"/>
      <c r="D3" s="464"/>
      <c r="E3" s="464"/>
      <c r="F3" s="464"/>
      <c r="G3" s="464"/>
      <c r="H3" s="464"/>
      <c r="I3" s="464"/>
      <c r="J3" s="464"/>
      <c r="K3" s="464"/>
      <c r="L3" s="464"/>
      <c r="M3" s="464"/>
      <c r="N3" s="464"/>
      <c r="O3" s="464"/>
      <c r="P3" s="74" t="s">
        <v>1126</v>
      </c>
      <c r="Q3" s="71"/>
      <c r="R3" s="71"/>
      <c r="S3" s="71"/>
      <c r="T3" s="71"/>
      <c r="U3" s="71"/>
      <c r="V3" s="71"/>
      <c r="W3" s="71"/>
      <c r="X3" s="71"/>
      <c r="Y3" s="71"/>
      <c r="Z3" s="71"/>
      <c r="AA3" s="71"/>
      <c r="AB3" s="71"/>
      <c r="AC3" s="71"/>
      <c r="AD3" s="71"/>
      <c r="AE3" s="71"/>
      <c r="AF3" s="71"/>
      <c r="AG3" s="71"/>
      <c r="AH3" s="71"/>
      <c r="AI3" s="71"/>
      <c r="AJ3" s="71"/>
      <c r="AK3" s="71"/>
      <c r="AL3" s="71"/>
      <c r="AM3" s="71"/>
    </row>
    <row r="4" spans="1:39" ht="12.6" customHeight="1">
      <c r="A4" s="871" t="s">
        <v>240</v>
      </c>
      <c r="B4" s="852" t="s">
        <v>150</v>
      </c>
      <c r="C4" s="852"/>
      <c r="D4" s="852"/>
      <c r="E4" s="852" t="s">
        <v>1233</v>
      </c>
      <c r="F4" s="852"/>
      <c r="G4" s="852"/>
      <c r="H4" s="852" t="s">
        <v>303</v>
      </c>
      <c r="I4" s="852"/>
      <c r="J4" s="852"/>
      <c r="K4" s="852" t="s">
        <v>304</v>
      </c>
      <c r="L4" s="852"/>
      <c r="M4" s="852"/>
      <c r="N4" s="852" t="s">
        <v>305</v>
      </c>
      <c r="O4" s="852"/>
      <c r="P4" s="864"/>
      <c r="Q4" s="75"/>
      <c r="R4" s="75"/>
      <c r="S4" s="75"/>
      <c r="T4" s="75"/>
      <c r="U4" s="75"/>
      <c r="V4" s="75"/>
      <c r="W4" s="75"/>
      <c r="X4" s="75"/>
      <c r="Y4" s="75"/>
      <c r="Z4" s="75"/>
      <c r="AA4" s="75"/>
      <c r="AB4" s="75"/>
      <c r="AC4" s="75"/>
      <c r="AD4" s="75"/>
      <c r="AE4" s="75"/>
      <c r="AF4" s="75"/>
      <c r="AG4" s="75"/>
      <c r="AH4" s="75"/>
      <c r="AI4" s="75"/>
      <c r="AJ4" s="75"/>
      <c r="AK4" s="75"/>
      <c r="AL4" s="75"/>
      <c r="AM4" s="75"/>
    </row>
    <row r="5" spans="1:39" ht="12.6" customHeight="1">
      <c r="A5" s="872"/>
      <c r="B5" s="44" t="s">
        <v>306</v>
      </c>
      <c r="C5" s="44" t="s">
        <v>159</v>
      </c>
      <c r="D5" s="44" t="s">
        <v>160</v>
      </c>
      <c r="E5" s="44" t="s">
        <v>306</v>
      </c>
      <c r="F5" s="44" t="s">
        <v>159</v>
      </c>
      <c r="G5" s="44" t="s">
        <v>160</v>
      </c>
      <c r="H5" s="44" t="s">
        <v>306</v>
      </c>
      <c r="I5" s="44" t="s">
        <v>159</v>
      </c>
      <c r="J5" s="44" t="s">
        <v>160</v>
      </c>
      <c r="K5" s="44" t="s">
        <v>306</v>
      </c>
      <c r="L5" s="44" t="s">
        <v>159</v>
      </c>
      <c r="M5" s="44" t="s">
        <v>160</v>
      </c>
      <c r="N5" s="44" t="s">
        <v>306</v>
      </c>
      <c r="O5" s="44" t="s">
        <v>159</v>
      </c>
      <c r="P5" s="466" t="s">
        <v>160</v>
      </c>
      <c r="Q5" s="66"/>
      <c r="R5" s="75"/>
      <c r="S5" s="75"/>
      <c r="T5" s="75"/>
      <c r="U5" s="75"/>
      <c r="V5" s="75"/>
      <c r="W5" s="75"/>
      <c r="X5" s="75"/>
      <c r="Y5" s="75"/>
      <c r="Z5" s="75"/>
      <c r="AA5" s="75"/>
      <c r="AB5" s="75"/>
      <c r="AC5" s="75"/>
      <c r="AD5" s="75"/>
      <c r="AE5" s="75"/>
      <c r="AF5" s="75"/>
      <c r="AG5" s="75"/>
      <c r="AH5" s="75"/>
      <c r="AI5" s="75"/>
      <c r="AJ5" s="75"/>
      <c r="AK5" s="75"/>
      <c r="AL5" s="75"/>
      <c r="AM5" s="75"/>
    </row>
    <row r="6" spans="1:39" ht="12.6" customHeight="1">
      <c r="A6" s="428" t="s">
        <v>241</v>
      </c>
      <c r="B6" s="494">
        <v>226574</v>
      </c>
      <c r="C6" s="495">
        <v>107703</v>
      </c>
      <c r="D6" s="495">
        <v>118871</v>
      </c>
      <c r="E6" s="494">
        <v>631</v>
      </c>
      <c r="F6" s="495">
        <v>296</v>
      </c>
      <c r="G6" s="495">
        <v>335</v>
      </c>
      <c r="H6" s="494">
        <v>1452</v>
      </c>
      <c r="I6" s="495">
        <v>750</v>
      </c>
      <c r="J6" s="495">
        <v>702</v>
      </c>
      <c r="K6" s="494">
        <v>1466</v>
      </c>
      <c r="L6" s="495">
        <v>686</v>
      </c>
      <c r="M6" s="495">
        <v>780</v>
      </c>
      <c r="N6" s="494">
        <v>4274</v>
      </c>
      <c r="O6" s="495">
        <v>2051</v>
      </c>
      <c r="P6" s="495">
        <v>2223</v>
      </c>
      <c r="Q6" s="66"/>
      <c r="R6" s="465"/>
      <c r="S6" s="465"/>
      <c r="T6" s="75"/>
      <c r="U6" s="465"/>
      <c r="V6" s="465"/>
      <c r="W6" s="465"/>
      <c r="X6" s="75"/>
      <c r="Y6" s="465"/>
      <c r="Z6" s="465"/>
      <c r="AA6" s="465"/>
      <c r="AB6" s="75"/>
      <c r="AC6" s="465"/>
      <c r="AD6" s="465"/>
      <c r="AE6" s="465"/>
      <c r="AF6" s="75"/>
      <c r="AG6" s="465"/>
      <c r="AH6" s="465"/>
      <c r="AI6" s="465"/>
      <c r="AJ6" s="75"/>
      <c r="AK6" s="465"/>
      <c r="AL6" s="465"/>
      <c r="AM6" s="465"/>
    </row>
    <row r="7" spans="1:39" ht="12.6" customHeight="1">
      <c r="A7" s="36" t="s">
        <v>307</v>
      </c>
      <c r="B7" s="526">
        <v>10320</v>
      </c>
      <c r="C7" s="252">
        <v>5338</v>
      </c>
      <c r="D7" s="252">
        <v>4982</v>
      </c>
      <c r="E7" s="489">
        <v>31</v>
      </c>
      <c r="F7" s="490">
        <v>13</v>
      </c>
      <c r="G7" s="491">
        <v>18</v>
      </c>
      <c r="H7" s="490">
        <v>53</v>
      </c>
      <c r="I7" s="490">
        <v>29</v>
      </c>
      <c r="J7" s="491">
        <v>24</v>
      </c>
      <c r="K7" s="490">
        <v>57</v>
      </c>
      <c r="L7" s="490">
        <v>33</v>
      </c>
      <c r="M7" s="491">
        <v>24</v>
      </c>
      <c r="N7" s="490">
        <v>198</v>
      </c>
      <c r="O7" s="490">
        <v>103</v>
      </c>
      <c r="P7" s="490">
        <v>95</v>
      </c>
      <c r="Q7" s="465"/>
      <c r="R7" s="383"/>
      <c r="S7" s="465"/>
      <c r="T7" s="334"/>
      <c r="U7" s="527"/>
      <c r="V7" s="527"/>
      <c r="W7" s="527"/>
      <c r="X7" s="336"/>
      <c r="Y7" s="465"/>
      <c r="Z7" s="465"/>
      <c r="AA7" s="465"/>
      <c r="AB7" s="334"/>
      <c r="AC7" s="527"/>
      <c r="AD7" s="527"/>
      <c r="AE7" s="527"/>
      <c r="AF7" s="336"/>
      <c r="AG7" s="465"/>
      <c r="AH7" s="465"/>
      <c r="AI7" s="465"/>
      <c r="AJ7" s="334"/>
      <c r="AK7" s="527"/>
      <c r="AL7" s="527"/>
      <c r="AM7" s="527"/>
    </row>
    <row r="8" spans="1:39" ht="12.6" customHeight="1">
      <c r="A8" s="66">
        <v>0</v>
      </c>
      <c r="B8" s="528">
        <v>2015</v>
      </c>
      <c r="C8" s="236">
        <v>1037</v>
      </c>
      <c r="D8" s="236">
        <v>978</v>
      </c>
      <c r="E8" s="132">
        <v>5</v>
      </c>
      <c r="F8" s="116">
        <v>3</v>
      </c>
      <c r="G8" s="488">
        <v>2</v>
      </c>
      <c r="H8" s="116">
        <v>16</v>
      </c>
      <c r="I8" s="116">
        <v>8</v>
      </c>
      <c r="J8" s="512">
        <v>8</v>
      </c>
      <c r="K8" s="132">
        <v>13</v>
      </c>
      <c r="L8" s="116">
        <v>5</v>
      </c>
      <c r="M8" s="488">
        <v>8</v>
      </c>
      <c r="N8" s="116">
        <v>47</v>
      </c>
      <c r="O8" s="116">
        <v>25</v>
      </c>
      <c r="P8" s="116">
        <v>22</v>
      </c>
      <c r="Q8" s="465"/>
      <c r="R8" s="465"/>
      <c r="S8" s="465"/>
      <c r="T8" s="334"/>
      <c r="U8" s="527"/>
      <c r="V8" s="527"/>
      <c r="W8" s="527"/>
      <c r="X8" s="336"/>
      <c r="Y8" s="465"/>
      <c r="Z8" s="465"/>
      <c r="AA8" s="465"/>
      <c r="AB8" s="334"/>
      <c r="AC8" s="527"/>
      <c r="AD8" s="527"/>
      <c r="AE8" s="527"/>
      <c r="AF8" s="336"/>
      <c r="AG8" s="465"/>
      <c r="AH8" s="465"/>
      <c r="AI8" s="465"/>
      <c r="AJ8" s="334"/>
      <c r="AK8" s="527"/>
      <c r="AL8" s="527"/>
      <c r="AM8" s="527"/>
    </row>
    <row r="9" spans="1:39" ht="12.6" customHeight="1">
      <c r="A9" s="66">
        <v>1</v>
      </c>
      <c r="B9" s="528">
        <v>1994</v>
      </c>
      <c r="C9" s="236">
        <v>1034</v>
      </c>
      <c r="D9" s="236">
        <v>960</v>
      </c>
      <c r="E9" s="132">
        <v>6</v>
      </c>
      <c r="F9" s="116">
        <v>3</v>
      </c>
      <c r="G9" s="488">
        <v>3</v>
      </c>
      <c r="H9" s="116">
        <v>11</v>
      </c>
      <c r="I9" s="116">
        <v>7</v>
      </c>
      <c r="J9" s="488">
        <v>4</v>
      </c>
      <c r="K9" s="132">
        <v>13</v>
      </c>
      <c r="L9" s="116">
        <v>7</v>
      </c>
      <c r="M9" s="488">
        <v>6</v>
      </c>
      <c r="N9" s="116">
        <v>35</v>
      </c>
      <c r="O9" s="116">
        <v>19</v>
      </c>
      <c r="P9" s="116">
        <v>16</v>
      </c>
      <c r="Q9" s="465"/>
      <c r="R9" s="465"/>
      <c r="S9" s="465"/>
      <c r="T9" s="334"/>
      <c r="U9" s="527"/>
      <c r="V9" s="527"/>
      <c r="W9" s="527"/>
      <c r="X9" s="336"/>
      <c r="Y9" s="465"/>
      <c r="Z9" s="465"/>
      <c r="AA9" s="465"/>
      <c r="AB9" s="334"/>
      <c r="AC9" s="527"/>
      <c r="AD9" s="527"/>
      <c r="AE9" s="527"/>
      <c r="AF9" s="336"/>
      <c r="AG9" s="465"/>
      <c r="AH9" s="465"/>
      <c r="AI9" s="465"/>
      <c r="AJ9" s="334"/>
      <c r="AK9" s="527"/>
      <c r="AL9" s="527"/>
      <c r="AM9" s="527"/>
    </row>
    <row r="10" spans="1:39" ht="12.6" customHeight="1">
      <c r="A10" s="66">
        <v>2</v>
      </c>
      <c r="B10" s="528">
        <v>2064</v>
      </c>
      <c r="C10" s="236">
        <v>1055</v>
      </c>
      <c r="D10" s="236">
        <v>1009</v>
      </c>
      <c r="E10" s="132">
        <v>7</v>
      </c>
      <c r="F10" s="116">
        <v>3</v>
      </c>
      <c r="G10" s="488">
        <v>4</v>
      </c>
      <c r="H10" s="116">
        <v>7</v>
      </c>
      <c r="I10" s="116">
        <v>4</v>
      </c>
      <c r="J10" s="488">
        <v>3</v>
      </c>
      <c r="K10" s="132">
        <v>10</v>
      </c>
      <c r="L10" s="116">
        <v>5</v>
      </c>
      <c r="M10" s="488">
        <v>5</v>
      </c>
      <c r="N10" s="116">
        <v>41</v>
      </c>
      <c r="O10" s="116">
        <v>19</v>
      </c>
      <c r="P10" s="116">
        <v>22</v>
      </c>
      <c r="Q10" s="465"/>
      <c r="R10" s="383"/>
      <c r="S10" s="465"/>
      <c r="T10" s="334"/>
      <c r="U10" s="527"/>
      <c r="V10" s="527"/>
      <c r="W10" s="527"/>
      <c r="X10" s="336"/>
      <c r="Y10" s="465"/>
      <c r="Z10" s="465"/>
      <c r="AA10" s="465"/>
      <c r="AB10" s="334"/>
      <c r="AC10" s="527"/>
      <c r="AD10" s="527"/>
      <c r="AE10" s="527"/>
      <c r="AF10" s="336"/>
      <c r="AG10" s="465"/>
      <c r="AH10" s="465"/>
      <c r="AI10" s="465"/>
      <c r="AJ10" s="334"/>
      <c r="AK10" s="527"/>
      <c r="AL10" s="527"/>
      <c r="AM10" s="527"/>
    </row>
    <row r="11" spans="1:39" ht="12.6" customHeight="1">
      <c r="A11" s="66">
        <v>3</v>
      </c>
      <c r="B11" s="528">
        <v>2082</v>
      </c>
      <c r="C11" s="236">
        <v>1086</v>
      </c>
      <c r="D11" s="236">
        <v>996</v>
      </c>
      <c r="E11" s="132">
        <v>5</v>
      </c>
      <c r="F11" s="116" t="s">
        <v>621</v>
      </c>
      <c r="G11" s="488">
        <v>5</v>
      </c>
      <c r="H11" s="116">
        <v>12</v>
      </c>
      <c r="I11" s="116">
        <v>4</v>
      </c>
      <c r="J11" s="488">
        <v>8</v>
      </c>
      <c r="K11" s="132">
        <v>11</v>
      </c>
      <c r="L11" s="116">
        <v>9</v>
      </c>
      <c r="M11" s="488">
        <v>2</v>
      </c>
      <c r="N11" s="116">
        <v>34</v>
      </c>
      <c r="O11" s="116">
        <v>15</v>
      </c>
      <c r="P11" s="116">
        <v>19</v>
      </c>
      <c r="Q11" s="465"/>
      <c r="R11" s="465"/>
      <c r="S11" s="465"/>
      <c r="T11" s="334"/>
      <c r="U11" s="527"/>
      <c r="V11" s="527"/>
      <c r="W11" s="527"/>
      <c r="X11" s="336"/>
      <c r="Y11" s="465"/>
      <c r="Z11" s="465"/>
      <c r="AA11" s="465"/>
      <c r="AB11" s="334"/>
      <c r="AC11" s="527"/>
      <c r="AD11" s="527"/>
      <c r="AE11" s="527"/>
      <c r="AF11" s="336"/>
      <c r="AG11" s="465"/>
      <c r="AH11" s="465"/>
      <c r="AI11" s="465"/>
      <c r="AJ11" s="334"/>
      <c r="AK11" s="527"/>
      <c r="AL11" s="527"/>
      <c r="AM11" s="527"/>
    </row>
    <row r="12" spans="1:39" ht="12.6" customHeight="1">
      <c r="A12" s="36">
        <v>4</v>
      </c>
      <c r="B12" s="528">
        <v>2165</v>
      </c>
      <c r="C12" s="252">
        <v>1126</v>
      </c>
      <c r="D12" s="252">
        <v>1039</v>
      </c>
      <c r="E12" s="132">
        <v>8</v>
      </c>
      <c r="F12" s="116">
        <v>4</v>
      </c>
      <c r="G12" s="488">
        <v>4</v>
      </c>
      <c r="H12" s="116">
        <v>7</v>
      </c>
      <c r="I12" s="116">
        <v>6</v>
      </c>
      <c r="J12" s="488">
        <v>1</v>
      </c>
      <c r="K12" s="132">
        <v>10</v>
      </c>
      <c r="L12" s="116">
        <v>7</v>
      </c>
      <c r="M12" s="488">
        <v>3</v>
      </c>
      <c r="N12" s="116">
        <v>41</v>
      </c>
      <c r="O12" s="116">
        <v>25</v>
      </c>
      <c r="P12" s="121">
        <v>16</v>
      </c>
      <c r="Q12" s="465"/>
      <c r="R12" s="465"/>
      <c r="S12" s="465"/>
      <c r="T12" s="529"/>
      <c r="U12" s="527"/>
      <c r="V12" s="527"/>
      <c r="W12" s="527"/>
      <c r="X12" s="75"/>
      <c r="Y12" s="465"/>
      <c r="Z12" s="465"/>
      <c r="AA12" s="465"/>
      <c r="AB12" s="529"/>
      <c r="AC12" s="527"/>
      <c r="AD12" s="527"/>
      <c r="AE12" s="527"/>
      <c r="AF12" s="75"/>
      <c r="AG12" s="465"/>
      <c r="AH12" s="465"/>
      <c r="AI12" s="465"/>
      <c r="AJ12" s="529"/>
      <c r="AK12" s="527"/>
      <c r="AL12" s="527"/>
      <c r="AM12" s="527"/>
    </row>
    <row r="13" spans="1:39" ht="12.6" customHeight="1">
      <c r="A13" s="36" t="s">
        <v>245</v>
      </c>
      <c r="B13" s="530">
        <v>10080</v>
      </c>
      <c r="C13" s="252">
        <v>5122</v>
      </c>
      <c r="D13" s="252">
        <v>4958</v>
      </c>
      <c r="E13" s="489">
        <v>33</v>
      </c>
      <c r="F13" s="490">
        <v>14</v>
      </c>
      <c r="G13" s="491">
        <v>19</v>
      </c>
      <c r="H13" s="490">
        <v>43</v>
      </c>
      <c r="I13" s="490">
        <v>21</v>
      </c>
      <c r="J13" s="491">
        <v>22</v>
      </c>
      <c r="K13" s="490">
        <v>41</v>
      </c>
      <c r="L13" s="490">
        <v>20</v>
      </c>
      <c r="M13" s="491">
        <v>21</v>
      </c>
      <c r="N13" s="490">
        <v>219</v>
      </c>
      <c r="O13" s="490">
        <v>121</v>
      </c>
      <c r="P13" s="490">
        <v>98</v>
      </c>
      <c r="Q13" s="465"/>
      <c r="R13" s="465"/>
      <c r="S13" s="465"/>
      <c r="T13" s="334"/>
      <c r="U13" s="527"/>
      <c r="V13" s="527"/>
      <c r="W13" s="527"/>
      <c r="X13" s="336"/>
      <c r="Y13" s="465"/>
      <c r="Z13" s="465"/>
      <c r="AA13" s="465"/>
      <c r="AB13" s="334"/>
      <c r="AC13" s="527"/>
      <c r="AD13" s="527"/>
      <c r="AE13" s="527"/>
      <c r="AF13" s="336"/>
      <c r="AG13" s="465"/>
      <c r="AH13" s="465"/>
      <c r="AI13" s="465"/>
      <c r="AJ13" s="334"/>
      <c r="AK13" s="527"/>
      <c r="AL13" s="527"/>
      <c r="AM13" s="527"/>
    </row>
    <row r="14" spans="1:39" ht="12.6" customHeight="1">
      <c r="A14" s="66">
        <v>5</v>
      </c>
      <c r="B14" s="528">
        <v>2095</v>
      </c>
      <c r="C14" s="236">
        <v>1069</v>
      </c>
      <c r="D14" s="236">
        <v>1026</v>
      </c>
      <c r="E14" s="132">
        <v>9</v>
      </c>
      <c r="F14" s="116">
        <v>2</v>
      </c>
      <c r="G14" s="488">
        <v>7</v>
      </c>
      <c r="H14" s="116">
        <v>6</v>
      </c>
      <c r="I14" s="116">
        <v>3</v>
      </c>
      <c r="J14" s="488">
        <v>3</v>
      </c>
      <c r="K14" s="132">
        <v>10</v>
      </c>
      <c r="L14" s="116">
        <v>5</v>
      </c>
      <c r="M14" s="488">
        <v>5</v>
      </c>
      <c r="N14" s="116">
        <v>43</v>
      </c>
      <c r="O14" s="116">
        <v>23</v>
      </c>
      <c r="P14" s="116">
        <v>20</v>
      </c>
      <c r="Q14" s="465"/>
      <c r="R14" s="465"/>
      <c r="S14" s="465"/>
      <c r="T14" s="334"/>
      <c r="U14" s="527"/>
      <c r="V14" s="527"/>
      <c r="W14" s="527"/>
      <c r="X14" s="336"/>
      <c r="Y14" s="465"/>
      <c r="Z14" s="465"/>
      <c r="AA14" s="465"/>
      <c r="AB14" s="334"/>
      <c r="AC14" s="527"/>
      <c r="AD14" s="527"/>
      <c r="AE14" s="527"/>
      <c r="AF14" s="336"/>
      <c r="AG14" s="465"/>
      <c r="AH14" s="465"/>
      <c r="AI14" s="465"/>
      <c r="AJ14" s="334"/>
      <c r="AK14" s="527"/>
      <c r="AL14" s="527"/>
      <c r="AM14" s="527"/>
    </row>
    <row r="15" spans="1:39" ht="12.6" customHeight="1">
      <c r="A15" s="66">
        <v>6</v>
      </c>
      <c r="B15" s="528">
        <v>2066</v>
      </c>
      <c r="C15" s="236">
        <v>1073</v>
      </c>
      <c r="D15" s="236">
        <v>993</v>
      </c>
      <c r="E15" s="132">
        <v>8</v>
      </c>
      <c r="F15" s="116">
        <v>3</v>
      </c>
      <c r="G15" s="488">
        <v>5</v>
      </c>
      <c r="H15" s="116">
        <v>9</v>
      </c>
      <c r="I15" s="116">
        <v>3</v>
      </c>
      <c r="J15" s="488">
        <v>6</v>
      </c>
      <c r="K15" s="132">
        <v>5</v>
      </c>
      <c r="L15" s="116">
        <v>3</v>
      </c>
      <c r="M15" s="488">
        <v>2</v>
      </c>
      <c r="N15" s="116">
        <v>46</v>
      </c>
      <c r="O15" s="116">
        <v>26</v>
      </c>
      <c r="P15" s="116">
        <v>20</v>
      </c>
      <c r="Q15" s="465"/>
      <c r="R15" s="465"/>
      <c r="S15" s="465"/>
      <c r="T15" s="334"/>
      <c r="U15" s="527"/>
      <c r="V15" s="527"/>
      <c r="W15" s="527"/>
      <c r="X15" s="336"/>
      <c r="Y15" s="465"/>
      <c r="Z15" s="465"/>
      <c r="AA15" s="465"/>
      <c r="AB15" s="334"/>
      <c r="AC15" s="527"/>
      <c r="AD15" s="527"/>
      <c r="AE15" s="527"/>
      <c r="AF15" s="336"/>
      <c r="AG15" s="465"/>
      <c r="AH15" s="465"/>
      <c r="AI15" s="465"/>
      <c r="AJ15" s="334"/>
      <c r="AK15" s="527"/>
      <c r="AL15" s="527"/>
      <c r="AM15" s="527"/>
    </row>
    <row r="16" spans="1:39" ht="12.6" customHeight="1">
      <c r="A16" s="66">
        <v>7</v>
      </c>
      <c r="B16" s="528">
        <v>2070</v>
      </c>
      <c r="C16" s="236">
        <v>1051</v>
      </c>
      <c r="D16" s="236">
        <v>1019</v>
      </c>
      <c r="E16" s="132">
        <v>4</v>
      </c>
      <c r="F16" s="116">
        <v>2</v>
      </c>
      <c r="G16" s="488">
        <v>2</v>
      </c>
      <c r="H16" s="116">
        <v>13</v>
      </c>
      <c r="I16" s="116">
        <v>7</v>
      </c>
      <c r="J16" s="488">
        <v>6</v>
      </c>
      <c r="K16" s="132">
        <v>10</v>
      </c>
      <c r="L16" s="116">
        <v>4</v>
      </c>
      <c r="M16" s="488">
        <v>6</v>
      </c>
      <c r="N16" s="116">
        <v>46</v>
      </c>
      <c r="O16" s="116">
        <v>23</v>
      </c>
      <c r="P16" s="116">
        <v>23</v>
      </c>
      <c r="Q16" s="465"/>
      <c r="R16" s="465"/>
      <c r="S16" s="465"/>
      <c r="T16" s="334"/>
      <c r="U16" s="527"/>
      <c r="V16" s="527"/>
      <c r="W16" s="527"/>
      <c r="X16" s="336"/>
      <c r="Y16" s="465"/>
      <c r="Z16" s="465"/>
      <c r="AA16" s="465"/>
      <c r="AB16" s="334"/>
      <c r="AC16" s="527"/>
      <c r="AD16" s="527"/>
      <c r="AE16" s="527"/>
      <c r="AF16" s="336"/>
      <c r="AG16" s="465"/>
      <c r="AH16" s="465"/>
      <c r="AI16" s="465"/>
      <c r="AJ16" s="334"/>
      <c r="AK16" s="527"/>
      <c r="AL16" s="527"/>
      <c r="AM16" s="527"/>
    </row>
    <row r="17" spans="1:39" ht="12.6" customHeight="1">
      <c r="A17" s="66">
        <v>8</v>
      </c>
      <c r="B17" s="528">
        <v>2001</v>
      </c>
      <c r="C17" s="236">
        <v>979</v>
      </c>
      <c r="D17" s="236">
        <v>1022</v>
      </c>
      <c r="E17" s="132">
        <v>10</v>
      </c>
      <c r="F17" s="116">
        <v>6</v>
      </c>
      <c r="G17" s="488">
        <v>4</v>
      </c>
      <c r="H17" s="116">
        <v>11</v>
      </c>
      <c r="I17" s="116">
        <v>5</v>
      </c>
      <c r="J17" s="488">
        <v>6</v>
      </c>
      <c r="K17" s="132">
        <v>11</v>
      </c>
      <c r="L17" s="116">
        <v>5</v>
      </c>
      <c r="M17" s="488">
        <v>6</v>
      </c>
      <c r="N17" s="116">
        <v>47</v>
      </c>
      <c r="O17" s="116">
        <v>27</v>
      </c>
      <c r="P17" s="116">
        <v>20</v>
      </c>
      <c r="Q17" s="465"/>
      <c r="R17" s="465"/>
      <c r="S17" s="465"/>
      <c r="T17" s="334"/>
      <c r="U17" s="527"/>
      <c r="V17" s="527"/>
      <c r="W17" s="527"/>
      <c r="X17" s="336"/>
      <c r="Y17" s="465"/>
      <c r="Z17" s="465"/>
      <c r="AA17" s="465"/>
      <c r="AB17" s="334"/>
      <c r="AC17" s="527"/>
      <c r="AD17" s="527"/>
      <c r="AE17" s="527"/>
      <c r="AF17" s="336"/>
      <c r="AG17" s="465"/>
      <c r="AH17" s="465"/>
      <c r="AI17" s="465"/>
      <c r="AJ17" s="334"/>
      <c r="AK17" s="527"/>
      <c r="AL17" s="527"/>
      <c r="AM17" s="527"/>
    </row>
    <row r="18" spans="1:39" ht="12.6" customHeight="1">
      <c r="A18" s="36">
        <v>9</v>
      </c>
      <c r="B18" s="528">
        <v>1848</v>
      </c>
      <c r="C18" s="252">
        <v>950</v>
      </c>
      <c r="D18" s="252">
        <v>898</v>
      </c>
      <c r="E18" s="132">
        <v>2</v>
      </c>
      <c r="F18" s="121">
        <v>1</v>
      </c>
      <c r="G18" s="487">
        <v>1</v>
      </c>
      <c r="H18" s="116">
        <v>4</v>
      </c>
      <c r="I18" s="121">
        <v>3</v>
      </c>
      <c r="J18" s="487">
        <v>1</v>
      </c>
      <c r="K18" s="132">
        <v>5</v>
      </c>
      <c r="L18" s="121">
        <v>3</v>
      </c>
      <c r="M18" s="487">
        <v>2</v>
      </c>
      <c r="N18" s="116">
        <v>37</v>
      </c>
      <c r="O18" s="121">
        <v>22</v>
      </c>
      <c r="P18" s="121">
        <v>15</v>
      </c>
      <c r="Q18" s="465"/>
      <c r="R18" s="465"/>
      <c r="S18" s="465"/>
      <c r="T18" s="529"/>
      <c r="U18" s="527"/>
      <c r="V18" s="527"/>
      <c r="W18" s="527"/>
      <c r="X18" s="75"/>
      <c r="Y18" s="465"/>
      <c r="Z18" s="465"/>
      <c r="AA18" s="465"/>
      <c r="AB18" s="529"/>
      <c r="AC18" s="527"/>
      <c r="AD18" s="527"/>
      <c r="AE18" s="527"/>
      <c r="AF18" s="75"/>
      <c r="AG18" s="465"/>
      <c r="AH18" s="465"/>
      <c r="AI18" s="465"/>
      <c r="AJ18" s="529"/>
      <c r="AK18" s="527"/>
      <c r="AL18" s="527"/>
      <c r="AM18" s="527"/>
    </row>
    <row r="19" spans="1:39" ht="12.6" customHeight="1">
      <c r="A19" s="36" t="s">
        <v>246</v>
      </c>
      <c r="B19" s="530">
        <v>8640</v>
      </c>
      <c r="C19" s="252">
        <v>4342</v>
      </c>
      <c r="D19" s="252">
        <v>4298</v>
      </c>
      <c r="E19" s="489">
        <v>31</v>
      </c>
      <c r="F19" s="490">
        <v>12</v>
      </c>
      <c r="G19" s="491">
        <v>19</v>
      </c>
      <c r="H19" s="490">
        <v>27</v>
      </c>
      <c r="I19" s="490">
        <v>12</v>
      </c>
      <c r="J19" s="491">
        <v>15</v>
      </c>
      <c r="K19" s="490">
        <v>40</v>
      </c>
      <c r="L19" s="490">
        <v>21</v>
      </c>
      <c r="M19" s="491">
        <v>19</v>
      </c>
      <c r="N19" s="490">
        <v>197</v>
      </c>
      <c r="O19" s="490">
        <v>99</v>
      </c>
      <c r="P19" s="490">
        <v>98</v>
      </c>
      <c r="Q19" s="465"/>
      <c r="R19" s="465"/>
      <c r="S19" s="465"/>
      <c r="T19" s="334"/>
      <c r="U19" s="527"/>
      <c r="V19" s="527"/>
      <c r="W19" s="527"/>
      <c r="X19" s="336"/>
      <c r="Y19" s="465"/>
      <c r="Z19" s="465"/>
      <c r="AA19" s="465"/>
      <c r="AB19" s="334"/>
      <c r="AC19" s="527"/>
      <c r="AD19" s="527"/>
      <c r="AE19" s="527"/>
      <c r="AF19" s="336"/>
      <c r="AG19" s="465"/>
      <c r="AH19" s="465"/>
      <c r="AI19" s="465"/>
      <c r="AJ19" s="334"/>
      <c r="AK19" s="527"/>
      <c r="AL19" s="527"/>
      <c r="AM19" s="527"/>
    </row>
    <row r="20" spans="1:39" ht="12.6" customHeight="1">
      <c r="A20" s="66">
        <v>10</v>
      </c>
      <c r="B20" s="528">
        <v>1868</v>
      </c>
      <c r="C20" s="236">
        <v>949</v>
      </c>
      <c r="D20" s="236">
        <v>919</v>
      </c>
      <c r="E20" s="132">
        <v>5</v>
      </c>
      <c r="F20" s="116">
        <v>5</v>
      </c>
      <c r="G20" s="488" t="s">
        <v>621</v>
      </c>
      <c r="H20" s="116">
        <v>9</v>
      </c>
      <c r="I20" s="116">
        <v>4</v>
      </c>
      <c r="J20" s="488">
        <v>5</v>
      </c>
      <c r="K20" s="132">
        <v>7</v>
      </c>
      <c r="L20" s="116">
        <v>6</v>
      </c>
      <c r="M20" s="488">
        <v>1</v>
      </c>
      <c r="N20" s="116">
        <v>47</v>
      </c>
      <c r="O20" s="116">
        <v>26</v>
      </c>
      <c r="P20" s="116">
        <v>21</v>
      </c>
      <c r="Q20" s="465"/>
      <c r="R20" s="465"/>
      <c r="S20" s="465"/>
      <c r="T20" s="334"/>
      <c r="U20" s="527"/>
      <c r="V20" s="527"/>
      <c r="W20" s="527"/>
      <c r="X20" s="336"/>
      <c r="Y20" s="465"/>
      <c r="Z20" s="465"/>
      <c r="AA20" s="465"/>
      <c r="AB20" s="334"/>
      <c r="AC20" s="527"/>
      <c r="AD20" s="527"/>
      <c r="AE20" s="527"/>
      <c r="AF20" s="336"/>
      <c r="AG20" s="465"/>
      <c r="AH20" s="465"/>
      <c r="AI20" s="465"/>
      <c r="AJ20" s="334"/>
      <c r="AK20" s="527"/>
      <c r="AL20" s="527"/>
      <c r="AM20" s="527"/>
    </row>
    <row r="21" spans="1:39" ht="12.6" customHeight="1">
      <c r="A21" s="66">
        <v>11</v>
      </c>
      <c r="B21" s="528">
        <v>1759</v>
      </c>
      <c r="C21" s="236">
        <v>890</v>
      </c>
      <c r="D21" s="236">
        <v>869</v>
      </c>
      <c r="E21" s="132">
        <v>8</v>
      </c>
      <c r="F21" s="116" t="s">
        <v>621</v>
      </c>
      <c r="G21" s="488">
        <v>8</v>
      </c>
      <c r="H21" s="116">
        <v>7</v>
      </c>
      <c r="I21" s="116">
        <v>4</v>
      </c>
      <c r="J21" s="488">
        <v>3</v>
      </c>
      <c r="K21" s="132">
        <v>12</v>
      </c>
      <c r="L21" s="116">
        <v>6</v>
      </c>
      <c r="M21" s="488">
        <v>6</v>
      </c>
      <c r="N21" s="116">
        <v>41</v>
      </c>
      <c r="O21" s="116">
        <v>18</v>
      </c>
      <c r="P21" s="116">
        <v>23</v>
      </c>
      <c r="Q21" s="465"/>
      <c r="R21" s="465"/>
      <c r="S21" s="465"/>
      <c r="T21" s="334"/>
      <c r="U21" s="527"/>
      <c r="V21" s="527"/>
      <c r="W21" s="527"/>
      <c r="X21" s="336"/>
      <c r="Y21" s="465"/>
      <c r="Z21" s="465"/>
      <c r="AA21" s="465"/>
      <c r="AB21" s="334"/>
      <c r="AC21" s="527"/>
      <c r="AD21" s="527"/>
      <c r="AE21" s="527"/>
      <c r="AF21" s="336"/>
      <c r="AG21" s="465"/>
      <c r="AH21" s="465"/>
      <c r="AI21" s="465"/>
      <c r="AJ21" s="334"/>
      <c r="AK21" s="527"/>
      <c r="AL21" s="527"/>
      <c r="AM21" s="527"/>
    </row>
    <row r="22" spans="1:39" ht="12.6" customHeight="1">
      <c r="A22" s="66">
        <v>12</v>
      </c>
      <c r="B22" s="528">
        <v>1791</v>
      </c>
      <c r="C22" s="236">
        <v>910</v>
      </c>
      <c r="D22" s="236">
        <v>881</v>
      </c>
      <c r="E22" s="132">
        <v>4</v>
      </c>
      <c r="F22" s="116">
        <v>1</v>
      </c>
      <c r="G22" s="488">
        <v>3</v>
      </c>
      <c r="H22" s="116">
        <v>5</v>
      </c>
      <c r="I22" s="116">
        <v>4</v>
      </c>
      <c r="J22" s="488">
        <v>1</v>
      </c>
      <c r="K22" s="132">
        <v>8</v>
      </c>
      <c r="L22" s="116">
        <v>4</v>
      </c>
      <c r="M22" s="488">
        <v>4</v>
      </c>
      <c r="N22" s="116">
        <v>39</v>
      </c>
      <c r="O22" s="116">
        <v>21</v>
      </c>
      <c r="P22" s="116">
        <v>18</v>
      </c>
      <c r="Q22" s="465"/>
      <c r="R22" s="465"/>
      <c r="S22" s="465"/>
      <c r="T22" s="334"/>
      <c r="U22" s="527"/>
      <c r="V22" s="527"/>
      <c r="W22" s="527"/>
      <c r="X22" s="336"/>
      <c r="Y22" s="465"/>
      <c r="Z22" s="465"/>
      <c r="AA22" s="465"/>
      <c r="AB22" s="334"/>
      <c r="AC22" s="527"/>
      <c r="AD22" s="527"/>
      <c r="AE22" s="527"/>
      <c r="AF22" s="336"/>
      <c r="AG22" s="465"/>
      <c r="AH22" s="465"/>
      <c r="AI22" s="465"/>
      <c r="AJ22" s="334"/>
      <c r="AK22" s="527"/>
      <c r="AL22" s="527"/>
      <c r="AM22" s="527"/>
    </row>
    <row r="23" spans="1:39" ht="12.6" customHeight="1">
      <c r="A23" s="66">
        <v>13</v>
      </c>
      <c r="B23" s="528">
        <v>1650</v>
      </c>
      <c r="C23" s="236">
        <v>804</v>
      </c>
      <c r="D23" s="236">
        <v>846</v>
      </c>
      <c r="E23" s="132">
        <v>8</v>
      </c>
      <c r="F23" s="116">
        <v>3</v>
      </c>
      <c r="G23" s="488">
        <v>5</v>
      </c>
      <c r="H23" s="116">
        <v>4</v>
      </c>
      <c r="I23" s="116" t="s">
        <v>621</v>
      </c>
      <c r="J23" s="488">
        <v>4</v>
      </c>
      <c r="K23" s="132">
        <v>10</v>
      </c>
      <c r="L23" s="116">
        <v>4</v>
      </c>
      <c r="M23" s="488">
        <v>6</v>
      </c>
      <c r="N23" s="116">
        <v>36</v>
      </c>
      <c r="O23" s="116">
        <v>18</v>
      </c>
      <c r="P23" s="116">
        <v>18</v>
      </c>
      <c r="Q23" s="465"/>
      <c r="R23" s="465"/>
      <c r="S23" s="465"/>
      <c r="T23" s="334"/>
      <c r="U23" s="527"/>
      <c r="V23" s="527"/>
      <c r="W23" s="527"/>
      <c r="X23" s="336"/>
      <c r="Y23" s="465"/>
      <c r="Z23" s="465"/>
      <c r="AA23" s="465"/>
      <c r="AB23" s="334"/>
      <c r="AC23" s="527"/>
      <c r="AD23" s="527"/>
      <c r="AE23" s="527"/>
      <c r="AF23" s="336"/>
      <c r="AG23" s="465"/>
      <c r="AH23" s="465"/>
      <c r="AI23" s="465"/>
      <c r="AJ23" s="334"/>
      <c r="AK23" s="527"/>
      <c r="AL23" s="527"/>
      <c r="AM23" s="527"/>
    </row>
    <row r="24" spans="1:39" ht="12.6" customHeight="1">
      <c r="A24" s="36">
        <v>14</v>
      </c>
      <c r="B24" s="528">
        <v>1572</v>
      </c>
      <c r="C24" s="252">
        <v>789</v>
      </c>
      <c r="D24" s="252">
        <v>783</v>
      </c>
      <c r="E24" s="132">
        <v>6</v>
      </c>
      <c r="F24" s="121">
        <v>3</v>
      </c>
      <c r="G24" s="487">
        <v>3</v>
      </c>
      <c r="H24" s="116">
        <v>2</v>
      </c>
      <c r="I24" s="121" t="s">
        <v>621</v>
      </c>
      <c r="J24" s="487">
        <v>2</v>
      </c>
      <c r="K24" s="132">
        <v>3</v>
      </c>
      <c r="L24" s="121">
        <v>1</v>
      </c>
      <c r="M24" s="487">
        <v>2</v>
      </c>
      <c r="N24" s="116">
        <v>34</v>
      </c>
      <c r="O24" s="121">
        <v>16</v>
      </c>
      <c r="P24" s="121">
        <v>18</v>
      </c>
      <c r="Q24" s="465"/>
      <c r="R24" s="465"/>
      <c r="S24" s="465"/>
      <c r="T24" s="529"/>
      <c r="U24" s="527"/>
      <c r="V24" s="527"/>
      <c r="W24" s="527"/>
      <c r="X24" s="75"/>
      <c r="Y24" s="465"/>
      <c r="Z24" s="465"/>
      <c r="AA24" s="465"/>
      <c r="AB24" s="529"/>
      <c r="AC24" s="527"/>
      <c r="AD24" s="527"/>
      <c r="AE24" s="527"/>
      <c r="AF24" s="75"/>
      <c r="AG24" s="465"/>
      <c r="AH24" s="465"/>
      <c r="AI24" s="465"/>
      <c r="AJ24" s="529"/>
      <c r="AK24" s="527"/>
      <c r="AL24" s="527"/>
      <c r="AM24" s="527"/>
    </row>
    <row r="25" spans="1:39" ht="12.6" customHeight="1">
      <c r="A25" s="36" t="s">
        <v>247</v>
      </c>
      <c r="B25" s="530">
        <v>7574</v>
      </c>
      <c r="C25" s="252">
        <v>3828</v>
      </c>
      <c r="D25" s="252">
        <v>3746</v>
      </c>
      <c r="E25" s="489">
        <v>24</v>
      </c>
      <c r="F25" s="490">
        <v>14</v>
      </c>
      <c r="G25" s="491">
        <v>10</v>
      </c>
      <c r="H25" s="490">
        <v>19</v>
      </c>
      <c r="I25" s="490">
        <v>10</v>
      </c>
      <c r="J25" s="491">
        <v>9</v>
      </c>
      <c r="K25" s="490">
        <v>42</v>
      </c>
      <c r="L25" s="490">
        <v>24</v>
      </c>
      <c r="M25" s="491">
        <v>18</v>
      </c>
      <c r="N25" s="490">
        <v>163</v>
      </c>
      <c r="O25" s="490">
        <v>87</v>
      </c>
      <c r="P25" s="490">
        <v>76</v>
      </c>
      <c r="Q25" s="465"/>
      <c r="R25" s="465"/>
      <c r="S25" s="465"/>
      <c r="T25" s="334"/>
      <c r="U25" s="527"/>
      <c r="V25" s="527"/>
      <c r="W25" s="527"/>
      <c r="X25" s="336"/>
      <c r="Y25" s="465"/>
      <c r="Z25" s="465"/>
      <c r="AA25" s="465"/>
      <c r="AB25" s="334"/>
      <c r="AC25" s="527"/>
      <c r="AD25" s="527"/>
      <c r="AE25" s="527"/>
      <c r="AF25" s="336"/>
      <c r="AG25" s="465"/>
      <c r="AH25" s="465"/>
      <c r="AI25" s="465"/>
      <c r="AJ25" s="334"/>
      <c r="AK25" s="527"/>
      <c r="AL25" s="527"/>
      <c r="AM25" s="527"/>
    </row>
    <row r="26" spans="1:39" ht="12.6" customHeight="1">
      <c r="A26" s="66">
        <v>15</v>
      </c>
      <c r="B26" s="528">
        <v>1439</v>
      </c>
      <c r="C26" s="236">
        <v>750</v>
      </c>
      <c r="D26" s="236">
        <v>689</v>
      </c>
      <c r="E26" s="132">
        <v>6</v>
      </c>
      <c r="F26" s="116">
        <v>3</v>
      </c>
      <c r="G26" s="488">
        <v>3</v>
      </c>
      <c r="H26" s="116">
        <v>6</v>
      </c>
      <c r="I26" s="116">
        <v>5</v>
      </c>
      <c r="J26" s="488">
        <v>1</v>
      </c>
      <c r="K26" s="132">
        <v>7</v>
      </c>
      <c r="L26" s="116">
        <v>5</v>
      </c>
      <c r="M26" s="488">
        <v>2</v>
      </c>
      <c r="N26" s="116">
        <v>33</v>
      </c>
      <c r="O26" s="116">
        <v>17</v>
      </c>
      <c r="P26" s="116">
        <v>16</v>
      </c>
      <c r="Q26" s="465"/>
      <c r="R26" s="465"/>
      <c r="S26" s="465"/>
      <c r="T26" s="303"/>
      <c r="U26" s="465"/>
      <c r="V26" s="465"/>
      <c r="W26" s="465"/>
      <c r="X26" s="303"/>
      <c r="Y26" s="465"/>
      <c r="Z26" s="465"/>
      <c r="AA26" s="465"/>
      <c r="AB26" s="303"/>
      <c r="AC26" s="465"/>
      <c r="AD26" s="465"/>
      <c r="AE26" s="465"/>
      <c r="AF26" s="303"/>
      <c r="AG26" s="465"/>
      <c r="AH26" s="465"/>
      <c r="AI26" s="465"/>
      <c r="AJ26" s="303"/>
      <c r="AK26" s="465"/>
      <c r="AL26" s="465"/>
      <c r="AM26" s="465"/>
    </row>
    <row r="27" spans="1:39" ht="12.6" customHeight="1">
      <c r="A27" s="66">
        <v>16</v>
      </c>
      <c r="B27" s="528">
        <v>1469</v>
      </c>
      <c r="C27" s="236">
        <v>753</v>
      </c>
      <c r="D27" s="236">
        <v>716</v>
      </c>
      <c r="E27" s="132">
        <v>5</v>
      </c>
      <c r="F27" s="116">
        <v>4</v>
      </c>
      <c r="G27" s="488">
        <v>1</v>
      </c>
      <c r="H27" s="116">
        <v>5</v>
      </c>
      <c r="I27" s="116">
        <v>2</v>
      </c>
      <c r="J27" s="488">
        <v>3</v>
      </c>
      <c r="K27" s="132">
        <v>7</v>
      </c>
      <c r="L27" s="116">
        <v>5</v>
      </c>
      <c r="M27" s="488">
        <v>2</v>
      </c>
      <c r="N27" s="116">
        <v>25</v>
      </c>
      <c r="O27" s="116">
        <v>14</v>
      </c>
      <c r="P27" s="116">
        <v>11</v>
      </c>
      <c r="Q27" s="19"/>
    </row>
    <row r="28" spans="1:39" ht="12.6" customHeight="1">
      <c r="A28" s="66">
        <v>17</v>
      </c>
      <c r="B28" s="528">
        <v>1412</v>
      </c>
      <c r="C28" s="236">
        <v>715</v>
      </c>
      <c r="D28" s="236">
        <v>697</v>
      </c>
      <c r="E28" s="132">
        <v>2</v>
      </c>
      <c r="F28" s="116">
        <v>1</v>
      </c>
      <c r="G28" s="488">
        <v>1</v>
      </c>
      <c r="H28" s="116">
        <v>3</v>
      </c>
      <c r="I28" s="116">
        <v>2</v>
      </c>
      <c r="J28" s="488">
        <v>1</v>
      </c>
      <c r="K28" s="132">
        <v>13</v>
      </c>
      <c r="L28" s="116">
        <v>8</v>
      </c>
      <c r="M28" s="488">
        <v>5</v>
      </c>
      <c r="N28" s="116">
        <v>25</v>
      </c>
      <c r="O28" s="116">
        <v>15</v>
      </c>
      <c r="P28" s="116">
        <v>10</v>
      </c>
      <c r="Q28" s="71"/>
      <c r="R28" s="71"/>
      <c r="S28" s="71"/>
      <c r="T28" s="71"/>
      <c r="U28" s="71"/>
      <c r="V28" s="71"/>
      <c r="W28" s="71"/>
      <c r="X28" s="71"/>
      <c r="Y28" s="71"/>
      <c r="Z28" s="71"/>
      <c r="AA28" s="71"/>
      <c r="AB28" s="71"/>
      <c r="AC28" s="71"/>
      <c r="AD28" s="71"/>
      <c r="AE28" s="71"/>
      <c r="AF28" s="71"/>
      <c r="AG28" s="71"/>
      <c r="AH28" s="71"/>
      <c r="AJ28" s="71"/>
    </row>
    <row r="29" spans="1:39" ht="12.6" customHeight="1">
      <c r="A29" s="66">
        <v>18</v>
      </c>
      <c r="B29" s="528">
        <v>1483</v>
      </c>
      <c r="C29" s="236">
        <v>739</v>
      </c>
      <c r="D29" s="236">
        <v>744</v>
      </c>
      <c r="E29" s="132">
        <v>5</v>
      </c>
      <c r="F29" s="116">
        <v>2</v>
      </c>
      <c r="G29" s="488">
        <v>3</v>
      </c>
      <c r="H29" s="116">
        <v>2</v>
      </c>
      <c r="I29" s="116" t="s">
        <v>621</v>
      </c>
      <c r="J29" s="488">
        <v>2</v>
      </c>
      <c r="K29" s="132">
        <v>10</v>
      </c>
      <c r="L29" s="116">
        <v>4</v>
      </c>
      <c r="M29" s="488">
        <v>6</v>
      </c>
      <c r="N29" s="116">
        <v>35</v>
      </c>
      <c r="O29" s="116">
        <v>19</v>
      </c>
      <c r="P29" s="116">
        <v>16</v>
      </c>
    </row>
    <row r="30" spans="1:39" ht="12.6" customHeight="1">
      <c r="A30" s="36">
        <v>19</v>
      </c>
      <c r="B30" s="528">
        <v>1771</v>
      </c>
      <c r="C30" s="252">
        <v>871</v>
      </c>
      <c r="D30" s="252">
        <v>900</v>
      </c>
      <c r="E30" s="132">
        <v>6</v>
      </c>
      <c r="F30" s="121">
        <v>4</v>
      </c>
      <c r="G30" s="487">
        <v>2</v>
      </c>
      <c r="H30" s="116">
        <v>3</v>
      </c>
      <c r="I30" s="121">
        <v>1</v>
      </c>
      <c r="J30" s="487">
        <v>2</v>
      </c>
      <c r="K30" s="132">
        <v>5</v>
      </c>
      <c r="L30" s="121">
        <v>2</v>
      </c>
      <c r="M30" s="487">
        <v>3</v>
      </c>
      <c r="N30" s="116">
        <v>45</v>
      </c>
      <c r="O30" s="121">
        <v>22</v>
      </c>
      <c r="P30" s="121">
        <v>23</v>
      </c>
      <c r="Q30" s="75"/>
      <c r="R30" s="75"/>
      <c r="S30" s="75"/>
      <c r="T30" s="75"/>
      <c r="U30" s="75"/>
      <c r="V30" s="75"/>
      <c r="W30" s="75"/>
      <c r="X30" s="75"/>
      <c r="Y30" s="75"/>
      <c r="Z30" s="75"/>
    </row>
    <row r="31" spans="1:39" ht="12.6" customHeight="1">
      <c r="A31" s="36" t="s">
        <v>248</v>
      </c>
      <c r="B31" s="530">
        <v>12852</v>
      </c>
      <c r="C31" s="252">
        <v>6500</v>
      </c>
      <c r="D31" s="252">
        <v>6352</v>
      </c>
      <c r="E31" s="489">
        <v>17</v>
      </c>
      <c r="F31" s="490">
        <v>6</v>
      </c>
      <c r="G31" s="491">
        <v>11</v>
      </c>
      <c r="H31" s="490">
        <v>74</v>
      </c>
      <c r="I31" s="490">
        <v>44</v>
      </c>
      <c r="J31" s="491">
        <v>30</v>
      </c>
      <c r="K31" s="490">
        <v>57</v>
      </c>
      <c r="L31" s="490">
        <v>31</v>
      </c>
      <c r="M31" s="491">
        <v>26</v>
      </c>
      <c r="N31" s="490">
        <v>229</v>
      </c>
      <c r="O31" s="490">
        <v>129</v>
      </c>
      <c r="P31" s="490">
        <v>100</v>
      </c>
      <c r="Q31" s="75"/>
      <c r="R31" s="75"/>
      <c r="S31" s="75"/>
      <c r="T31" s="75"/>
      <c r="U31" s="75"/>
      <c r="V31" s="75"/>
      <c r="W31" s="75"/>
      <c r="X31" s="75"/>
      <c r="Y31" s="75"/>
      <c r="Z31" s="75"/>
    </row>
    <row r="32" spans="1:39" ht="12.6" customHeight="1">
      <c r="A32" s="66">
        <v>20</v>
      </c>
      <c r="B32" s="528">
        <v>2054</v>
      </c>
      <c r="C32" s="236">
        <v>1072</v>
      </c>
      <c r="D32" s="236">
        <v>982</v>
      </c>
      <c r="E32" s="132">
        <v>4</v>
      </c>
      <c r="F32" s="116">
        <v>1</v>
      </c>
      <c r="G32" s="488">
        <v>3</v>
      </c>
      <c r="H32" s="116">
        <v>10</v>
      </c>
      <c r="I32" s="116">
        <v>4</v>
      </c>
      <c r="J32" s="488">
        <v>6</v>
      </c>
      <c r="K32" s="132">
        <v>7</v>
      </c>
      <c r="L32" s="116">
        <v>2</v>
      </c>
      <c r="M32" s="488">
        <v>5</v>
      </c>
      <c r="N32" s="116">
        <v>36</v>
      </c>
      <c r="O32" s="116">
        <v>21</v>
      </c>
      <c r="P32" s="116">
        <v>15</v>
      </c>
      <c r="Q32" s="465"/>
      <c r="R32" s="465"/>
      <c r="S32" s="299"/>
      <c r="T32" s="465"/>
      <c r="U32" s="465"/>
      <c r="V32" s="465"/>
      <c r="W32" s="531"/>
      <c r="X32" s="465"/>
      <c r="Y32" s="465"/>
      <c r="Z32" s="465"/>
    </row>
    <row r="33" spans="1:34" ht="12.6" customHeight="1">
      <c r="A33" s="66">
        <v>21</v>
      </c>
      <c r="B33" s="528">
        <v>2129</v>
      </c>
      <c r="C33" s="236">
        <v>1110</v>
      </c>
      <c r="D33" s="236">
        <v>1019</v>
      </c>
      <c r="E33" s="132">
        <v>4</v>
      </c>
      <c r="F33" s="116">
        <v>2</v>
      </c>
      <c r="G33" s="488">
        <v>2</v>
      </c>
      <c r="H33" s="116">
        <v>13</v>
      </c>
      <c r="I33" s="116">
        <v>9</v>
      </c>
      <c r="J33" s="488">
        <v>4</v>
      </c>
      <c r="K33" s="132">
        <v>8</v>
      </c>
      <c r="L33" s="116">
        <v>5</v>
      </c>
      <c r="M33" s="488">
        <v>3</v>
      </c>
      <c r="N33" s="116">
        <v>35</v>
      </c>
      <c r="O33" s="116">
        <v>17</v>
      </c>
      <c r="P33" s="116">
        <v>18</v>
      </c>
      <c r="Q33" s="527"/>
      <c r="R33" s="527"/>
      <c r="S33" s="336"/>
      <c r="T33" s="465"/>
      <c r="U33" s="465"/>
      <c r="V33" s="465"/>
      <c r="W33" s="334"/>
      <c r="X33" s="527"/>
      <c r="Y33" s="527"/>
      <c r="Z33" s="527"/>
    </row>
    <row r="34" spans="1:34" ht="12.6" customHeight="1">
      <c r="A34" s="66">
        <v>22</v>
      </c>
      <c r="B34" s="528">
        <v>2398</v>
      </c>
      <c r="C34" s="236">
        <v>1225</v>
      </c>
      <c r="D34" s="236">
        <v>1173</v>
      </c>
      <c r="E34" s="132">
        <v>3</v>
      </c>
      <c r="F34" s="116">
        <v>2</v>
      </c>
      <c r="G34" s="488">
        <v>1</v>
      </c>
      <c r="H34" s="116">
        <v>13</v>
      </c>
      <c r="I34" s="116">
        <v>12</v>
      </c>
      <c r="J34" s="488">
        <v>1</v>
      </c>
      <c r="K34" s="132">
        <v>9</v>
      </c>
      <c r="L34" s="116">
        <v>6</v>
      </c>
      <c r="M34" s="488">
        <v>3</v>
      </c>
      <c r="N34" s="116">
        <v>44</v>
      </c>
      <c r="O34" s="116">
        <v>23</v>
      </c>
      <c r="P34" s="116">
        <v>21</v>
      </c>
      <c r="Q34" s="527"/>
      <c r="R34" s="527"/>
      <c r="S34" s="336"/>
      <c r="T34" s="465"/>
      <c r="U34" s="465"/>
      <c r="V34" s="465"/>
      <c r="W34" s="334"/>
      <c r="X34" s="527"/>
      <c r="Y34" s="527"/>
      <c r="Z34" s="527"/>
      <c r="AA34" s="532"/>
    </row>
    <row r="35" spans="1:34" ht="12.6" customHeight="1">
      <c r="A35" s="66">
        <v>23</v>
      </c>
      <c r="B35" s="528">
        <v>2990</v>
      </c>
      <c r="C35" s="236">
        <v>1469</v>
      </c>
      <c r="D35" s="236">
        <v>1521</v>
      </c>
      <c r="E35" s="132">
        <v>2</v>
      </c>
      <c r="F35" s="116" t="s">
        <v>621</v>
      </c>
      <c r="G35" s="488">
        <v>2</v>
      </c>
      <c r="H35" s="116">
        <v>22</v>
      </c>
      <c r="I35" s="116">
        <v>10</v>
      </c>
      <c r="J35" s="488">
        <v>12</v>
      </c>
      <c r="K35" s="132">
        <v>14</v>
      </c>
      <c r="L35" s="116">
        <v>7</v>
      </c>
      <c r="M35" s="488">
        <v>7</v>
      </c>
      <c r="N35" s="116">
        <v>50</v>
      </c>
      <c r="O35" s="116">
        <v>32</v>
      </c>
      <c r="P35" s="116">
        <v>18</v>
      </c>
      <c r="Q35" s="527"/>
      <c r="R35" s="527"/>
      <c r="S35" s="336"/>
      <c r="T35" s="465"/>
      <c r="U35" s="465"/>
      <c r="V35" s="465"/>
      <c r="W35" s="334"/>
      <c r="X35" s="527"/>
      <c r="Y35" s="527"/>
      <c r="Z35" s="527"/>
      <c r="AA35" s="533"/>
    </row>
    <row r="36" spans="1:34" ht="12.6" customHeight="1">
      <c r="A36" s="36">
        <v>24</v>
      </c>
      <c r="B36" s="528">
        <v>3281</v>
      </c>
      <c r="C36" s="252">
        <v>1624</v>
      </c>
      <c r="D36" s="252">
        <v>1657</v>
      </c>
      <c r="E36" s="132">
        <v>4</v>
      </c>
      <c r="F36" s="121">
        <v>1</v>
      </c>
      <c r="G36" s="487">
        <v>3</v>
      </c>
      <c r="H36" s="116">
        <v>16</v>
      </c>
      <c r="I36" s="121">
        <v>9</v>
      </c>
      <c r="J36" s="487">
        <v>7</v>
      </c>
      <c r="K36" s="132">
        <v>19</v>
      </c>
      <c r="L36" s="121">
        <v>11</v>
      </c>
      <c r="M36" s="487">
        <v>8</v>
      </c>
      <c r="N36" s="116">
        <v>64</v>
      </c>
      <c r="O36" s="121">
        <v>36</v>
      </c>
      <c r="P36" s="121">
        <v>28</v>
      </c>
      <c r="Q36" s="527"/>
      <c r="R36" s="527"/>
      <c r="S36" s="336"/>
      <c r="T36" s="465"/>
      <c r="U36" s="465"/>
      <c r="V36" s="465"/>
      <c r="W36" s="334"/>
      <c r="X36" s="527"/>
      <c r="Y36" s="527"/>
      <c r="Z36" s="527"/>
      <c r="AA36" s="533"/>
    </row>
    <row r="37" spans="1:34" ht="12.6" customHeight="1">
      <c r="A37" s="36" t="s">
        <v>249</v>
      </c>
      <c r="B37" s="530">
        <v>17619</v>
      </c>
      <c r="C37" s="252">
        <v>8706</v>
      </c>
      <c r="D37" s="252">
        <v>8913</v>
      </c>
      <c r="E37" s="489">
        <v>84</v>
      </c>
      <c r="F37" s="490">
        <v>45</v>
      </c>
      <c r="G37" s="491">
        <v>39</v>
      </c>
      <c r="H37" s="490">
        <v>146</v>
      </c>
      <c r="I37" s="490">
        <v>74</v>
      </c>
      <c r="J37" s="491">
        <v>72</v>
      </c>
      <c r="K37" s="490">
        <v>122</v>
      </c>
      <c r="L37" s="490">
        <v>70</v>
      </c>
      <c r="M37" s="491">
        <v>52</v>
      </c>
      <c r="N37" s="490">
        <v>281</v>
      </c>
      <c r="O37" s="490">
        <v>156</v>
      </c>
      <c r="P37" s="490">
        <v>125</v>
      </c>
      <c r="Q37" s="527"/>
      <c r="R37" s="527"/>
      <c r="S37" s="336"/>
      <c r="T37" s="465"/>
      <c r="U37" s="465"/>
      <c r="V37" s="465"/>
      <c r="W37" s="334"/>
      <c r="X37" s="527"/>
      <c r="Y37" s="527"/>
      <c r="Z37" s="527"/>
      <c r="AA37" s="533"/>
    </row>
    <row r="38" spans="1:34" ht="12.6" customHeight="1">
      <c r="A38" s="177">
        <v>25</v>
      </c>
      <c r="B38" s="528">
        <v>3333</v>
      </c>
      <c r="C38" s="236">
        <v>1638</v>
      </c>
      <c r="D38" s="384">
        <v>1695</v>
      </c>
      <c r="E38" s="132">
        <v>10</v>
      </c>
      <c r="F38" s="116">
        <v>4</v>
      </c>
      <c r="G38" s="488">
        <v>6</v>
      </c>
      <c r="H38" s="116">
        <v>27</v>
      </c>
      <c r="I38" s="116">
        <v>17</v>
      </c>
      <c r="J38" s="512">
        <v>10</v>
      </c>
      <c r="K38" s="132">
        <v>20</v>
      </c>
      <c r="L38" s="116">
        <v>12</v>
      </c>
      <c r="M38" s="512">
        <v>8</v>
      </c>
      <c r="N38" s="116">
        <v>53</v>
      </c>
      <c r="O38" s="116">
        <v>34</v>
      </c>
      <c r="P38" s="116">
        <v>19</v>
      </c>
      <c r="Q38" s="527"/>
      <c r="R38" s="527"/>
      <c r="S38" s="336"/>
      <c r="T38" s="465"/>
      <c r="U38" s="465"/>
      <c r="V38" s="465"/>
      <c r="W38" s="334"/>
      <c r="X38" s="527"/>
      <c r="Y38" s="527"/>
      <c r="Z38" s="527"/>
      <c r="AA38" s="533"/>
      <c r="AB38" s="465"/>
      <c r="AC38" s="465"/>
      <c r="AD38" s="465"/>
      <c r="AE38" s="533"/>
      <c r="AF38" s="465"/>
      <c r="AG38" s="465"/>
      <c r="AH38" s="465"/>
    </row>
    <row r="39" spans="1:34" ht="12.6" customHeight="1">
      <c r="A39" s="66">
        <v>26</v>
      </c>
      <c r="B39" s="528">
        <v>3559</v>
      </c>
      <c r="C39" s="236">
        <v>1753</v>
      </c>
      <c r="D39" s="236">
        <v>1806</v>
      </c>
      <c r="E39" s="132">
        <v>13</v>
      </c>
      <c r="F39" s="116">
        <v>8</v>
      </c>
      <c r="G39" s="488">
        <v>5</v>
      </c>
      <c r="H39" s="116">
        <v>21</v>
      </c>
      <c r="I39" s="116">
        <v>11</v>
      </c>
      <c r="J39" s="488">
        <v>10</v>
      </c>
      <c r="K39" s="132">
        <v>23</v>
      </c>
      <c r="L39" s="116">
        <v>16</v>
      </c>
      <c r="M39" s="488">
        <v>7</v>
      </c>
      <c r="N39" s="116">
        <v>74</v>
      </c>
      <c r="O39" s="116">
        <v>39</v>
      </c>
      <c r="P39" s="116">
        <v>35</v>
      </c>
      <c r="Q39" s="527"/>
      <c r="R39" s="527"/>
      <c r="S39" s="336"/>
      <c r="T39" s="465"/>
      <c r="U39" s="465"/>
      <c r="V39" s="465"/>
      <c r="W39" s="334"/>
      <c r="X39" s="527"/>
      <c r="Y39" s="527"/>
      <c r="Z39" s="527"/>
      <c r="AA39" s="533"/>
      <c r="AB39" s="465"/>
      <c r="AC39" s="465"/>
      <c r="AD39" s="465"/>
      <c r="AE39" s="533"/>
      <c r="AF39" s="465"/>
      <c r="AG39" s="465"/>
      <c r="AH39" s="465"/>
    </row>
    <row r="40" spans="1:34" ht="12.6" customHeight="1">
      <c r="A40" s="66">
        <v>27</v>
      </c>
      <c r="B40" s="528">
        <v>3553</v>
      </c>
      <c r="C40" s="236">
        <v>1803</v>
      </c>
      <c r="D40" s="236">
        <v>1750</v>
      </c>
      <c r="E40" s="132">
        <v>19</v>
      </c>
      <c r="F40" s="116">
        <v>15</v>
      </c>
      <c r="G40" s="488">
        <v>4</v>
      </c>
      <c r="H40" s="116">
        <v>28</v>
      </c>
      <c r="I40" s="116">
        <v>11</v>
      </c>
      <c r="J40" s="488">
        <v>17</v>
      </c>
      <c r="K40" s="132">
        <v>29</v>
      </c>
      <c r="L40" s="116">
        <v>17</v>
      </c>
      <c r="M40" s="488">
        <v>12</v>
      </c>
      <c r="N40" s="116">
        <v>50</v>
      </c>
      <c r="O40" s="116">
        <v>28</v>
      </c>
      <c r="P40" s="116">
        <v>22</v>
      </c>
      <c r="Q40" s="527"/>
      <c r="R40" s="527"/>
      <c r="S40" s="336"/>
      <c r="T40" s="465"/>
      <c r="U40" s="465"/>
      <c r="V40" s="465"/>
      <c r="W40" s="334"/>
      <c r="X40" s="527"/>
      <c r="Y40" s="527"/>
      <c r="Z40" s="527"/>
      <c r="AA40" s="533"/>
      <c r="AB40" s="465"/>
      <c r="AC40" s="465"/>
      <c r="AD40" s="465"/>
      <c r="AE40" s="533"/>
      <c r="AF40" s="465"/>
      <c r="AG40" s="465"/>
      <c r="AH40" s="465"/>
    </row>
    <row r="41" spans="1:34" ht="12.6" customHeight="1">
      <c r="A41" s="66">
        <v>28</v>
      </c>
      <c r="B41" s="528">
        <v>3621</v>
      </c>
      <c r="C41" s="236">
        <v>1762</v>
      </c>
      <c r="D41" s="236">
        <v>1859</v>
      </c>
      <c r="E41" s="132">
        <v>27</v>
      </c>
      <c r="F41" s="116">
        <v>13</v>
      </c>
      <c r="G41" s="488">
        <v>14</v>
      </c>
      <c r="H41" s="116">
        <v>34</v>
      </c>
      <c r="I41" s="116">
        <v>15</v>
      </c>
      <c r="J41" s="488">
        <v>19</v>
      </c>
      <c r="K41" s="132">
        <v>26</v>
      </c>
      <c r="L41" s="116">
        <v>13</v>
      </c>
      <c r="M41" s="488">
        <v>13</v>
      </c>
      <c r="N41" s="116">
        <v>55</v>
      </c>
      <c r="O41" s="116">
        <v>28</v>
      </c>
      <c r="P41" s="116">
        <v>27</v>
      </c>
      <c r="Q41" s="527"/>
      <c r="R41" s="527"/>
      <c r="S41" s="336"/>
      <c r="T41" s="465"/>
      <c r="U41" s="465"/>
      <c r="V41" s="465"/>
      <c r="W41" s="334"/>
      <c r="X41" s="527"/>
      <c r="Y41" s="527"/>
      <c r="Z41" s="527"/>
      <c r="AA41" s="533"/>
      <c r="AB41" s="465"/>
      <c r="AC41" s="465"/>
      <c r="AD41" s="465"/>
      <c r="AE41" s="533"/>
      <c r="AF41" s="465"/>
      <c r="AG41" s="465"/>
      <c r="AH41" s="465"/>
    </row>
    <row r="42" spans="1:34" ht="12.6" customHeight="1">
      <c r="A42" s="36">
        <v>29</v>
      </c>
      <c r="B42" s="528">
        <v>3553</v>
      </c>
      <c r="C42" s="252">
        <v>1750</v>
      </c>
      <c r="D42" s="252">
        <v>1803</v>
      </c>
      <c r="E42" s="132">
        <v>15</v>
      </c>
      <c r="F42" s="121">
        <v>5</v>
      </c>
      <c r="G42" s="487">
        <v>10</v>
      </c>
      <c r="H42" s="116">
        <v>36</v>
      </c>
      <c r="I42" s="121">
        <v>20</v>
      </c>
      <c r="J42" s="487">
        <v>16</v>
      </c>
      <c r="K42" s="132">
        <v>24</v>
      </c>
      <c r="L42" s="121">
        <v>12</v>
      </c>
      <c r="M42" s="487">
        <v>12</v>
      </c>
      <c r="N42" s="116">
        <v>49</v>
      </c>
      <c r="O42" s="121">
        <v>27</v>
      </c>
      <c r="P42" s="121">
        <v>22</v>
      </c>
      <c r="Q42" s="527"/>
      <c r="R42" s="527"/>
      <c r="S42" s="336"/>
      <c r="T42" s="465"/>
      <c r="U42" s="465"/>
      <c r="V42" s="465"/>
      <c r="W42" s="334"/>
      <c r="X42" s="527"/>
      <c r="Y42" s="527"/>
      <c r="Z42" s="527"/>
      <c r="AA42" s="533"/>
      <c r="AB42" s="465"/>
      <c r="AC42" s="465"/>
      <c r="AD42" s="465"/>
      <c r="AE42" s="533"/>
      <c r="AF42" s="465"/>
      <c r="AG42" s="465"/>
      <c r="AH42" s="465"/>
    </row>
    <row r="43" spans="1:34" ht="12.6" customHeight="1">
      <c r="A43" s="36" t="s">
        <v>250</v>
      </c>
      <c r="B43" s="530">
        <v>17711</v>
      </c>
      <c r="C43" s="252">
        <v>8757</v>
      </c>
      <c r="D43" s="252">
        <v>8954</v>
      </c>
      <c r="E43" s="489">
        <v>54</v>
      </c>
      <c r="F43" s="490">
        <v>24</v>
      </c>
      <c r="G43" s="491">
        <v>30</v>
      </c>
      <c r="H43" s="490">
        <v>133</v>
      </c>
      <c r="I43" s="490">
        <v>78</v>
      </c>
      <c r="J43" s="491">
        <v>55</v>
      </c>
      <c r="K43" s="490">
        <v>124</v>
      </c>
      <c r="L43" s="490">
        <v>53</v>
      </c>
      <c r="M43" s="491">
        <v>71</v>
      </c>
      <c r="N43" s="490">
        <v>316</v>
      </c>
      <c r="O43" s="490">
        <v>152</v>
      </c>
      <c r="P43" s="490">
        <v>164</v>
      </c>
      <c r="Q43" s="527"/>
      <c r="R43" s="527"/>
      <c r="S43" s="336"/>
      <c r="T43" s="465"/>
      <c r="U43" s="465"/>
      <c r="V43" s="465"/>
      <c r="W43" s="334"/>
      <c r="X43" s="527"/>
      <c r="Y43" s="527"/>
      <c r="Z43" s="527"/>
      <c r="AA43" s="533"/>
      <c r="AB43" s="465"/>
      <c r="AC43" s="465"/>
      <c r="AD43" s="465"/>
      <c r="AE43" s="533"/>
      <c r="AF43" s="465"/>
      <c r="AG43" s="465"/>
      <c r="AH43" s="465"/>
    </row>
    <row r="44" spans="1:34" ht="12.6" customHeight="1">
      <c r="A44" s="66">
        <v>30</v>
      </c>
      <c r="B44" s="528">
        <v>3610</v>
      </c>
      <c r="C44" s="236">
        <v>1847</v>
      </c>
      <c r="D44" s="236">
        <v>1763</v>
      </c>
      <c r="E44" s="132">
        <v>17</v>
      </c>
      <c r="F44" s="116">
        <v>8</v>
      </c>
      <c r="G44" s="488">
        <v>9</v>
      </c>
      <c r="H44" s="116">
        <v>26</v>
      </c>
      <c r="I44" s="116">
        <v>15</v>
      </c>
      <c r="J44" s="488">
        <v>11</v>
      </c>
      <c r="K44" s="132">
        <v>25</v>
      </c>
      <c r="L44" s="116">
        <v>9</v>
      </c>
      <c r="M44" s="488">
        <v>16</v>
      </c>
      <c r="N44" s="116">
        <v>65</v>
      </c>
      <c r="O44" s="116">
        <v>31</v>
      </c>
      <c r="P44" s="116">
        <v>34</v>
      </c>
      <c r="Q44" s="527"/>
      <c r="R44" s="527"/>
      <c r="S44" s="336"/>
      <c r="T44" s="465"/>
      <c r="U44" s="465"/>
      <c r="V44" s="465"/>
      <c r="W44" s="334"/>
      <c r="X44" s="527"/>
      <c r="Y44" s="527"/>
      <c r="Z44" s="527"/>
      <c r="AA44" s="533"/>
      <c r="AB44" s="465"/>
      <c r="AC44" s="465"/>
      <c r="AD44" s="465"/>
      <c r="AE44" s="534"/>
      <c r="AF44" s="465"/>
      <c r="AG44" s="465"/>
      <c r="AH44" s="465"/>
    </row>
    <row r="45" spans="1:34" ht="12.6" customHeight="1">
      <c r="A45" s="66">
        <v>31</v>
      </c>
      <c r="B45" s="528">
        <v>3489</v>
      </c>
      <c r="C45" s="236">
        <v>1715</v>
      </c>
      <c r="D45" s="236">
        <v>1774</v>
      </c>
      <c r="E45" s="132">
        <v>13</v>
      </c>
      <c r="F45" s="116">
        <v>4</v>
      </c>
      <c r="G45" s="488">
        <v>9</v>
      </c>
      <c r="H45" s="116">
        <v>25</v>
      </c>
      <c r="I45" s="116">
        <v>16</v>
      </c>
      <c r="J45" s="488">
        <v>9</v>
      </c>
      <c r="K45" s="132">
        <v>23</v>
      </c>
      <c r="L45" s="116">
        <v>10</v>
      </c>
      <c r="M45" s="488">
        <v>13</v>
      </c>
      <c r="N45" s="116">
        <v>51</v>
      </c>
      <c r="O45" s="116">
        <v>27</v>
      </c>
      <c r="P45" s="116">
        <v>24</v>
      </c>
      <c r="Q45" s="527"/>
      <c r="R45" s="527"/>
      <c r="S45" s="336"/>
      <c r="T45" s="465"/>
      <c r="U45" s="465"/>
      <c r="V45" s="465"/>
      <c r="W45" s="334"/>
      <c r="X45" s="527"/>
      <c r="Y45" s="527"/>
      <c r="Z45" s="527"/>
      <c r="AA45" s="533"/>
      <c r="AB45" s="465"/>
      <c r="AC45" s="465"/>
      <c r="AD45" s="465"/>
      <c r="AE45" s="533"/>
      <c r="AF45" s="465"/>
      <c r="AG45" s="465"/>
      <c r="AH45" s="465"/>
    </row>
    <row r="46" spans="1:34" ht="12.6" customHeight="1">
      <c r="A46" s="66">
        <v>32</v>
      </c>
      <c r="B46" s="528">
        <v>3579</v>
      </c>
      <c r="C46" s="236">
        <v>1755</v>
      </c>
      <c r="D46" s="236">
        <v>1824</v>
      </c>
      <c r="E46" s="132">
        <v>6</v>
      </c>
      <c r="F46" s="116">
        <v>4</v>
      </c>
      <c r="G46" s="488">
        <v>2</v>
      </c>
      <c r="H46" s="116">
        <v>31</v>
      </c>
      <c r="I46" s="116">
        <v>17</v>
      </c>
      <c r="J46" s="488">
        <v>14</v>
      </c>
      <c r="K46" s="132">
        <v>24</v>
      </c>
      <c r="L46" s="116">
        <v>8</v>
      </c>
      <c r="M46" s="488">
        <v>16</v>
      </c>
      <c r="N46" s="116">
        <v>56</v>
      </c>
      <c r="O46" s="116">
        <v>28</v>
      </c>
      <c r="P46" s="116">
        <v>28</v>
      </c>
      <c r="Q46" s="527"/>
      <c r="R46" s="527"/>
      <c r="S46" s="336"/>
      <c r="T46" s="465"/>
      <c r="U46" s="465"/>
      <c r="V46" s="465"/>
      <c r="W46" s="334"/>
      <c r="X46" s="527"/>
      <c r="Y46" s="527"/>
      <c r="Z46" s="527"/>
      <c r="AA46" s="533"/>
      <c r="AB46" s="465"/>
      <c r="AC46" s="465"/>
      <c r="AD46" s="465"/>
      <c r="AE46" s="533"/>
      <c r="AF46" s="465"/>
      <c r="AG46" s="465"/>
      <c r="AH46" s="465"/>
    </row>
    <row r="47" spans="1:34" ht="12.6" customHeight="1">
      <c r="A47" s="66">
        <v>33</v>
      </c>
      <c r="B47" s="528">
        <v>3544</v>
      </c>
      <c r="C47" s="236">
        <v>1739</v>
      </c>
      <c r="D47" s="236">
        <v>1805</v>
      </c>
      <c r="E47" s="132">
        <v>9</v>
      </c>
      <c r="F47" s="116">
        <v>3</v>
      </c>
      <c r="G47" s="488">
        <v>6</v>
      </c>
      <c r="H47" s="116">
        <v>28</v>
      </c>
      <c r="I47" s="116">
        <v>16</v>
      </c>
      <c r="J47" s="488">
        <v>12</v>
      </c>
      <c r="K47" s="132">
        <v>24</v>
      </c>
      <c r="L47" s="116">
        <v>13</v>
      </c>
      <c r="M47" s="488">
        <v>11</v>
      </c>
      <c r="N47" s="116">
        <v>67</v>
      </c>
      <c r="O47" s="116">
        <v>24</v>
      </c>
      <c r="P47" s="116">
        <v>43</v>
      </c>
      <c r="Q47" s="527"/>
      <c r="R47" s="527"/>
      <c r="S47" s="336"/>
      <c r="T47" s="465"/>
      <c r="U47" s="465"/>
      <c r="V47" s="465"/>
      <c r="W47" s="334"/>
      <c r="X47" s="527"/>
      <c r="Y47" s="527"/>
      <c r="Z47" s="527"/>
      <c r="AA47" s="533"/>
      <c r="AB47" s="465"/>
      <c r="AC47" s="465"/>
      <c r="AD47" s="465"/>
      <c r="AE47" s="533"/>
      <c r="AF47" s="465"/>
      <c r="AG47" s="465"/>
      <c r="AH47" s="465"/>
    </row>
    <row r="48" spans="1:34" ht="12.6" customHeight="1">
      <c r="A48" s="36">
        <v>34</v>
      </c>
      <c r="B48" s="528">
        <v>3489</v>
      </c>
      <c r="C48" s="252">
        <v>1701</v>
      </c>
      <c r="D48" s="252">
        <v>1788</v>
      </c>
      <c r="E48" s="132">
        <v>9</v>
      </c>
      <c r="F48" s="116">
        <v>5</v>
      </c>
      <c r="G48" s="488">
        <v>4</v>
      </c>
      <c r="H48" s="116">
        <v>23</v>
      </c>
      <c r="I48" s="121">
        <v>14</v>
      </c>
      <c r="J48" s="487">
        <v>9</v>
      </c>
      <c r="K48" s="132">
        <v>28</v>
      </c>
      <c r="L48" s="121">
        <v>13</v>
      </c>
      <c r="M48" s="487">
        <v>15</v>
      </c>
      <c r="N48" s="116">
        <v>77</v>
      </c>
      <c r="O48" s="121">
        <v>42</v>
      </c>
      <c r="P48" s="121">
        <v>35</v>
      </c>
      <c r="Q48" s="527"/>
      <c r="R48" s="527"/>
      <c r="S48" s="336"/>
      <c r="T48" s="465"/>
      <c r="U48" s="465"/>
      <c r="V48" s="465"/>
      <c r="W48" s="334"/>
      <c r="X48" s="527"/>
      <c r="Y48" s="527"/>
      <c r="Z48" s="527"/>
      <c r="AA48" s="533"/>
      <c r="AB48" s="465"/>
      <c r="AC48" s="465"/>
      <c r="AD48" s="465"/>
      <c r="AE48" s="534"/>
      <c r="AF48" s="465"/>
      <c r="AG48" s="465"/>
      <c r="AH48" s="465"/>
    </row>
    <row r="49" spans="1:34" ht="12.6" customHeight="1">
      <c r="A49" s="36" t="s">
        <v>243</v>
      </c>
      <c r="B49" s="530">
        <v>18532</v>
      </c>
      <c r="C49" s="252">
        <v>9006</v>
      </c>
      <c r="D49" s="252">
        <v>9526</v>
      </c>
      <c r="E49" s="489">
        <v>53</v>
      </c>
      <c r="F49" s="490">
        <v>27</v>
      </c>
      <c r="G49" s="491">
        <v>26</v>
      </c>
      <c r="H49" s="490">
        <v>124</v>
      </c>
      <c r="I49" s="490">
        <v>67</v>
      </c>
      <c r="J49" s="491">
        <v>57</v>
      </c>
      <c r="K49" s="490">
        <v>137</v>
      </c>
      <c r="L49" s="490">
        <v>68</v>
      </c>
      <c r="M49" s="491">
        <v>69</v>
      </c>
      <c r="N49" s="490">
        <v>346</v>
      </c>
      <c r="O49" s="490">
        <v>162</v>
      </c>
      <c r="P49" s="490">
        <v>184</v>
      </c>
      <c r="Q49" s="527"/>
      <c r="R49" s="527"/>
      <c r="S49" s="336"/>
      <c r="T49" s="465"/>
      <c r="U49" s="465"/>
      <c r="V49" s="465"/>
      <c r="W49" s="334"/>
      <c r="X49" s="527"/>
      <c r="Y49" s="527"/>
      <c r="Z49" s="527"/>
      <c r="AA49" s="533"/>
      <c r="AB49" s="465"/>
      <c r="AC49" s="465"/>
      <c r="AD49" s="465"/>
      <c r="AE49" s="533"/>
      <c r="AF49" s="465"/>
      <c r="AG49" s="465"/>
      <c r="AH49" s="465"/>
    </row>
    <row r="50" spans="1:34" ht="12.6" customHeight="1">
      <c r="A50" s="66">
        <v>35</v>
      </c>
      <c r="B50" s="528">
        <v>3644</v>
      </c>
      <c r="C50" s="236">
        <v>1784</v>
      </c>
      <c r="D50" s="236">
        <v>1860</v>
      </c>
      <c r="E50" s="132">
        <v>11</v>
      </c>
      <c r="F50" s="116">
        <v>6</v>
      </c>
      <c r="G50" s="488">
        <v>5</v>
      </c>
      <c r="H50" s="116">
        <v>28</v>
      </c>
      <c r="I50" s="116">
        <v>14</v>
      </c>
      <c r="J50" s="488">
        <v>14</v>
      </c>
      <c r="K50" s="132">
        <v>27</v>
      </c>
      <c r="L50" s="116">
        <v>15</v>
      </c>
      <c r="M50" s="488">
        <v>12</v>
      </c>
      <c r="N50" s="116">
        <v>59</v>
      </c>
      <c r="O50" s="116">
        <v>29</v>
      </c>
      <c r="P50" s="116">
        <v>30</v>
      </c>
      <c r="Q50" s="527"/>
      <c r="R50" s="527"/>
      <c r="S50" s="336"/>
      <c r="T50" s="465"/>
      <c r="U50" s="465"/>
      <c r="V50" s="465"/>
      <c r="W50" s="334"/>
      <c r="X50" s="527"/>
      <c r="Y50" s="527"/>
      <c r="Z50" s="527"/>
      <c r="AA50" s="533"/>
      <c r="AB50" s="465"/>
      <c r="AC50" s="465"/>
      <c r="AD50" s="465"/>
      <c r="AE50" s="533"/>
      <c r="AF50" s="465"/>
      <c r="AG50" s="465"/>
      <c r="AH50" s="465"/>
    </row>
    <row r="51" spans="1:34" ht="12.6" customHeight="1">
      <c r="A51" s="66">
        <v>36</v>
      </c>
      <c r="B51" s="528">
        <v>3853</v>
      </c>
      <c r="C51" s="236">
        <v>1884</v>
      </c>
      <c r="D51" s="236">
        <v>1969</v>
      </c>
      <c r="E51" s="132">
        <v>14</v>
      </c>
      <c r="F51" s="116">
        <v>7</v>
      </c>
      <c r="G51" s="488">
        <v>7</v>
      </c>
      <c r="H51" s="116">
        <v>28</v>
      </c>
      <c r="I51" s="116">
        <v>17</v>
      </c>
      <c r="J51" s="488">
        <v>11</v>
      </c>
      <c r="K51" s="132">
        <v>39</v>
      </c>
      <c r="L51" s="116">
        <v>20</v>
      </c>
      <c r="M51" s="488">
        <v>19</v>
      </c>
      <c r="N51" s="116">
        <v>79</v>
      </c>
      <c r="O51" s="116">
        <v>40</v>
      </c>
      <c r="P51" s="116">
        <v>39</v>
      </c>
      <c r="Q51" s="527"/>
      <c r="R51" s="527"/>
      <c r="S51" s="336"/>
      <c r="T51" s="465"/>
      <c r="U51" s="465"/>
      <c r="V51" s="465"/>
      <c r="W51" s="334"/>
      <c r="X51" s="527"/>
      <c r="Y51" s="527"/>
      <c r="Z51" s="527"/>
    </row>
    <row r="52" spans="1:34" ht="12.6" customHeight="1">
      <c r="A52" s="66">
        <v>37</v>
      </c>
      <c r="B52" s="528">
        <v>3753</v>
      </c>
      <c r="C52" s="236">
        <v>1801</v>
      </c>
      <c r="D52" s="236">
        <v>1952</v>
      </c>
      <c r="E52" s="132">
        <v>10</v>
      </c>
      <c r="F52" s="116">
        <v>5</v>
      </c>
      <c r="G52" s="488">
        <v>5</v>
      </c>
      <c r="H52" s="116">
        <v>22</v>
      </c>
      <c r="I52" s="116">
        <v>11</v>
      </c>
      <c r="J52" s="488">
        <v>11</v>
      </c>
      <c r="K52" s="132">
        <v>21</v>
      </c>
      <c r="L52" s="116">
        <v>11</v>
      </c>
      <c r="M52" s="488">
        <v>10</v>
      </c>
      <c r="N52" s="116">
        <v>63</v>
      </c>
      <c r="O52" s="116">
        <v>31</v>
      </c>
      <c r="P52" s="116">
        <v>32</v>
      </c>
      <c r="Q52" s="302"/>
      <c r="R52" s="302"/>
      <c r="S52" s="303"/>
      <c r="T52" s="300"/>
      <c r="U52" s="300"/>
      <c r="V52" s="300"/>
      <c r="W52" s="301"/>
      <c r="X52" s="302"/>
      <c r="Y52" s="302"/>
      <c r="Z52" s="302"/>
    </row>
    <row r="53" spans="1:34" ht="12.6" customHeight="1">
      <c r="A53" s="66">
        <v>38</v>
      </c>
      <c r="B53" s="528">
        <v>3673</v>
      </c>
      <c r="C53" s="236">
        <v>1800</v>
      </c>
      <c r="D53" s="236">
        <v>1873</v>
      </c>
      <c r="E53" s="132">
        <v>10</v>
      </c>
      <c r="F53" s="116">
        <v>5</v>
      </c>
      <c r="G53" s="488">
        <v>5</v>
      </c>
      <c r="H53" s="116">
        <v>27</v>
      </c>
      <c r="I53" s="116">
        <v>18</v>
      </c>
      <c r="J53" s="488">
        <v>9</v>
      </c>
      <c r="K53" s="132">
        <v>28</v>
      </c>
      <c r="L53" s="116">
        <v>11</v>
      </c>
      <c r="M53" s="488">
        <v>17</v>
      </c>
      <c r="N53" s="116">
        <v>73</v>
      </c>
      <c r="O53" s="116">
        <v>33</v>
      </c>
      <c r="P53" s="116">
        <v>40</v>
      </c>
      <c r="Q53" s="19"/>
    </row>
    <row r="54" spans="1:34" ht="12.6" customHeight="1">
      <c r="A54" s="36">
        <v>39</v>
      </c>
      <c r="B54" s="528">
        <v>3609</v>
      </c>
      <c r="C54" s="252">
        <v>1737</v>
      </c>
      <c r="D54" s="252">
        <v>1872</v>
      </c>
      <c r="E54" s="132">
        <v>8</v>
      </c>
      <c r="F54" s="116">
        <v>4</v>
      </c>
      <c r="G54" s="488">
        <v>4</v>
      </c>
      <c r="H54" s="116">
        <v>19</v>
      </c>
      <c r="I54" s="121">
        <v>7</v>
      </c>
      <c r="J54" s="487">
        <v>12</v>
      </c>
      <c r="K54" s="132">
        <v>22</v>
      </c>
      <c r="L54" s="121">
        <v>11</v>
      </c>
      <c r="M54" s="487">
        <v>11</v>
      </c>
      <c r="N54" s="116">
        <v>72</v>
      </c>
      <c r="O54" s="121">
        <v>29</v>
      </c>
      <c r="P54" s="121">
        <v>43</v>
      </c>
    </row>
    <row r="55" spans="1:34" ht="12.6" customHeight="1">
      <c r="A55" s="513" t="s">
        <v>308</v>
      </c>
      <c r="B55" s="530">
        <v>19146</v>
      </c>
      <c r="C55" s="252">
        <v>9169</v>
      </c>
      <c r="D55" s="252">
        <v>9977</v>
      </c>
      <c r="E55" s="489">
        <v>64</v>
      </c>
      <c r="F55" s="490">
        <v>28</v>
      </c>
      <c r="G55" s="491">
        <v>36</v>
      </c>
      <c r="H55" s="490">
        <v>135</v>
      </c>
      <c r="I55" s="490">
        <v>67</v>
      </c>
      <c r="J55" s="491">
        <v>68</v>
      </c>
      <c r="K55" s="490">
        <v>122</v>
      </c>
      <c r="L55" s="490">
        <v>64</v>
      </c>
      <c r="M55" s="491">
        <v>58</v>
      </c>
      <c r="N55" s="490">
        <v>387</v>
      </c>
      <c r="O55" s="490">
        <v>189</v>
      </c>
      <c r="P55" s="490">
        <v>198</v>
      </c>
    </row>
    <row r="56" spans="1:34" ht="12.6" customHeight="1">
      <c r="A56" s="66">
        <v>40</v>
      </c>
      <c r="B56" s="528">
        <v>3707</v>
      </c>
      <c r="C56" s="236">
        <v>1803</v>
      </c>
      <c r="D56" s="384">
        <v>1904</v>
      </c>
      <c r="E56" s="132">
        <v>9</v>
      </c>
      <c r="F56" s="116">
        <v>3</v>
      </c>
      <c r="G56" s="488">
        <v>6</v>
      </c>
      <c r="H56" s="116">
        <v>27</v>
      </c>
      <c r="I56" s="116">
        <v>13</v>
      </c>
      <c r="J56" s="488">
        <v>14</v>
      </c>
      <c r="K56" s="132">
        <v>27</v>
      </c>
      <c r="L56" s="116">
        <v>13</v>
      </c>
      <c r="M56" s="488">
        <v>14</v>
      </c>
      <c r="N56" s="116">
        <v>72</v>
      </c>
      <c r="O56" s="116">
        <v>38</v>
      </c>
      <c r="P56" s="116">
        <v>34</v>
      </c>
    </row>
    <row r="57" spans="1:34" ht="12.6" customHeight="1">
      <c r="A57" s="66">
        <v>41</v>
      </c>
      <c r="B57" s="528">
        <v>3882</v>
      </c>
      <c r="C57" s="236">
        <v>1865</v>
      </c>
      <c r="D57" s="236">
        <v>2017</v>
      </c>
      <c r="E57" s="132">
        <v>14</v>
      </c>
      <c r="F57" s="116">
        <v>7</v>
      </c>
      <c r="G57" s="488">
        <v>7</v>
      </c>
      <c r="H57" s="116">
        <v>23</v>
      </c>
      <c r="I57" s="116">
        <v>13</v>
      </c>
      <c r="J57" s="488">
        <v>10</v>
      </c>
      <c r="K57" s="132">
        <v>26</v>
      </c>
      <c r="L57" s="116">
        <v>16</v>
      </c>
      <c r="M57" s="488">
        <v>10</v>
      </c>
      <c r="N57" s="116">
        <v>82</v>
      </c>
      <c r="O57" s="116">
        <v>36</v>
      </c>
      <c r="P57" s="116">
        <v>46</v>
      </c>
    </row>
    <row r="58" spans="1:34" ht="12.6" customHeight="1">
      <c r="A58" s="66">
        <v>42</v>
      </c>
      <c r="B58" s="528">
        <v>3865</v>
      </c>
      <c r="C58" s="236">
        <v>1816</v>
      </c>
      <c r="D58" s="236">
        <v>2049</v>
      </c>
      <c r="E58" s="132">
        <v>13</v>
      </c>
      <c r="F58" s="116">
        <v>7</v>
      </c>
      <c r="G58" s="488">
        <v>6</v>
      </c>
      <c r="H58" s="116">
        <v>28</v>
      </c>
      <c r="I58" s="116">
        <v>13</v>
      </c>
      <c r="J58" s="488">
        <v>15</v>
      </c>
      <c r="K58" s="132">
        <v>24</v>
      </c>
      <c r="L58" s="116">
        <v>11</v>
      </c>
      <c r="M58" s="488">
        <v>13</v>
      </c>
      <c r="N58" s="116">
        <v>90</v>
      </c>
      <c r="O58" s="116">
        <v>45</v>
      </c>
      <c r="P58" s="116">
        <v>45</v>
      </c>
    </row>
    <row r="59" spans="1:34" ht="12.6" customHeight="1">
      <c r="A59" s="66">
        <v>43</v>
      </c>
      <c r="B59" s="528">
        <v>3873</v>
      </c>
      <c r="C59" s="236">
        <v>1846</v>
      </c>
      <c r="D59" s="236">
        <v>2027</v>
      </c>
      <c r="E59" s="132">
        <v>15</v>
      </c>
      <c r="F59" s="116">
        <v>6</v>
      </c>
      <c r="G59" s="488">
        <v>9</v>
      </c>
      <c r="H59" s="116">
        <v>24</v>
      </c>
      <c r="I59" s="116">
        <v>16</v>
      </c>
      <c r="J59" s="488">
        <v>8</v>
      </c>
      <c r="K59" s="132">
        <v>22</v>
      </c>
      <c r="L59" s="116">
        <v>11</v>
      </c>
      <c r="M59" s="488">
        <v>11</v>
      </c>
      <c r="N59" s="116">
        <v>84</v>
      </c>
      <c r="O59" s="116">
        <v>39</v>
      </c>
      <c r="P59" s="116">
        <v>45</v>
      </c>
      <c r="Q59" s="535"/>
    </row>
    <row r="60" spans="1:34" ht="12.6" customHeight="1">
      <c r="A60" s="36">
        <v>44</v>
      </c>
      <c r="B60" s="528">
        <v>3819</v>
      </c>
      <c r="C60" s="252">
        <v>1839</v>
      </c>
      <c r="D60" s="252">
        <v>1980</v>
      </c>
      <c r="E60" s="132">
        <v>13</v>
      </c>
      <c r="F60" s="116">
        <v>5</v>
      </c>
      <c r="G60" s="488">
        <v>8</v>
      </c>
      <c r="H60" s="116">
        <v>33</v>
      </c>
      <c r="I60" s="121">
        <v>12</v>
      </c>
      <c r="J60" s="487">
        <v>21</v>
      </c>
      <c r="K60" s="132">
        <v>23</v>
      </c>
      <c r="L60" s="121">
        <v>13</v>
      </c>
      <c r="M60" s="487">
        <v>10</v>
      </c>
      <c r="N60" s="116">
        <v>59</v>
      </c>
      <c r="O60" s="116">
        <v>31</v>
      </c>
      <c r="P60" s="121">
        <v>28</v>
      </c>
      <c r="Q60" s="19"/>
    </row>
    <row r="61" spans="1:34" ht="12.6" customHeight="1">
      <c r="A61" s="36" t="s">
        <v>309</v>
      </c>
      <c r="B61" s="530">
        <v>19255</v>
      </c>
      <c r="C61" s="252">
        <v>9087</v>
      </c>
      <c r="D61" s="252">
        <v>10168</v>
      </c>
      <c r="E61" s="489">
        <v>60</v>
      </c>
      <c r="F61" s="490">
        <v>26</v>
      </c>
      <c r="G61" s="491">
        <v>34</v>
      </c>
      <c r="H61" s="490">
        <v>118</v>
      </c>
      <c r="I61" s="490">
        <v>56</v>
      </c>
      <c r="J61" s="491">
        <v>62</v>
      </c>
      <c r="K61" s="490">
        <v>131</v>
      </c>
      <c r="L61" s="490">
        <v>52</v>
      </c>
      <c r="M61" s="491">
        <v>79</v>
      </c>
      <c r="N61" s="490">
        <v>390</v>
      </c>
      <c r="O61" s="490">
        <v>169</v>
      </c>
      <c r="P61" s="490">
        <v>221</v>
      </c>
      <c r="Q61" s="399"/>
    </row>
    <row r="62" spans="1:34" ht="12.6" customHeight="1">
      <c r="A62" s="66">
        <v>45</v>
      </c>
      <c r="B62" s="528">
        <v>3835</v>
      </c>
      <c r="C62" s="236">
        <v>1851</v>
      </c>
      <c r="D62" s="236">
        <v>1984</v>
      </c>
      <c r="E62" s="132">
        <v>10</v>
      </c>
      <c r="F62" s="116">
        <v>6</v>
      </c>
      <c r="G62" s="488">
        <v>4</v>
      </c>
      <c r="H62" s="116">
        <v>28</v>
      </c>
      <c r="I62" s="116">
        <v>13</v>
      </c>
      <c r="J62" s="488">
        <v>15</v>
      </c>
      <c r="K62" s="132">
        <v>26</v>
      </c>
      <c r="L62" s="116">
        <v>9</v>
      </c>
      <c r="M62" s="488">
        <v>17</v>
      </c>
      <c r="N62" s="116">
        <v>65</v>
      </c>
      <c r="O62" s="116">
        <v>32</v>
      </c>
      <c r="P62" s="500">
        <v>33</v>
      </c>
      <c r="Q62" s="399"/>
    </row>
    <row r="63" spans="1:34" ht="12.6" customHeight="1">
      <c r="A63" s="66">
        <v>46</v>
      </c>
      <c r="B63" s="528">
        <v>3825</v>
      </c>
      <c r="C63" s="236">
        <v>1787</v>
      </c>
      <c r="D63" s="236">
        <v>2038</v>
      </c>
      <c r="E63" s="132">
        <v>10</v>
      </c>
      <c r="F63" s="116">
        <v>4</v>
      </c>
      <c r="G63" s="488">
        <v>6</v>
      </c>
      <c r="H63" s="116">
        <v>20</v>
      </c>
      <c r="I63" s="116">
        <v>9</v>
      </c>
      <c r="J63" s="488">
        <v>11</v>
      </c>
      <c r="K63" s="132">
        <v>31</v>
      </c>
      <c r="L63" s="116">
        <v>10</v>
      </c>
      <c r="M63" s="488">
        <v>21</v>
      </c>
      <c r="N63" s="116">
        <v>77</v>
      </c>
      <c r="O63" s="116">
        <v>30</v>
      </c>
      <c r="P63" s="116">
        <v>47</v>
      </c>
    </row>
    <row r="64" spans="1:34" ht="12.6" customHeight="1">
      <c r="A64" s="66">
        <v>47</v>
      </c>
      <c r="B64" s="528">
        <v>4032</v>
      </c>
      <c r="C64" s="236">
        <v>1903</v>
      </c>
      <c r="D64" s="236">
        <v>2129</v>
      </c>
      <c r="E64" s="132">
        <v>10</v>
      </c>
      <c r="F64" s="116">
        <v>4</v>
      </c>
      <c r="G64" s="488">
        <v>6</v>
      </c>
      <c r="H64" s="116">
        <v>24</v>
      </c>
      <c r="I64" s="116">
        <v>10</v>
      </c>
      <c r="J64" s="488">
        <v>14</v>
      </c>
      <c r="K64" s="132">
        <v>19</v>
      </c>
      <c r="L64" s="116">
        <v>11</v>
      </c>
      <c r="M64" s="488">
        <v>8</v>
      </c>
      <c r="N64" s="116">
        <v>78</v>
      </c>
      <c r="O64" s="116">
        <v>27</v>
      </c>
      <c r="P64" s="116">
        <v>51</v>
      </c>
    </row>
    <row r="65" spans="1:16" ht="12.6" customHeight="1">
      <c r="A65" s="66">
        <v>48</v>
      </c>
      <c r="B65" s="528">
        <v>3746</v>
      </c>
      <c r="C65" s="236">
        <v>1736</v>
      </c>
      <c r="D65" s="236">
        <v>2010</v>
      </c>
      <c r="E65" s="132">
        <v>13</v>
      </c>
      <c r="F65" s="116">
        <v>3</v>
      </c>
      <c r="G65" s="488">
        <v>10</v>
      </c>
      <c r="H65" s="116">
        <v>26</v>
      </c>
      <c r="I65" s="116">
        <v>11</v>
      </c>
      <c r="J65" s="488">
        <v>15</v>
      </c>
      <c r="K65" s="132">
        <v>28</v>
      </c>
      <c r="L65" s="116">
        <v>11</v>
      </c>
      <c r="M65" s="488">
        <v>17</v>
      </c>
      <c r="N65" s="116">
        <v>91</v>
      </c>
      <c r="O65" s="116">
        <v>41</v>
      </c>
      <c r="P65" s="116">
        <v>50</v>
      </c>
    </row>
    <row r="66" spans="1:16" ht="12.6" customHeight="1">
      <c r="A66" s="36">
        <v>49</v>
      </c>
      <c r="B66" s="526">
        <v>3817</v>
      </c>
      <c r="C66" s="252">
        <v>1810</v>
      </c>
      <c r="D66" s="252">
        <v>2007</v>
      </c>
      <c r="E66" s="486">
        <v>17</v>
      </c>
      <c r="F66" s="121">
        <v>9</v>
      </c>
      <c r="G66" s="487">
        <v>8</v>
      </c>
      <c r="H66" s="121">
        <v>20</v>
      </c>
      <c r="I66" s="121">
        <v>13</v>
      </c>
      <c r="J66" s="487">
        <v>7</v>
      </c>
      <c r="K66" s="486">
        <v>27</v>
      </c>
      <c r="L66" s="121">
        <v>11</v>
      </c>
      <c r="M66" s="487">
        <v>16</v>
      </c>
      <c r="N66" s="121">
        <v>79</v>
      </c>
      <c r="O66" s="121">
        <v>39</v>
      </c>
      <c r="P66" s="121">
        <v>40</v>
      </c>
    </row>
    <row r="67" spans="1:16" ht="12" customHeight="1">
      <c r="A67" s="399"/>
    </row>
    <row r="68" spans="1:16" ht="12" customHeight="1"/>
    <row r="69" spans="1:16" ht="12" customHeight="1"/>
    <row r="70" spans="1:16" ht="12" customHeight="1">
      <c r="D70" s="536"/>
    </row>
    <row r="71" spans="1:16" ht="12" customHeight="1"/>
    <row r="72" spans="1:16" ht="12" customHeight="1"/>
    <row r="73" spans="1:16" ht="12" customHeight="1"/>
    <row r="74" spans="1:16" ht="12" customHeight="1"/>
    <row r="75" spans="1:16" ht="12" customHeight="1"/>
    <row r="76" spans="1:16" ht="12" customHeight="1"/>
    <row r="77" spans="1:16" ht="14.25" customHeight="1"/>
    <row r="78" spans="1:16" ht="14.25" customHeight="1"/>
    <row r="79" spans="1:16" ht="14.25" customHeight="1"/>
    <row r="80" spans="1:16" ht="14.25" customHeight="1"/>
    <row r="81" ht="14.25" customHeight="1"/>
  </sheetData>
  <sheetProtection password="DCE1" sheet="1" objects="1" scenarios="1"/>
  <mergeCells count="7">
    <mergeCell ref="A1:P1"/>
    <mergeCell ref="N4:P4"/>
    <mergeCell ref="A4:A5"/>
    <mergeCell ref="B4:D4"/>
    <mergeCell ref="E4:G4"/>
    <mergeCell ref="H4:J4"/>
    <mergeCell ref="K4:M4"/>
  </mergeCells>
  <phoneticPr fontId="3"/>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rowBreaks count="1" manualBreakCount="1">
    <brk id="66" max="1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P123"/>
  <sheetViews>
    <sheetView zoomScaleNormal="100" zoomScaleSheetLayoutView="100" workbookViewId="0">
      <selection sqref="A1:P1"/>
    </sheetView>
  </sheetViews>
  <sheetFormatPr defaultColWidth="15.6640625" defaultRowHeight="12"/>
  <cols>
    <col min="1" max="1" width="7.109375" style="38" customWidth="1"/>
    <col min="2" max="4" width="6.88671875" style="38" customWidth="1"/>
    <col min="5" max="16" width="5.5546875" style="38" customWidth="1"/>
    <col min="17" max="16384" width="15.6640625" style="38"/>
  </cols>
  <sheetData>
    <row r="1" spans="1:16" ht="15" customHeight="1">
      <c r="A1" s="869" t="s">
        <v>1179</v>
      </c>
      <c r="B1" s="869"/>
      <c r="C1" s="869"/>
      <c r="D1" s="869"/>
      <c r="E1" s="869"/>
      <c r="F1" s="869"/>
      <c r="G1" s="869"/>
      <c r="H1" s="869"/>
      <c r="I1" s="869"/>
      <c r="J1" s="869"/>
      <c r="K1" s="869"/>
      <c r="L1" s="869"/>
      <c r="M1" s="869"/>
      <c r="N1" s="869"/>
      <c r="O1" s="869"/>
      <c r="P1" s="869"/>
    </row>
    <row r="2" spans="1:16" ht="15" customHeight="1">
      <c r="A2" s="484"/>
      <c r="B2" s="64"/>
      <c r="C2" s="64"/>
      <c r="D2" s="485"/>
      <c r="E2" s="485"/>
      <c r="F2" s="64"/>
      <c r="G2" s="64"/>
      <c r="H2" s="64"/>
      <c r="I2" s="64"/>
      <c r="J2" s="64"/>
      <c r="K2" s="39"/>
    </row>
    <row r="3" spans="1:16" ht="15" customHeight="1" thickBot="1">
      <c r="A3" s="38" t="s">
        <v>1118</v>
      </c>
      <c r="B3" s="287"/>
      <c r="C3" s="287"/>
      <c r="D3" s="287"/>
      <c r="E3" s="287"/>
      <c r="F3" s="287"/>
      <c r="G3" s="287"/>
      <c r="H3" s="287"/>
      <c r="I3" s="287"/>
      <c r="J3" s="287"/>
      <c r="K3" s="287"/>
      <c r="L3" s="287"/>
      <c r="M3" s="287"/>
      <c r="N3" s="287"/>
      <c r="O3" s="287"/>
      <c r="P3" s="74"/>
    </row>
    <row r="4" spans="1:16" ht="12.6" customHeight="1">
      <c r="A4" s="871" t="s">
        <v>240</v>
      </c>
      <c r="B4" s="852" t="s">
        <v>150</v>
      </c>
      <c r="C4" s="852"/>
      <c r="D4" s="852"/>
      <c r="E4" s="852" t="s">
        <v>302</v>
      </c>
      <c r="F4" s="852"/>
      <c r="G4" s="852"/>
      <c r="H4" s="852" t="s">
        <v>303</v>
      </c>
      <c r="I4" s="852"/>
      <c r="J4" s="852"/>
      <c r="K4" s="852" t="s">
        <v>304</v>
      </c>
      <c r="L4" s="852"/>
      <c r="M4" s="852"/>
      <c r="N4" s="852" t="s">
        <v>305</v>
      </c>
      <c r="O4" s="852"/>
      <c r="P4" s="864"/>
    </row>
    <row r="5" spans="1:16" ht="12" customHeight="1">
      <c r="A5" s="872"/>
      <c r="B5" s="44" t="s">
        <v>306</v>
      </c>
      <c r="C5" s="44" t="s">
        <v>159</v>
      </c>
      <c r="D5" s="44" t="s">
        <v>160</v>
      </c>
      <c r="E5" s="44" t="s">
        <v>306</v>
      </c>
      <c r="F5" s="44" t="s">
        <v>159</v>
      </c>
      <c r="G5" s="44" t="s">
        <v>160</v>
      </c>
      <c r="H5" s="44" t="s">
        <v>306</v>
      </c>
      <c r="I5" s="44" t="s">
        <v>159</v>
      </c>
      <c r="J5" s="44" t="s">
        <v>160</v>
      </c>
      <c r="K5" s="44" t="s">
        <v>306</v>
      </c>
      <c r="L5" s="44" t="s">
        <v>159</v>
      </c>
      <c r="M5" s="44" t="s">
        <v>160</v>
      </c>
      <c r="N5" s="44" t="s">
        <v>306</v>
      </c>
      <c r="O5" s="44" t="s">
        <v>159</v>
      </c>
      <c r="P5" s="466" t="s">
        <v>160</v>
      </c>
    </row>
    <row r="6" spans="1:16" ht="12.6" customHeight="1">
      <c r="A6" s="36" t="s">
        <v>310</v>
      </c>
      <c r="B6" s="515">
        <v>16546</v>
      </c>
      <c r="C6" s="516">
        <v>7792</v>
      </c>
      <c r="D6" s="517">
        <v>8754</v>
      </c>
      <c r="E6" s="254">
        <v>47</v>
      </c>
      <c r="F6" s="254">
        <v>26</v>
      </c>
      <c r="G6" s="518">
        <v>21</v>
      </c>
      <c r="H6" s="254">
        <v>100</v>
      </c>
      <c r="I6" s="254">
        <v>59</v>
      </c>
      <c r="J6" s="518">
        <v>41</v>
      </c>
      <c r="K6" s="254">
        <v>95</v>
      </c>
      <c r="L6" s="254">
        <v>49</v>
      </c>
      <c r="M6" s="518">
        <v>46</v>
      </c>
      <c r="N6" s="254">
        <v>322</v>
      </c>
      <c r="O6" s="254">
        <v>137</v>
      </c>
      <c r="P6" s="254">
        <v>185</v>
      </c>
    </row>
    <row r="7" spans="1:16" ht="12.6" customHeight="1">
      <c r="A7" s="66">
        <v>50</v>
      </c>
      <c r="B7" s="519">
        <v>3691</v>
      </c>
      <c r="C7" s="492">
        <v>1732</v>
      </c>
      <c r="D7" s="520">
        <v>1959</v>
      </c>
      <c r="E7" s="116">
        <v>6</v>
      </c>
      <c r="F7" s="116">
        <v>5</v>
      </c>
      <c r="G7" s="488">
        <v>1</v>
      </c>
      <c r="H7" s="116">
        <v>21</v>
      </c>
      <c r="I7" s="116">
        <v>12</v>
      </c>
      <c r="J7" s="488">
        <v>9</v>
      </c>
      <c r="K7" s="116">
        <v>21</v>
      </c>
      <c r="L7" s="116">
        <v>14</v>
      </c>
      <c r="M7" s="488">
        <v>7</v>
      </c>
      <c r="N7" s="116">
        <v>74</v>
      </c>
      <c r="O7" s="116">
        <v>26</v>
      </c>
      <c r="P7" s="116">
        <v>48</v>
      </c>
    </row>
    <row r="8" spans="1:16" ht="12.6" customHeight="1">
      <c r="A8" s="66">
        <v>51</v>
      </c>
      <c r="B8" s="519">
        <v>3390</v>
      </c>
      <c r="C8" s="492">
        <v>1572</v>
      </c>
      <c r="D8" s="520">
        <v>1818</v>
      </c>
      <c r="E8" s="116">
        <v>10</v>
      </c>
      <c r="F8" s="116">
        <v>5</v>
      </c>
      <c r="G8" s="488">
        <v>5</v>
      </c>
      <c r="H8" s="116">
        <v>15</v>
      </c>
      <c r="I8" s="116">
        <v>13</v>
      </c>
      <c r="J8" s="488">
        <v>2</v>
      </c>
      <c r="K8" s="116">
        <v>21</v>
      </c>
      <c r="L8" s="116">
        <v>8</v>
      </c>
      <c r="M8" s="488">
        <v>13</v>
      </c>
      <c r="N8" s="116">
        <v>79</v>
      </c>
      <c r="O8" s="116">
        <v>37</v>
      </c>
      <c r="P8" s="116">
        <v>42</v>
      </c>
    </row>
    <row r="9" spans="1:16" ht="12.6" customHeight="1">
      <c r="A9" s="66">
        <v>52</v>
      </c>
      <c r="B9" s="519">
        <v>3440</v>
      </c>
      <c r="C9" s="492">
        <v>1632</v>
      </c>
      <c r="D9" s="520">
        <v>1808</v>
      </c>
      <c r="E9" s="116">
        <v>7</v>
      </c>
      <c r="F9" s="116">
        <v>3</v>
      </c>
      <c r="G9" s="488">
        <v>4</v>
      </c>
      <c r="H9" s="116">
        <v>16</v>
      </c>
      <c r="I9" s="116">
        <v>7</v>
      </c>
      <c r="J9" s="488">
        <v>9</v>
      </c>
      <c r="K9" s="116">
        <v>20</v>
      </c>
      <c r="L9" s="116">
        <v>11</v>
      </c>
      <c r="M9" s="488">
        <v>9</v>
      </c>
      <c r="N9" s="116">
        <v>60</v>
      </c>
      <c r="O9" s="116">
        <v>28</v>
      </c>
      <c r="P9" s="116">
        <v>32</v>
      </c>
    </row>
    <row r="10" spans="1:16" ht="12.6" customHeight="1">
      <c r="A10" s="66">
        <v>53</v>
      </c>
      <c r="B10" s="519">
        <v>3555</v>
      </c>
      <c r="C10" s="492">
        <v>1703</v>
      </c>
      <c r="D10" s="520">
        <v>1852</v>
      </c>
      <c r="E10" s="116">
        <v>20</v>
      </c>
      <c r="F10" s="116">
        <v>9</v>
      </c>
      <c r="G10" s="488">
        <v>11</v>
      </c>
      <c r="H10" s="116">
        <v>29</v>
      </c>
      <c r="I10" s="116">
        <v>15</v>
      </c>
      <c r="J10" s="488">
        <v>14</v>
      </c>
      <c r="K10" s="116">
        <v>17</v>
      </c>
      <c r="L10" s="116">
        <v>9</v>
      </c>
      <c r="M10" s="488">
        <v>8</v>
      </c>
      <c r="N10" s="116">
        <v>68</v>
      </c>
      <c r="O10" s="116">
        <v>24</v>
      </c>
      <c r="P10" s="116">
        <v>44</v>
      </c>
    </row>
    <row r="11" spans="1:16" ht="12.6" customHeight="1">
      <c r="A11" s="36">
        <v>54</v>
      </c>
      <c r="B11" s="519">
        <v>2470</v>
      </c>
      <c r="C11" s="516">
        <v>1153</v>
      </c>
      <c r="D11" s="517">
        <v>1317</v>
      </c>
      <c r="E11" s="116">
        <v>4</v>
      </c>
      <c r="F11" s="121">
        <v>4</v>
      </c>
      <c r="G11" s="487" t="s">
        <v>621</v>
      </c>
      <c r="H11" s="116">
        <v>19</v>
      </c>
      <c r="I11" s="121">
        <v>12</v>
      </c>
      <c r="J11" s="487">
        <v>7</v>
      </c>
      <c r="K11" s="116">
        <v>16</v>
      </c>
      <c r="L11" s="121">
        <v>7</v>
      </c>
      <c r="M11" s="487">
        <v>9</v>
      </c>
      <c r="N11" s="116">
        <v>41</v>
      </c>
      <c r="O11" s="121">
        <v>22</v>
      </c>
      <c r="P11" s="121">
        <v>19</v>
      </c>
    </row>
    <row r="12" spans="1:16" ht="12.6" customHeight="1">
      <c r="A12" s="36" t="s">
        <v>311</v>
      </c>
      <c r="B12" s="521">
        <v>14145</v>
      </c>
      <c r="C12" s="516">
        <v>6840</v>
      </c>
      <c r="D12" s="517">
        <v>7305</v>
      </c>
      <c r="E12" s="490">
        <v>39</v>
      </c>
      <c r="F12" s="490">
        <v>17</v>
      </c>
      <c r="G12" s="491">
        <v>22</v>
      </c>
      <c r="H12" s="490">
        <v>98</v>
      </c>
      <c r="I12" s="490">
        <v>59</v>
      </c>
      <c r="J12" s="491">
        <v>39</v>
      </c>
      <c r="K12" s="490">
        <v>85</v>
      </c>
      <c r="L12" s="490">
        <v>36</v>
      </c>
      <c r="M12" s="491">
        <v>49</v>
      </c>
      <c r="N12" s="490">
        <v>319</v>
      </c>
      <c r="O12" s="490">
        <v>154</v>
      </c>
      <c r="P12" s="490">
        <v>165</v>
      </c>
    </row>
    <row r="13" spans="1:16" ht="12.6" customHeight="1">
      <c r="A13" s="66">
        <v>55</v>
      </c>
      <c r="B13" s="519">
        <v>3254</v>
      </c>
      <c r="C13" s="492">
        <v>1529</v>
      </c>
      <c r="D13" s="520">
        <v>1725</v>
      </c>
      <c r="E13" s="116">
        <v>8</v>
      </c>
      <c r="F13" s="116">
        <v>3</v>
      </c>
      <c r="G13" s="488">
        <v>5</v>
      </c>
      <c r="H13" s="116">
        <v>26</v>
      </c>
      <c r="I13" s="116">
        <v>16</v>
      </c>
      <c r="J13" s="488">
        <v>10</v>
      </c>
      <c r="K13" s="116">
        <v>20</v>
      </c>
      <c r="L13" s="116">
        <v>6</v>
      </c>
      <c r="M13" s="488">
        <v>14</v>
      </c>
      <c r="N13" s="116">
        <v>76</v>
      </c>
      <c r="O13" s="116">
        <v>34</v>
      </c>
      <c r="P13" s="116">
        <v>42</v>
      </c>
    </row>
    <row r="14" spans="1:16" ht="12.6" customHeight="1">
      <c r="A14" s="66">
        <v>56</v>
      </c>
      <c r="B14" s="519">
        <v>3043</v>
      </c>
      <c r="C14" s="492">
        <v>1446</v>
      </c>
      <c r="D14" s="520">
        <v>1597</v>
      </c>
      <c r="E14" s="116">
        <v>10</v>
      </c>
      <c r="F14" s="116">
        <v>6</v>
      </c>
      <c r="G14" s="488">
        <v>4</v>
      </c>
      <c r="H14" s="116">
        <v>13</v>
      </c>
      <c r="I14" s="116">
        <v>11</v>
      </c>
      <c r="J14" s="488">
        <v>2</v>
      </c>
      <c r="K14" s="116">
        <v>20</v>
      </c>
      <c r="L14" s="116">
        <v>9</v>
      </c>
      <c r="M14" s="488">
        <v>11</v>
      </c>
      <c r="N14" s="116">
        <v>74</v>
      </c>
      <c r="O14" s="116">
        <v>31</v>
      </c>
      <c r="P14" s="116">
        <v>43</v>
      </c>
    </row>
    <row r="15" spans="1:16" ht="12.6" customHeight="1">
      <c r="A15" s="66">
        <v>57</v>
      </c>
      <c r="B15" s="519">
        <v>2796</v>
      </c>
      <c r="C15" s="492">
        <v>1382</v>
      </c>
      <c r="D15" s="520">
        <v>1414</v>
      </c>
      <c r="E15" s="116">
        <v>10</v>
      </c>
      <c r="F15" s="116">
        <v>5</v>
      </c>
      <c r="G15" s="488">
        <v>5</v>
      </c>
      <c r="H15" s="116">
        <v>25</v>
      </c>
      <c r="I15" s="116">
        <v>16</v>
      </c>
      <c r="J15" s="488">
        <v>9</v>
      </c>
      <c r="K15" s="116">
        <v>21</v>
      </c>
      <c r="L15" s="116">
        <v>10</v>
      </c>
      <c r="M15" s="488">
        <v>11</v>
      </c>
      <c r="N15" s="116">
        <v>61</v>
      </c>
      <c r="O15" s="116">
        <v>36</v>
      </c>
      <c r="P15" s="116">
        <v>25</v>
      </c>
    </row>
    <row r="16" spans="1:16" ht="12.6" customHeight="1">
      <c r="A16" s="66">
        <v>58</v>
      </c>
      <c r="B16" s="519">
        <v>2530</v>
      </c>
      <c r="C16" s="492">
        <v>1243</v>
      </c>
      <c r="D16" s="520">
        <v>1287</v>
      </c>
      <c r="E16" s="116">
        <v>7</v>
      </c>
      <c r="F16" s="116">
        <v>1</v>
      </c>
      <c r="G16" s="488">
        <v>6</v>
      </c>
      <c r="H16" s="116">
        <v>14</v>
      </c>
      <c r="I16" s="116">
        <v>6</v>
      </c>
      <c r="J16" s="488">
        <v>8</v>
      </c>
      <c r="K16" s="116">
        <v>11</v>
      </c>
      <c r="L16" s="116">
        <v>4</v>
      </c>
      <c r="M16" s="488">
        <v>7</v>
      </c>
      <c r="N16" s="116">
        <v>64</v>
      </c>
      <c r="O16" s="116">
        <v>30</v>
      </c>
      <c r="P16" s="116">
        <v>34</v>
      </c>
    </row>
    <row r="17" spans="1:16" ht="12.6" customHeight="1">
      <c r="A17" s="36">
        <v>59</v>
      </c>
      <c r="B17" s="519">
        <v>2522</v>
      </c>
      <c r="C17" s="516">
        <v>1240</v>
      </c>
      <c r="D17" s="517">
        <v>1282</v>
      </c>
      <c r="E17" s="116">
        <v>4</v>
      </c>
      <c r="F17" s="121">
        <v>2</v>
      </c>
      <c r="G17" s="487">
        <v>2</v>
      </c>
      <c r="H17" s="116">
        <v>20</v>
      </c>
      <c r="I17" s="121">
        <v>10</v>
      </c>
      <c r="J17" s="487">
        <v>10</v>
      </c>
      <c r="K17" s="116">
        <v>13</v>
      </c>
      <c r="L17" s="121">
        <v>7</v>
      </c>
      <c r="M17" s="487">
        <v>6</v>
      </c>
      <c r="N17" s="116">
        <v>44</v>
      </c>
      <c r="O17" s="121">
        <v>23</v>
      </c>
      <c r="P17" s="121">
        <v>21</v>
      </c>
    </row>
    <row r="18" spans="1:16" ht="12.6" customHeight="1">
      <c r="A18" s="36" t="s">
        <v>312</v>
      </c>
      <c r="B18" s="521">
        <v>10706</v>
      </c>
      <c r="C18" s="516">
        <v>5151</v>
      </c>
      <c r="D18" s="517">
        <v>5555</v>
      </c>
      <c r="E18" s="490">
        <v>34</v>
      </c>
      <c r="F18" s="490">
        <v>17</v>
      </c>
      <c r="G18" s="491">
        <v>17</v>
      </c>
      <c r="H18" s="490">
        <v>73</v>
      </c>
      <c r="I18" s="490">
        <v>38</v>
      </c>
      <c r="J18" s="491">
        <v>35</v>
      </c>
      <c r="K18" s="490">
        <v>69</v>
      </c>
      <c r="L18" s="490">
        <v>34</v>
      </c>
      <c r="M18" s="491">
        <v>35</v>
      </c>
      <c r="N18" s="490">
        <v>210</v>
      </c>
      <c r="O18" s="490">
        <v>106</v>
      </c>
      <c r="P18" s="490">
        <v>104</v>
      </c>
    </row>
    <row r="19" spans="1:16" ht="12.6" customHeight="1">
      <c r="A19" s="66">
        <v>60</v>
      </c>
      <c r="B19" s="519">
        <v>2293</v>
      </c>
      <c r="C19" s="492">
        <v>1066</v>
      </c>
      <c r="D19" s="520">
        <v>1227</v>
      </c>
      <c r="E19" s="116">
        <v>10</v>
      </c>
      <c r="F19" s="116">
        <v>7</v>
      </c>
      <c r="G19" s="488">
        <v>3</v>
      </c>
      <c r="H19" s="116">
        <v>22</v>
      </c>
      <c r="I19" s="116">
        <v>9</v>
      </c>
      <c r="J19" s="488">
        <v>13</v>
      </c>
      <c r="K19" s="116">
        <v>5</v>
      </c>
      <c r="L19" s="116">
        <v>2</v>
      </c>
      <c r="M19" s="488">
        <v>3</v>
      </c>
      <c r="N19" s="116">
        <v>43</v>
      </c>
      <c r="O19" s="116">
        <v>23</v>
      </c>
      <c r="P19" s="116">
        <v>20</v>
      </c>
    </row>
    <row r="20" spans="1:16" ht="12.6" customHeight="1">
      <c r="A20" s="66">
        <v>61</v>
      </c>
      <c r="B20" s="519">
        <v>2234</v>
      </c>
      <c r="C20" s="492">
        <v>1059</v>
      </c>
      <c r="D20" s="520">
        <v>1175</v>
      </c>
      <c r="E20" s="116">
        <v>5</v>
      </c>
      <c r="F20" s="116" t="s">
        <v>621</v>
      </c>
      <c r="G20" s="488">
        <v>5</v>
      </c>
      <c r="H20" s="116">
        <v>14</v>
      </c>
      <c r="I20" s="116">
        <v>9</v>
      </c>
      <c r="J20" s="488">
        <v>5</v>
      </c>
      <c r="K20" s="116">
        <v>18</v>
      </c>
      <c r="L20" s="116">
        <v>9</v>
      </c>
      <c r="M20" s="488">
        <v>9</v>
      </c>
      <c r="N20" s="116">
        <v>49</v>
      </c>
      <c r="O20" s="116">
        <v>20</v>
      </c>
      <c r="P20" s="116">
        <v>29</v>
      </c>
    </row>
    <row r="21" spans="1:16" ht="12.6" customHeight="1">
      <c r="A21" s="66">
        <v>62</v>
      </c>
      <c r="B21" s="519">
        <v>2133</v>
      </c>
      <c r="C21" s="492">
        <v>1050</v>
      </c>
      <c r="D21" s="520">
        <v>1083</v>
      </c>
      <c r="E21" s="116">
        <v>7</v>
      </c>
      <c r="F21" s="116">
        <v>4</v>
      </c>
      <c r="G21" s="488">
        <v>3</v>
      </c>
      <c r="H21" s="116">
        <v>12</v>
      </c>
      <c r="I21" s="116">
        <v>9</v>
      </c>
      <c r="J21" s="488">
        <v>3</v>
      </c>
      <c r="K21" s="116">
        <v>19</v>
      </c>
      <c r="L21" s="116">
        <v>11</v>
      </c>
      <c r="M21" s="488">
        <v>8</v>
      </c>
      <c r="N21" s="116">
        <v>51</v>
      </c>
      <c r="O21" s="116">
        <v>26</v>
      </c>
      <c r="P21" s="116">
        <v>25</v>
      </c>
    </row>
    <row r="22" spans="1:16" ht="12.6" customHeight="1">
      <c r="A22" s="66">
        <v>63</v>
      </c>
      <c r="B22" s="519">
        <v>2027</v>
      </c>
      <c r="C22" s="492">
        <v>983</v>
      </c>
      <c r="D22" s="520">
        <v>1044</v>
      </c>
      <c r="E22" s="116">
        <v>7</v>
      </c>
      <c r="F22" s="116">
        <v>4</v>
      </c>
      <c r="G22" s="488">
        <v>3</v>
      </c>
      <c r="H22" s="116">
        <v>14</v>
      </c>
      <c r="I22" s="116">
        <v>6</v>
      </c>
      <c r="J22" s="488">
        <v>8</v>
      </c>
      <c r="K22" s="116">
        <v>18</v>
      </c>
      <c r="L22" s="116">
        <v>8</v>
      </c>
      <c r="M22" s="488">
        <v>10</v>
      </c>
      <c r="N22" s="116">
        <v>27</v>
      </c>
      <c r="O22" s="116">
        <v>15</v>
      </c>
      <c r="P22" s="116">
        <v>12</v>
      </c>
    </row>
    <row r="23" spans="1:16" ht="12.6" customHeight="1">
      <c r="A23" s="36">
        <v>64</v>
      </c>
      <c r="B23" s="519">
        <v>2019</v>
      </c>
      <c r="C23" s="516">
        <v>993</v>
      </c>
      <c r="D23" s="517">
        <v>1026</v>
      </c>
      <c r="E23" s="121">
        <v>5</v>
      </c>
      <c r="F23" s="121">
        <v>2</v>
      </c>
      <c r="G23" s="487">
        <v>3</v>
      </c>
      <c r="H23" s="121">
        <v>11</v>
      </c>
      <c r="I23" s="121">
        <v>5</v>
      </c>
      <c r="J23" s="487">
        <v>6</v>
      </c>
      <c r="K23" s="116">
        <v>9</v>
      </c>
      <c r="L23" s="121">
        <v>4</v>
      </c>
      <c r="M23" s="487">
        <v>5</v>
      </c>
      <c r="N23" s="116">
        <v>40</v>
      </c>
      <c r="O23" s="121">
        <v>22</v>
      </c>
      <c r="P23" s="121">
        <v>18</v>
      </c>
    </row>
    <row r="24" spans="1:16" ht="12.6" customHeight="1">
      <c r="A24" s="36" t="s">
        <v>313</v>
      </c>
      <c r="B24" s="521">
        <v>9649</v>
      </c>
      <c r="C24" s="516">
        <v>4608</v>
      </c>
      <c r="D24" s="517">
        <v>5041</v>
      </c>
      <c r="E24" s="490">
        <v>12</v>
      </c>
      <c r="F24" s="121">
        <v>6</v>
      </c>
      <c r="G24" s="491">
        <v>6</v>
      </c>
      <c r="H24" s="490">
        <v>71</v>
      </c>
      <c r="I24" s="121">
        <v>29</v>
      </c>
      <c r="J24" s="487">
        <v>42</v>
      </c>
      <c r="K24" s="490">
        <v>52</v>
      </c>
      <c r="L24" s="121">
        <v>25</v>
      </c>
      <c r="M24" s="487">
        <v>27</v>
      </c>
      <c r="N24" s="490">
        <v>190</v>
      </c>
      <c r="O24" s="121">
        <v>84</v>
      </c>
      <c r="P24" s="121">
        <v>106</v>
      </c>
    </row>
    <row r="25" spans="1:16" ht="12.6" customHeight="1">
      <c r="A25" s="66">
        <v>65</v>
      </c>
      <c r="B25" s="522">
        <v>1889</v>
      </c>
      <c r="C25" s="523">
        <v>927</v>
      </c>
      <c r="D25" s="520">
        <v>962</v>
      </c>
      <c r="E25" s="116">
        <v>3</v>
      </c>
      <c r="F25" s="116">
        <v>1</v>
      </c>
      <c r="G25" s="488">
        <v>2</v>
      </c>
      <c r="H25" s="116">
        <v>18</v>
      </c>
      <c r="I25" s="500">
        <v>7</v>
      </c>
      <c r="J25" s="488">
        <v>11</v>
      </c>
      <c r="K25" s="116">
        <v>8</v>
      </c>
      <c r="L25" s="116">
        <v>5</v>
      </c>
      <c r="M25" s="488">
        <v>3</v>
      </c>
      <c r="N25" s="116">
        <v>40</v>
      </c>
      <c r="O25" s="116">
        <v>20</v>
      </c>
      <c r="P25" s="116">
        <v>20</v>
      </c>
    </row>
    <row r="26" spans="1:16" ht="12.6" customHeight="1">
      <c r="A26" s="66">
        <v>66</v>
      </c>
      <c r="B26" s="519">
        <v>1953</v>
      </c>
      <c r="C26" s="492">
        <v>943</v>
      </c>
      <c r="D26" s="520">
        <v>1010</v>
      </c>
      <c r="E26" s="116">
        <v>2</v>
      </c>
      <c r="F26" s="116">
        <v>1</v>
      </c>
      <c r="G26" s="488">
        <v>1</v>
      </c>
      <c r="H26" s="116">
        <v>12</v>
      </c>
      <c r="I26" s="116">
        <v>5</v>
      </c>
      <c r="J26" s="488">
        <v>7</v>
      </c>
      <c r="K26" s="116">
        <v>10</v>
      </c>
      <c r="L26" s="116">
        <v>4</v>
      </c>
      <c r="M26" s="488">
        <v>6</v>
      </c>
      <c r="N26" s="116">
        <v>35</v>
      </c>
      <c r="O26" s="116">
        <v>15</v>
      </c>
      <c r="P26" s="116">
        <v>20</v>
      </c>
    </row>
    <row r="27" spans="1:16" ht="12.6" customHeight="1">
      <c r="A27" s="66">
        <v>67</v>
      </c>
      <c r="B27" s="519">
        <v>1842</v>
      </c>
      <c r="C27" s="492">
        <v>837</v>
      </c>
      <c r="D27" s="520">
        <v>1005</v>
      </c>
      <c r="E27" s="116">
        <v>2</v>
      </c>
      <c r="F27" s="116">
        <v>2</v>
      </c>
      <c r="G27" s="488" t="s">
        <v>621</v>
      </c>
      <c r="H27" s="116">
        <v>11</v>
      </c>
      <c r="I27" s="116">
        <v>4</v>
      </c>
      <c r="J27" s="488">
        <v>7</v>
      </c>
      <c r="K27" s="116">
        <v>6</v>
      </c>
      <c r="L27" s="116">
        <v>2</v>
      </c>
      <c r="M27" s="488">
        <v>4</v>
      </c>
      <c r="N27" s="116">
        <v>30</v>
      </c>
      <c r="O27" s="116">
        <v>13</v>
      </c>
      <c r="P27" s="116">
        <v>17</v>
      </c>
    </row>
    <row r="28" spans="1:16" ht="12.6" customHeight="1">
      <c r="A28" s="66">
        <v>68</v>
      </c>
      <c r="B28" s="519">
        <v>1965</v>
      </c>
      <c r="C28" s="492">
        <v>932</v>
      </c>
      <c r="D28" s="520">
        <v>1033</v>
      </c>
      <c r="E28" s="116">
        <v>4</v>
      </c>
      <c r="F28" s="116">
        <v>2</v>
      </c>
      <c r="G28" s="488">
        <v>2</v>
      </c>
      <c r="H28" s="116">
        <v>12</v>
      </c>
      <c r="I28" s="116">
        <v>7</v>
      </c>
      <c r="J28" s="488">
        <v>5</v>
      </c>
      <c r="K28" s="116">
        <v>9</v>
      </c>
      <c r="L28" s="116">
        <v>5</v>
      </c>
      <c r="M28" s="488">
        <v>4</v>
      </c>
      <c r="N28" s="116">
        <v>51</v>
      </c>
      <c r="O28" s="116">
        <v>21</v>
      </c>
      <c r="P28" s="116">
        <v>30</v>
      </c>
    </row>
    <row r="29" spans="1:16" ht="12.6" customHeight="1">
      <c r="A29" s="36">
        <v>69</v>
      </c>
      <c r="B29" s="519">
        <v>2000</v>
      </c>
      <c r="C29" s="516">
        <v>969</v>
      </c>
      <c r="D29" s="517">
        <v>1031</v>
      </c>
      <c r="E29" s="116">
        <v>1</v>
      </c>
      <c r="F29" s="121" t="s">
        <v>621</v>
      </c>
      <c r="G29" s="487">
        <v>1</v>
      </c>
      <c r="H29" s="116">
        <v>18</v>
      </c>
      <c r="I29" s="121">
        <v>6</v>
      </c>
      <c r="J29" s="487">
        <v>12</v>
      </c>
      <c r="K29" s="116">
        <v>19</v>
      </c>
      <c r="L29" s="121">
        <v>9</v>
      </c>
      <c r="M29" s="487">
        <v>10</v>
      </c>
      <c r="N29" s="116">
        <v>34</v>
      </c>
      <c r="O29" s="121">
        <v>15</v>
      </c>
      <c r="P29" s="121">
        <v>19</v>
      </c>
    </row>
    <row r="30" spans="1:16" ht="12.6" customHeight="1">
      <c r="A30" s="36" t="s">
        <v>244</v>
      </c>
      <c r="B30" s="521">
        <v>11099</v>
      </c>
      <c r="C30" s="516">
        <v>5077</v>
      </c>
      <c r="D30" s="517">
        <v>6022</v>
      </c>
      <c r="E30" s="490">
        <v>18</v>
      </c>
      <c r="F30" s="490">
        <v>9</v>
      </c>
      <c r="G30" s="491">
        <v>9</v>
      </c>
      <c r="H30" s="490">
        <v>87</v>
      </c>
      <c r="I30" s="121">
        <v>44</v>
      </c>
      <c r="J30" s="487">
        <v>43</v>
      </c>
      <c r="K30" s="490">
        <v>76</v>
      </c>
      <c r="L30" s="121">
        <v>32</v>
      </c>
      <c r="M30" s="487">
        <v>44</v>
      </c>
      <c r="N30" s="490">
        <v>173</v>
      </c>
      <c r="O30" s="121">
        <v>73</v>
      </c>
      <c r="P30" s="121">
        <v>100</v>
      </c>
    </row>
    <row r="31" spans="1:16" ht="12.6" customHeight="1">
      <c r="A31" s="66">
        <v>70</v>
      </c>
      <c r="B31" s="519">
        <v>2110</v>
      </c>
      <c r="C31" s="492">
        <v>954</v>
      </c>
      <c r="D31" s="520">
        <v>1156</v>
      </c>
      <c r="E31" s="116">
        <v>4</v>
      </c>
      <c r="F31" s="116">
        <v>3</v>
      </c>
      <c r="G31" s="488">
        <v>1</v>
      </c>
      <c r="H31" s="116">
        <v>16</v>
      </c>
      <c r="I31" s="116">
        <v>7</v>
      </c>
      <c r="J31" s="488">
        <v>9</v>
      </c>
      <c r="K31" s="116">
        <v>17</v>
      </c>
      <c r="L31" s="116">
        <v>9</v>
      </c>
      <c r="M31" s="488">
        <v>8</v>
      </c>
      <c r="N31" s="116">
        <v>34</v>
      </c>
      <c r="O31" s="116">
        <v>15</v>
      </c>
      <c r="P31" s="116">
        <v>19</v>
      </c>
    </row>
    <row r="32" spans="1:16" ht="12.6" customHeight="1">
      <c r="A32" s="66">
        <v>71</v>
      </c>
      <c r="B32" s="519">
        <v>2406</v>
      </c>
      <c r="C32" s="492">
        <v>1100</v>
      </c>
      <c r="D32" s="520">
        <v>1306</v>
      </c>
      <c r="E32" s="116">
        <v>4</v>
      </c>
      <c r="F32" s="116">
        <v>3</v>
      </c>
      <c r="G32" s="488">
        <v>1</v>
      </c>
      <c r="H32" s="116">
        <v>20</v>
      </c>
      <c r="I32" s="116">
        <v>10</v>
      </c>
      <c r="J32" s="488">
        <v>10</v>
      </c>
      <c r="K32" s="116">
        <v>18</v>
      </c>
      <c r="L32" s="116">
        <v>4</v>
      </c>
      <c r="M32" s="488">
        <v>14</v>
      </c>
      <c r="N32" s="116">
        <v>32</v>
      </c>
      <c r="O32" s="116">
        <v>11</v>
      </c>
      <c r="P32" s="116">
        <v>21</v>
      </c>
    </row>
    <row r="33" spans="1:16" ht="12.6" customHeight="1">
      <c r="A33" s="66">
        <v>72</v>
      </c>
      <c r="B33" s="519">
        <v>2467</v>
      </c>
      <c r="C33" s="492">
        <v>1165</v>
      </c>
      <c r="D33" s="520">
        <v>1302</v>
      </c>
      <c r="E33" s="116">
        <v>4</v>
      </c>
      <c r="F33" s="116">
        <v>2</v>
      </c>
      <c r="G33" s="488">
        <v>2</v>
      </c>
      <c r="H33" s="116">
        <v>16</v>
      </c>
      <c r="I33" s="116">
        <v>7</v>
      </c>
      <c r="J33" s="488">
        <v>9</v>
      </c>
      <c r="K33" s="116">
        <v>15</v>
      </c>
      <c r="L33" s="116">
        <v>5</v>
      </c>
      <c r="M33" s="488">
        <v>10</v>
      </c>
      <c r="N33" s="116">
        <v>43</v>
      </c>
      <c r="O33" s="116">
        <v>18</v>
      </c>
      <c r="P33" s="116">
        <v>25</v>
      </c>
    </row>
    <row r="34" spans="1:16" ht="12.6" customHeight="1">
      <c r="A34" s="66">
        <v>73</v>
      </c>
      <c r="B34" s="519">
        <v>2488</v>
      </c>
      <c r="C34" s="492">
        <v>1151</v>
      </c>
      <c r="D34" s="520">
        <v>1337</v>
      </c>
      <c r="E34" s="116">
        <v>4</v>
      </c>
      <c r="F34" s="116">
        <v>1</v>
      </c>
      <c r="G34" s="488">
        <v>3</v>
      </c>
      <c r="H34" s="116">
        <v>25</v>
      </c>
      <c r="I34" s="116">
        <v>13</v>
      </c>
      <c r="J34" s="488">
        <v>12</v>
      </c>
      <c r="K34" s="116">
        <v>18</v>
      </c>
      <c r="L34" s="116">
        <v>10</v>
      </c>
      <c r="M34" s="488">
        <v>8</v>
      </c>
      <c r="N34" s="116">
        <v>42</v>
      </c>
      <c r="O34" s="116">
        <v>22</v>
      </c>
      <c r="P34" s="116">
        <v>20</v>
      </c>
    </row>
    <row r="35" spans="1:16" ht="12.6" customHeight="1">
      <c r="A35" s="36">
        <v>74</v>
      </c>
      <c r="B35" s="519">
        <v>1628</v>
      </c>
      <c r="C35" s="516">
        <v>707</v>
      </c>
      <c r="D35" s="517">
        <v>921</v>
      </c>
      <c r="E35" s="116">
        <v>2</v>
      </c>
      <c r="F35" s="121" t="s">
        <v>621</v>
      </c>
      <c r="G35" s="487">
        <v>2</v>
      </c>
      <c r="H35" s="116">
        <v>10</v>
      </c>
      <c r="I35" s="121">
        <v>7</v>
      </c>
      <c r="J35" s="487">
        <v>3</v>
      </c>
      <c r="K35" s="116">
        <v>8</v>
      </c>
      <c r="L35" s="121">
        <v>4</v>
      </c>
      <c r="M35" s="487">
        <v>4</v>
      </c>
      <c r="N35" s="116">
        <v>22</v>
      </c>
      <c r="O35" s="121">
        <v>7</v>
      </c>
      <c r="P35" s="121">
        <v>15</v>
      </c>
    </row>
    <row r="36" spans="1:16" ht="12.6" customHeight="1">
      <c r="A36" s="36" t="s">
        <v>314</v>
      </c>
      <c r="B36" s="521">
        <v>8153</v>
      </c>
      <c r="C36" s="516">
        <v>3528</v>
      </c>
      <c r="D36" s="517">
        <v>4625</v>
      </c>
      <c r="E36" s="490">
        <v>15</v>
      </c>
      <c r="F36" s="121">
        <v>6</v>
      </c>
      <c r="G36" s="491">
        <v>9</v>
      </c>
      <c r="H36" s="490">
        <v>68</v>
      </c>
      <c r="I36" s="121">
        <v>34</v>
      </c>
      <c r="J36" s="487">
        <v>34</v>
      </c>
      <c r="K36" s="490">
        <v>76</v>
      </c>
      <c r="L36" s="121">
        <v>34</v>
      </c>
      <c r="M36" s="487">
        <v>42</v>
      </c>
      <c r="N36" s="490">
        <v>132</v>
      </c>
      <c r="O36" s="121">
        <v>66</v>
      </c>
      <c r="P36" s="121">
        <v>66</v>
      </c>
    </row>
    <row r="37" spans="1:16" ht="12.6" customHeight="1">
      <c r="A37" s="66">
        <v>75</v>
      </c>
      <c r="B37" s="519">
        <v>1432</v>
      </c>
      <c r="C37" s="492">
        <v>618</v>
      </c>
      <c r="D37" s="520">
        <v>814</v>
      </c>
      <c r="E37" s="116">
        <v>5</v>
      </c>
      <c r="F37" s="116">
        <v>2</v>
      </c>
      <c r="G37" s="488">
        <v>3</v>
      </c>
      <c r="H37" s="116">
        <v>14</v>
      </c>
      <c r="I37" s="116">
        <v>5</v>
      </c>
      <c r="J37" s="512">
        <v>9</v>
      </c>
      <c r="K37" s="116">
        <v>12</v>
      </c>
      <c r="L37" s="116">
        <v>4</v>
      </c>
      <c r="M37" s="488">
        <v>8</v>
      </c>
      <c r="N37" s="116">
        <v>17</v>
      </c>
      <c r="O37" s="116">
        <v>12</v>
      </c>
      <c r="P37" s="116">
        <v>5</v>
      </c>
    </row>
    <row r="38" spans="1:16" ht="12.6" customHeight="1">
      <c r="A38" s="66">
        <v>76</v>
      </c>
      <c r="B38" s="519">
        <v>1611</v>
      </c>
      <c r="C38" s="492">
        <v>729</v>
      </c>
      <c r="D38" s="520">
        <v>882</v>
      </c>
      <c r="E38" s="116">
        <v>3</v>
      </c>
      <c r="F38" s="116">
        <v>1</v>
      </c>
      <c r="G38" s="488">
        <v>2</v>
      </c>
      <c r="H38" s="116">
        <v>16</v>
      </c>
      <c r="I38" s="116">
        <v>8</v>
      </c>
      <c r="J38" s="488">
        <v>8</v>
      </c>
      <c r="K38" s="116">
        <v>16</v>
      </c>
      <c r="L38" s="116">
        <v>9</v>
      </c>
      <c r="M38" s="488">
        <v>7</v>
      </c>
      <c r="N38" s="116">
        <v>29</v>
      </c>
      <c r="O38" s="116">
        <v>11</v>
      </c>
      <c r="P38" s="116">
        <v>18</v>
      </c>
    </row>
    <row r="39" spans="1:16" ht="12.6" customHeight="1">
      <c r="A39" s="66">
        <v>77</v>
      </c>
      <c r="B39" s="519">
        <v>1754</v>
      </c>
      <c r="C39" s="492">
        <v>759</v>
      </c>
      <c r="D39" s="520">
        <v>995</v>
      </c>
      <c r="E39" s="116">
        <v>1</v>
      </c>
      <c r="F39" s="116" t="s">
        <v>621</v>
      </c>
      <c r="G39" s="488">
        <v>1</v>
      </c>
      <c r="H39" s="116">
        <v>12</v>
      </c>
      <c r="I39" s="116">
        <v>7</v>
      </c>
      <c r="J39" s="488">
        <v>5</v>
      </c>
      <c r="K39" s="116">
        <v>13</v>
      </c>
      <c r="L39" s="116">
        <v>5</v>
      </c>
      <c r="M39" s="488">
        <v>8</v>
      </c>
      <c r="N39" s="116">
        <v>31</v>
      </c>
      <c r="O39" s="116">
        <v>12</v>
      </c>
      <c r="P39" s="116">
        <v>19</v>
      </c>
    </row>
    <row r="40" spans="1:16" ht="12.6" customHeight="1">
      <c r="A40" s="66">
        <v>78</v>
      </c>
      <c r="B40" s="519">
        <v>1656</v>
      </c>
      <c r="C40" s="492">
        <v>737</v>
      </c>
      <c r="D40" s="520">
        <v>919</v>
      </c>
      <c r="E40" s="116">
        <v>3</v>
      </c>
      <c r="F40" s="116">
        <v>1</v>
      </c>
      <c r="G40" s="488">
        <v>2</v>
      </c>
      <c r="H40" s="116">
        <v>10</v>
      </c>
      <c r="I40" s="116">
        <v>7</v>
      </c>
      <c r="J40" s="488">
        <v>3</v>
      </c>
      <c r="K40" s="116">
        <v>14</v>
      </c>
      <c r="L40" s="116">
        <v>8</v>
      </c>
      <c r="M40" s="488">
        <v>6</v>
      </c>
      <c r="N40" s="116">
        <v>33</v>
      </c>
      <c r="O40" s="116">
        <v>18</v>
      </c>
      <c r="P40" s="116">
        <v>15</v>
      </c>
    </row>
    <row r="41" spans="1:16" ht="12.6" customHeight="1">
      <c r="A41" s="36">
        <v>79</v>
      </c>
      <c r="B41" s="519">
        <v>1700</v>
      </c>
      <c r="C41" s="516">
        <v>685</v>
      </c>
      <c r="D41" s="517">
        <v>1015</v>
      </c>
      <c r="E41" s="116">
        <v>3</v>
      </c>
      <c r="F41" s="121">
        <v>2</v>
      </c>
      <c r="G41" s="487">
        <v>1</v>
      </c>
      <c r="H41" s="116">
        <v>16</v>
      </c>
      <c r="I41" s="121">
        <v>7</v>
      </c>
      <c r="J41" s="487">
        <v>9</v>
      </c>
      <c r="K41" s="116">
        <v>21</v>
      </c>
      <c r="L41" s="121">
        <v>8</v>
      </c>
      <c r="M41" s="487">
        <v>13</v>
      </c>
      <c r="N41" s="116">
        <v>22</v>
      </c>
      <c r="O41" s="121">
        <v>13</v>
      </c>
      <c r="P41" s="121">
        <v>9</v>
      </c>
    </row>
    <row r="42" spans="1:16" ht="12.6" customHeight="1">
      <c r="A42" s="36" t="s">
        <v>315</v>
      </c>
      <c r="B42" s="521">
        <v>6384</v>
      </c>
      <c r="C42" s="516">
        <v>2380</v>
      </c>
      <c r="D42" s="517">
        <v>4004</v>
      </c>
      <c r="E42" s="490">
        <v>9</v>
      </c>
      <c r="F42" s="490">
        <v>3</v>
      </c>
      <c r="G42" s="491">
        <v>6</v>
      </c>
      <c r="H42" s="490">
        <v>38</v>
      </c>
      <c r="I42" s="121">
        <v>15</v>
      </c>
      <c r="J42" s="487">
        <v>23</v>
      </c>
      <c r="K42" s="490">
        <v>67</v>
      </c>
      <c r="L42" s="121">
        <v>24</v>
      </c>
      <c r="M42" s="487">
        <v>43</v>
      </c>
      <c r="N42" s="490">
        <v>87</v>
      </c>
      <c r="O42" s="121">
        <v>27</v>
      </c>
      <c r="P42" s="121">
        <v>60</v>
      </c>
    </row>
    <row r="43" spans="1:16" ht="12.6" customHeight="1">
      <c r="A43" s="66">
        <v>80</v>
      </c>
      <c r="B43" s="519">
        <v>1460</v>
      </c>
      <c r="C43" s="492">
        <v>586</v>
      </c>
      <c r="D43" s="520">
        <v>874</v>
      </c>
      <c r="E43" s="116">
        <v>4</v>
      </c>
      <c r="F43" s="116">
        <v>1</v>
      </c>
      <c r="G43" s="488">
        <v>3</v>
      </c>
      <c r="H43" s="116">
        <v>8</v>
      </c>
      <c r="I43" s="116">
        <v>2</v>
      </c>
      <c r="J43" s="488">
        <v>6</v>
      </c>
      <c r="K43" s="116">
        <v>17</v>
      </c>
      <c r="L43" s="116">
        <v>8</v>
      </c>
      <c r="M43" s="488">
        <v>9</v>
      </c>
      <c r="N43" s="116">
        <v>21</v>
      </c>
      <c r="O43" s="116">
        <v>9</v>
      </c>
      <c r="P43" s="116">
        <v>12</v>
      </c>
    </row>
    <row r="44" spans="1:16" ht="12.6" customHeight="1">
      <c r="A44" s="66">
        <v>81</v>
      </c>
      <c r="B44" s="519">
        <v>1201</v>
      </c>
      <c r="C44" s="492">
        <v>471</v>
      </c>
      <c r="D44" s="520">
        <v>730</v>
      </c>
      <c r="E44" s="116">
        <v>2</v>
      </c>
      <c r="F44" s="116">
        <v>2</v>
      </c>
      <c r="G44" s="488" t="s">
        <v>621</v>
      </c>
      <c r="H44" s="116">
        <v>8</v>
      </c>
      <c r="I44" s="116">
        <v>6</v>
      </c>
      <c r="J44" s="488">
        <v>2</v>
      </c>
      <c r="K44" s="116">
        <v>14</v>
      </c>
      <c r="L44" s="116">
        <v>6</v>
      </c>
      <c r="M44" s="488">
        <v>8</v>
      </c>
      <c r="N44" s="116">
        <v>16</v>
      </c>
      <c r="O44" s="116">
        <v>4</v>
      </c>
      <c r="P44" s="116">
        <v>12</v>
      </c>
    </row>
    <row r="45" spans="1:16" ht="12.6" customHeight="1">
      <c r="A45" s="66">
        <v>82</v>
      </c>
      <c r="B45" s="519">
        <v>1166</v>
      </c>
      <c r="C45" s="492">
        <v>444</v>
      </c>
      <c r="D45" s="520">
        <v>722</v>
      </c>
      <c r="E45" s="116" t="s">
        <v>621</v>
      </c>
      <c r="F45" s="116" t="s">
        <v>621</v>
      </c>
      <c r="G45" s="488" t="s">
        <v>621</v>
      </c>
      <c r="H45" s="116">
        <v>6</v>
      </c>
      <c r="I45" s="116">
        <v>1</v>
      </c>
      <c r="J45" s="488">
        <v>5</v>
      </c>
      <c r="K45" s="116">
        <v>13</v>
      </c>
      <c r="L45" s="116">
        <v>8</v>
      </c>
      <c r="M45" s="488">
        <v>5</v>
      </c>
      <c r="N45" s="116">
        <v>15</v>
      </c>
      <c r="O45" s="116">
        <v>3</v>
      </c>
      <c r="P45" s="116">
        <v>12</v>
      </c>
    </row>
    <row r="46" spans="1:16" ht="12.6" customHeight="1">
      <c r="A46" s="66">
        <v>83</v>
      </c>
      <c r="B46" s="519">
        <v>1332</v>
      </c>
      <c r="C46" s="492">
        <v>454</v>
      </c>
      <c r="D46" s="520">
        <v>878</v>
      </c>
      <c r="E46" s="116">
        <v>1</v>
      </c>
      <c r="F46" s="116" t="s">
        <v>621</v>
      </c>
      <c r="G46" s="488">
        <v>1</v>
      </c>
      <c r="H46" s="116">
        <v>8</v>
      </c>
      <c r="I46" s="116">
        <v>4</v>
      </c>
      <c r="J46" s="488">
        <v>4</v>
      </c>
      <c r="K46" s="116">
        <v>13</v>
      </c>
      <c r="L46" s="116">
        <v>2</v>
      </c>
      <c r="M46" s="488">
        <v>11</v>
      </c>
      <c r="N46" s="116">
        <v>14</v>
      </c>
      <c r="O46" s="116">
        <v>4</v>
      </c>
      <c r="P46" s="116">
        <v>10</v>
      </c>
    </row>
    <row r="47" spans="1:16" ht="12.6" customHeight="1">
      <c r="A47" s="36">
        <v>84</v>
      </c>
      <c r="B47" s="519">
        <v>1225</v>
      </c>
      <c r="C47" s="516">
        <v>425</v>
      </c>
      <c r="D47" s="517">
        <v>800</v>
      </c>
      <c r="E47" s="116">
        <v>2</v>
      </c>
      <c r="F47" s="116" t="s">
        <v>621</v>
      </c>
      <c r="G47" s="488">
        <v>2</v>
      </c>
      <c r="H47" s="116">
        <v>8</v>
      </c>
      <c r="I47" s="121">
        <v>2</v>
      </c>
      <c r="J47" s="487">
        <v>6</v>
      </c>
      <c r="K47" s="116">
        <v>10</v>
      </c>
      <c r="L47" s="121" t="s">
        <v>621</v>
      </c>
      <c r="M47" s="487">
        <v>10</v>
      </c>
      <c r="N47" s="116">
        <v>21</v>
      </c>
      <c r="O47" s="121">
        <v>7</v>
      </c>
      <c r="P47" s="121">
        <v>14</v>
      </c>
    </row>
    <row r="48" spans="1:16" ht="12.6" customHeight="1">
      <c r="A48" s="36" t="s">
        <v>316</v>
      </c>
      <c r="B48" s="521">
        <v>4883</v>
      </c>
      <c r="C48" s="516">
        <v>1672</v>
      </c>
      <c r="D48" s="517">
        <v>3211</v>
      </c>
      <c r="E48" s="490">
        <v>6</v>
      </c>
      <c r="F48" s="490">
        <v>3</v>
      </c>
      <c r="G48" s="491">
        <v>3</v>
      </c>
      <c r="H48" s="490">
        <v>33</v>
      </c>
      <c r="I48" s="121">
        <v>11</v>
      </c>
      <c r="J48" s="487">
        <v>22</v>
      </c>
      <c r="K48" s="490">
        <v>42</v>
      </c>
      <c r="L48" s="490">
        <v>8</v>
      </c>
      <c r="M48" s="491">
        <v>34</v>
      </c>
      <c r="N48" s="490">
        <v>61</v>
      </c>
      <c r="O48" s="490">
        <v>25</v>
      </c>
      <c r="P48" s="121">
        <v>36</v>
      </c>
    </row>
    <row r="49" spans="1:16" ht="12.6" customHeight="1">
      <c r="A49" s="66">
        <v>85</v>
      </c>
      <c r="B49" s="519">
        <v>1278</v>
      </c>
      <c r="C49" s="492">
        <v>483</v>
      </c>
      <c r="D49" s="520">
        <v>795</v>
      </c>
      <c r="E49" s="116">
        <v>2</v>
      </c>
      <c r="F49" s="116">
        <v>2</v>
      </c>
      <c r="G49" s="488" t="s">
        <v>621</v>
      </c>
      <c r="H49" s="116">
        <v>14</v>
      </c>
      <c r="I49" s="116">
        <v>3</v>
      </c>
      <c r="J49" s="488">
        <v>11</v>
      </c>
      <c r="K49" s="116">
        <v>9</v>
      </c>
      <c r="L49" s="116">
        <v>2</v>
      </c>
      <c r="M49" s="488">
        <v>7</v>
      </c>
      <c r="N49" s="116">
        <v>11</v>
      </c>
      <c r="O49" s="116">
        <v>5</v>
      </c>
      <c r="P49" s="116">
        <v>6</v>
      </c>
    </row>
    <row r="50" spans="1:16" ht="12.6" customHeight="1">
      <c r="A50" s="66">
        <v>86</v>
      </c>
      <c r="B50" s="519">
        <v>1018</v>
      </c>
      <c r="C50" s="492">
        <v>332</v>
      </c>
      <c r="D50" s="520">
        <v>686</v>
      </c>
      <c r="E50" s="116">
        <v>1</v>
      </c>
      <c r="F50" s="116" t="s">
        <v>621</v>
      </c>
      <c r="G50" s="488">
        <v>1</v>
      </c>
      <c r="H50" s="116">
        <v>6</v>
      </c>
      <c r="I50" s="116">
        <v>3</v>
      </c>
      <c r="J50" s="488">
        <v>3</v>
      </c>
      <c r="K50" s="116">
        <v>12</v>
      </c>
      <c r="L50" s="116">
        <v>1</v>
      </c>
      <c r="M50" s="488">
        <v>11</v>
      </c>
      <c r="N50" s="116">
        <v>11</v>
      </c>
      <c r="O50" s="116">
        <v>2</v>
      </c>
      <c r="P50" s="116">
        <v>9</v>
      </c>
    </row>
    <row r="51" spans="1:16" ht="12.6" customHeight="1">
      <c r="A51" s="66">
        <v>87</v>
      </c>
      <c r="B51" s="519">
        <v>983</v>
      </c>
      <c r="C51" s="492">
        <v>352</v>
      </c>
      <c r="D51" s="520">
        <v>631</v>
      </c>
      <c r="E51" s="116" t="s">
        <v>621</v>
      </c>
      <c r="F51" s="116" t="s">
        <v>621</v>
      </c>
      <c r="G51" s="488" t="s">
        <v>621</v>
      </c>
      <c r="H51" s="116">
        <v>8</v>
      </c>
      <c r="I51" s="116">
        <v>2</v>
      </c>
      <c r="J51" s="488">
        <v>6</v>
      </c>
      <c r="K51" s="116">
        <v>10</v>
      </c>
      <c r="L51" s="116">
        <v>3</v>
      </c>
      <c r="M51" s="488">
        <v>7</v>
      </c>
      <c r="N51" s="116">
        <v>11</v>
      </c>
      <c r="O51" s="116">
        <v>7</v>
      </c>
      <c r="P51" s="116">
        <v>4</v>
      </c>
    </row>
    <row r="52" spans="1:16" ht="12.6" customHeight="1">
      <c r="A52" s="66">
        <v>88</v>
      </c>
      <c r="B52" s="519">
        <v>894</v>
      </c>
      <c r="C52" s="492">
        <v>278</v>
      </c>
      <c r="D52" s="520">
        <v>616</v>
      </c>
      <c r="E52" s="116">
        <v>2</v>
      </c>
      <c r="F52" s="116" t="s">
        <v>621</v>
      </c>
      <c r="G52" s="488">
        <v>2</v>
      </c>
      <c r="H52" s="116">
        <v>1</v>
      </c>
      <c r="I52" s="116" t="s">
        <v>621</v>
      </c>
      <c r="J52" s="488">
        <v>1</v>
      </c>
      <c r="K52" s="116">
        <v>3</v>
      </c>
      <c r="L52" s="116">
        <v>1</v>
      </c>
      <c r="M52" s="488">
        <v>2</v>
      </c>
      <c r="N52" s="116">
        <v>14</v>
      </c>
      <c r="O52" s="116">
        <v>6</v>
      </c>
      <c r="P52" s="116">
        <v>8</v>
      </c>
    </row>
    <row r="53" spans="1:16" ht="12.6" customHeight="1">
      <c r="A53" s="36">
        <v>89</v>
      </c>
      <c r="B53" s="519">
        <v>710</v>
      </c>
      <c r="C53" s="516">
        <v>227</v>
      </c>
      <c r="D53" s="517">
        <v>483</v>
      </c>
      <c r="E53" s="116">
        <v>1</v>
      </c>
      <c r="F53" s="116">
        <v>1</v>
      </c>
      <c r="G53" s="488" t="s">
        <v>621</v>
      </c>
      <c r="H53" s="116">
        <v>4</v>
      </c>
      <c r="I53" s="121">
        <v>3</v>
      </c>
      <c r="J53" s="487">
        <v>1</v>
      </c>
      <c r="K53" s="116">
        <v>8</v>
      </c>
      <c r="L53" s="121">
        <v>1</v>
      </c>
      <c r="M53" s="487">
        <v>7</v>
      </c>
      <c r="N53" s="116">
        <v>14</v>
      </c>
      <c r="O53" s="121">
        <v>5</v>
      </c>
      <c r="P53" s="121">
        <v>9</v>
      </c>
    </row>
    <row r="54" spans="1:16" ht="12.6" customHeight="1">
      <c r="A54" s="36" t="s">
        <v>317</v>
      </c>
      <c r="B54" s="521">
        <v>2420</v>
      </c>
      <c r="C54" s="516">
        <v>632</v>
      </c>
      <c r="D54" s="517">
        <v>1788</v>
      </c>
      <c r="E54" s="490" t="s">
        <v>621</v>
      </c>
      <c r="F54" s="490" t="s">
        <v>621</v>
      </c>
      <c r="G54" s="491" t="s">
        <v>621</v>
      </c>
      <c r="H54" s="490">
        <v>9</v>
      </c>
      <c r="I54" s="121">
        <v>3</v>
      </c>
      <c r="J54" s="487">
        <v>6</v>
      </c>
      <c r="K54" s="490">
        <v>24</v>
      </c>
      <c r="L54" s="121">
        <v>5</v>
      </c>
      <c r="M54" s="491">
        <v>19</v>
      </c>
      <c r="N54" s="490">
        <v>38</v>
      </c>
      <c r="O54" s="490">
        <v>9</v>
      </c>
      <c r="P54" s="121">
        <v>29</v>
      </c>
    </row>
    <row r="55" spans="1:16" ht="12.6" customHeight="1">
      <c r="A55" s="66">
        <v>90</v>
      </c>
      <c r="B55" s="519">
        <v>699</v>
      </c>
      <c r="C55" s="492">
        <v>194</v>
      </c>
      <c r="D55" s="520">
        <v>505</v>
      </c>
      <c r="E55" s="116" t="s">
        <v>621</v>
      </c>
      <c r="F55" s="116" t="s">
        <v>621</v>
      </c>
      <c r="G55" s="488" t="s">
        <v>621</v>
      </c>
      <c r="H55" s="116">
        <v>4</v>
      </c>
      <c r="I55" s="116">
        <v>1</v>
      </c>
      <c r="J55" s="488">
        <v>3</v>
      </c>
      <c r="K55" s="116">
        <v>8</v>
      </c>
      <c r="L55" s="116">
        <v>2</v>
      </c>
      <c r="M55" s="488">
        <v>6</v>
      </c>
      <c r="N55" s="116">
        <v>10</v>
      </c>
      <c r="O55" s="116">
        <v>2</v>
      </c>
      <c r="P55" s="116">
        <v>8</v>
      </c>
    </row>
    <row r="56" spans="1:16" ht="12.6" customHeight="1">
      <c r="A56" s="66">
        <v>91</v>
      </c>
      <c r="B56" s="519">
        <v>524</v>
      </c>
      <c r="C56" s="492">
        <v>133</v>
      </c>
      <c r="D56" s="520">
        <v>391</v>
      </c>
      <c r="E56" s="116" t="s">
        <v>621</v>
      </c>
      <c r="F56" s="116" t="s">
        <v>621</v>
      </c>
      <c r="G56" s="488" t="s">
        <v>621</v>
      </c>
      <c r="H56" s="116" t="s">
        <v>621</v>
      </c>
      <c r="I56" s="116" t="s">
        <v>621</v>
      </c>
      <c r="J56" s="488" t="s">
        <v>621</v>
      </c>
      <c r="K56" s="116">
        <v>5</v>
      </c>
      <c r="L56" s="116" t="s">
        <v>621</v>
      </c>
      <c r="M56" s="488">
        <v>5</v>
      </c>
      <c r="N56" s="116">
        <v>8</v>
      </c>
      <c r="O56" s="116">
        <v>2</v>
      </c>
      <c r="P56" s="116">
        <v>6</v>
      </c>
    </row>
    <row r="57" spans="1:16" ht="12.6" customHeight="1">
      <c r="A57" s="66">
        <v>92</v>
      </c>
      <c r="B57" s="519">
        <v>500</v>
      </c>
      <c r="C57" s="492">
        <v>134</v>
      </c>
      <c r="D57" s="520">
        <v>366</v>
      </c>
      <c r="E57" s="116" t="s">
        <v>621</v>
      </c>
      <c r="F57" s="116" t="s">
        <v>621</v>
      </c>
      <c r="G57" s="488" t="s">
        <v>621</v>
      </c>
      <c r="H57" s="116">
        <v>2</v>
      </c>
      <c r="I57" s="116">
        <v>1</v>
      </c>
      <c r="J57" s="488">
        <v>1</v>
      </c>
      <c r="K57" s="116">
        <v>8</v>
      </c>
      <c r="L57" s="116">
        <v>2</v>
      </c>
      <c r="M57" s="488">
        <v>6</v>
      </c>
      <c r="N57" s="116">
        <v>9</v>
      </c>
      <c r="O57" s="116">
        <v>1</v>
      </c>
      <c r="P57" s="116">
        <v>8</v>
      </c>
    </row>
    <row r="58" spans="1:16" ht="12.6" customHeight="1">
      <c r="A58" s="66">
        <v>93</v>
      </c>
      <c r="B58" s="519">
        <v>383</v>
      </c>
      <c r="C58" s="492">
        <v>93</v>
      </c>
      <c r="D58" s="520">
        <v>290</v>
      </c>
      <c r="E58" s="116" t="s">
        <v>621</v>
      </c>
      <c r="F58" s="116" t="s">
        <v>621</v>
      </c>
      <c r="G58" s="488" t="s">
        <v>621</v>
      </c>
      <c r="H58" s="116" t="s">
        <v>621</v>
      </c>
      <c r="I58" s="116" t="s">
        <v>621</v>
      </c>
      <c r="J58" s="488" t="s">
        <v>621</v>
      </c>
      <c r="K58" s="116">
        <v>2</v>
      </c>
      <c r="L58" s="116">
        <v>1</v>
      </c>
      <c r="M58" s="488">
        <v>1</v>
      </c>
      <c r="N58" s="116">
        <v>6</v>
      </c>
      <c r="O58" s="116">
        <v>3</v>
      </c>
      <c r="P58" s="116">
        <v>3</v>
      </c>
    </row>
    <row r="59" spans="1:16" ht="12.6" customHeight="1">
      <c r="A59" s="36">
        <v>94</v>
      </c>
      <c r="B59" s="519">
        <v>314</v>
      </c>
      <c r="C59" s="516">
        <v>78</v>
      </c>
      <c r="D59" s="517">
        <v>236</v>
      </c>
      <c r="E59" s="116" t="s">
        <v>621</v>
      </c>
      <c r="F59" s="116" t="s">
        <v>621</v>
      </c>
      <c r="G59" s="488" t="s">
        <v>621</v>
      </c>
      <c r="H59" s="116">
        <v>3</v>
      </c>
      <c r="I59" s="121">
        <v>1</v>
      </c>
      <c r="J59" s="487">
        <v>2</v>
      </c>
      <c r="K59" s="116">
        <v>1</v>
      </c>
      <c r="L59" s="121" t="s">
        <v>621</v>
      </c>
      <c r="M59" s="487">
        <v>1</v>
      </c>
      <c r="N59" s="116">
        <v>5</v>
      </c>
      <c r="O59" s="116">
        <v>1</v>
      </c>
      <c r="P59" s="121">
        <v>4</v>
      </c>
    </row>
    <row r="60" spans="1:16" ht="12.6" customHeight="1">
      <c r="A60" s="36" t="s">
        <v>318</v>
      </c>
      <c r="B60" s="521">
        <v>738</v>
      </c>
      <c r="C60" s="516">
        <v>148</v>
      </c>
      <c r="D60" s="517">
        <v>590</v>
      </c>
      <c r="E60" s="490" t="s">
        <v>621</v>
      </c>
      <c r="F60" s="490" t="s">
        <v>621</v>
      </c>
      <c r="G60" s="491" t="s">
        <v>621</v>
      </c>
      <c r="H60" s="490">
        <v>2</v>
      </c>
      <c r="I60" s="490" t="s">
        <v>621</v>
      </c>
      <c r="J60" s="487">
        <v>2</v>
      </c>
      <c r="K60" s="490">
        <v>6</v>
      </c>
      <c r="L60" s="121">
        <v>3</v>
      </c>
      <c r="M60" s="491">
        <v>3</v>
      </c>
      <c r="N60" s="490">
        <v>13</v>
      </c>
      <c r="O60" s="490">
        <v>2</v>
      </c>
      <c r="P60" s="121">
        <v>11</v>
      </c>
    </row>
    <row r="61" spans="1:16" ht="12.6" customHeight="1">
      <c r="A61" s="66">
        <v>95</v>
      </c>
      <c r="B61" s="519">
        <v>254</v>
      </c>
      <c r="C61" s="492">
        <v>57</v>
      </c>
      <c r="D61" s="520">
        <v>197</v>
      </c>
      <c r="E61" s="116" t="s">
        <v>621</v>
      </c>
      <c r="F61" s="116" t="s">
        <v>621</v>
      </c>
      <c r="G61" s="488" t="s">
        <v>621</v>
      </c>
      <c r="H61" s="116" t="s">
        <v>621</v>
      </c>
      <c r="I61" s="116" t="s">
        <v>621</v>
      </c>
      <c r="J61" s="488" t="s">
        <v>621</v>
      </c>
      <c r="K61" s="116">
        <v>3</v>
      </c>
      <c r="L61" s="116">
        <v>2</v>
      </c>
      <c r="M61" s="488">
        <v>1</v>
      </c>
      <c r="N61" s="116">
        <v>8</v>
      </c>
      <c r="O61" s="116">
        <v>1</v>
      </c>
      <c r="P61" s="500">
        <v>7</v>
      </c>
    </row>
    <row r="62" spans="1:16" ht="12.6" customHeight="1">
      <c r="A62" s="66">
        <v>96</v>
      </c>
      <c r="B62" s="519">
        <v>190</v>
      </c>
      <c r="C62" s="492">
        <v>40</v>
      </c>
      <c r="D62" s="520">
        <v>150</v>
      </c>
      <c r="E62" s="116" t="s">
        <v>621</v>
      </c>
      <c r="F62" s="116" t="s">
        <v>621</v>
      </c>
      <c r="G62" s="488" t="s">
        <v>621</v>
      </c>
      <c r="H62" s="116">
        <v>2</v>
      </c>
      <c r="I62" s="116" t="s">
        <v>621</v>
      </c>
      <c r="J62" s="488">
        <v>2</v>
      </c>
      <c r="K62" s="116">
        <v>1</v>
      </c>
      <c r="L62" s="116" t="s">
        <v>621</v>
      </c>
      <c r="M62" s="488">
        <v>1</v>
      </c>
      <c r="N62" s="116">
        <v>3</v>
      </c>
      <c r="O62" s="116">
        <v>1</v>
      </c>
      <c r="P62" s="116">
        <v>2</v>
      </c>
    </row>
    <row r="63" spans="1:16" ht="12.6" customHeight="1">
      <c r="A63" s="66">
        <v>97</v>
      </c>
      <c r="B63" s="519">
        <v>133</v>
      </c>
      <c r="C63" s="492">
        <v>23</v>
      </c>
      <c r="D63" s="520">
        <v>110</v>
      </c>
      <c r="E63" s="116" t="s">
        <v>621</v>
      </c>
      <c r="F63" s="116" t="s">
        <v>621</v>
      </c>
      <c r="G63" s="488" t="s">
        <v>621</v>
      </c>
      <c r="H63" s="116" t="s">
        <v>621</v>
      </c>
      <c r="I63" s="116" t="s">
        <v>621</v>
      </c>
      <c r="J63" s="488" t="s">
        <v>621</v>
      </c>
      <c r="K63" s="116">
        <v>1</v>
      </c>
      <c r="L63" s="116">
        <v>1</v>
      </c>
      <c r="M63" s="488" t="s">
        <v>621</v>
      </c>
      <c r="N63" s="116" t="s">
        <v>621</v>
      </c>
      <c r="O63" s="116" t="s">
        <v>621</v>
      </c>
      <c r="P63" s="116" t="s">
        <v>621</v>
      </c>
    </row>
    <row r="64" spans="1:16" ht="12.6" customHeight="1">
      <c r="A64" s="66">
        <v>98</v>
      </c>
      <c r="B64" s="519">
        <v>98</v>
      </c>
      <c r="C64" s="492">
        <v>15</v>
      </c>
      <c r="D64" s="520">
        <v>83</v>
      </c>
      <c r="E64" s="116" t="s">
        <v>621</v>
      </c>
      <c r="F64" s="116" t="s">
        <v>621</v>
      </c>
      <c r="G64" s="488" t="s">
        <v>621</v>
      </c>
      <c r="H64" s="116" t="s">
        <v>621</v>
      </c>
      <c r="I64" s="116" t="s">
        <v>621</v>
      </c>
      <c r="J64" s="488" t="s">
        <v>621</v>
      </c>
      <c r="K64" s="116">
        <v>1</v>
      </c>
      <c r="L64" s="116" t="s">
        <v>621</v>
      </c>
      <c r="M64" s="488">
        <v>1</v>
      </c>
      <c r="N64" s="116">
        <v>1</v>
      </c>
      <c r="O64" s="116" t="s">
        <v>621</v>
      </c>
      <c r="P64" s="116">
        <v>1</v>
      </c>
    </row>
    <row r="65" spans="1:16" ht="12.6" customHeight="1">
      <c r="A65" s="36">
        <v>99</v>
      </c>
      <c r="B65" s="515">
        <v>63</v>
      </c>
      <c r="C65" s="516">
        <v>13</v>
      </c>
      <c r="D65" s="517">
        <v>50</v>
      </c>
      <c r="E65" s="116" t="s">
        <v>621</v>
      </c>
      <c r="F65" s="116" t="s">
        <v>621</v>
      </c>
      <c r="G65" s="488" t="s">
        <v>621</v>
      </c>
      <c r="H65" s="116" t="s">
        <v>621</v>
      </c>
      <c r="I65" s="116" t="s">
        <v>621</v>
      </c>
      <c r="J65" s="488" t="s">
        <v>621</v>
      </c>
      <c r="K65" s="116" t="s">
        <v>621</v>
      </c>
      <c r="L65" s="116" t="s">
        <v>621</v>
      </c>
      <c r="M65" s="487" t="s">
        <v>621</v>
      </c>
      <c r="N65" s="116">
        <v>1</v>
      </c>
      <c r="O65" s="116" t="s">
        <v>621</v>
      </c>
      <c r="P65" s="121">
        <v>1</v>
      </c>
    </row>
    <row r="66" spans="1:16" ht="12.6" customHeight="1">
      <c r="A66" s="36" t="s">
        <v>319</v>
      </c>
      <c r="B66" s="515">
        <v>122</v>
      </c>
      <c r="C66" s="516">
        <v>20</v>
      </c>
      <c r="D66" s="517">
        <v>102</v>
      </c>
      <c r="E66" s="490" t="s">
        <v>621</v>
      </c>
      <c r="F66" s="490" t="s">
        <v>621</v>
      </c>
      <c r="G66" s="491" t="s">
        <v>621</v>
      </c>
      <c r="H66" s="490">
        <v>1</v>
      </c>
      <c r="I66" s="490" t="s">
        <v>621</v>
      </c>
      <c r="J66" s="491">
        <v>1</v>
      </c>
      <c r="K66" s="490">
        <v>1</v>
      </c>
      <c r="L66" s="490" t="s">
        <v>621</v>
      </c>
      <c r="M66" s="491">
        <v>1</v>
      </c>
      <c r="N66" s="490">
        <v>3</v>
      </c>
      <c r="O66" s="490">
        <v>1</v>
      </c>
      <c r="P66" s="490">
        <v>2</v>
      </c>
    </row>
    <row r="67" spans="1:16" ht="12" customHeight="1">
      <c r="A67" s="399" t="s">
        <v>253</v>
      </c>
    </row>
    <row r="68" spans="1:16" ht="12" customHeight="1"/>
    <row r="69" spans="1:16" ht="12" customHeight="1"/>
    <row r="70" spans="1:16" ht="12" customHeight="1">
      <c r="C70" s="492"/>
      <c r="D70" s="492"/>
      <c r="E70" s="492"/>
      <c r="F70" s="492"/>
      <c r="G70" s="492"/>
      <c r="H70" s="492"/>
      <c r="I70" s="492"/>
      <c r="J70" s="492"/>
      <c r="K70" s="492"/>
      <c r="L70" s="492"/>
      <c r="M70" s="492"/>
      <c r="N70" s="492"/>
      <c r="O70" s="492"/>
      <c r="P70" s="492"/>
    </row>
    <row r="71" spans="1:16" ht="12" customHeight="1"/>
    <row r="72" spans="1:16" ht="12" customHeight="1"/>
    <row r="73" spans="1:16" ht="12" customHeight="1"/>
    <row r="74" spans="1:16" ht="12" customHeight="1"/>
    <row r="75" spans="1:16" ht="12" customHeight="1"/>
    <row r="76" spans="1:16" ht="12" customHeight="1"/>
    <row r="77" spans="1:16" ht="12" customHeight="1"/>
    <row r="78" spans="1:16" ht="12" customHeight="1"/>
    <row r="79" spans="1:16" ht="12" customHeight="1"/>
    <row r="80" spans="1:16"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sheetData>
  <sheetProtection password="DCE1" sheet="1" objects="1" scenarios="1"/>
  <mergeCells count="7">
    <mergeCell ref="A1:P1"/>
    <mergeCell ref="N4:P4"/>
    <mergeCell ref="A4:A5"/>
    <mergeCell ref="B4:D4"/>
    <mergeCell ref="E4:G4"/>
    <mergeCell ref="H4:J4"/>
    <mergeCell ref="K4:M4"/>
  </mergeCells>
  <phoneticPr fontId="3"/>
  <pageMargins left="0.78740157480314965" right="0" top="0.59055118110236227" bottom="0.39370078740157483" header="0.39370078740157483" footer="0.19685039370078741"/>
  <pageSetup paperSize="9" scale="98" orientation="portrait" useFirstPageNumber="1" r:id="rId1"/>
  <headerFooter alignWithMargins="0">
    <oddFooter>&amp;C&amp;"ＭＳ 明朝,標準"&amp;8-&amp;A-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P79"/>
  <sheetViews>
    <sheetView zoomScaleNormal="100" zoomScaleSheetLayoutView="100" workbookViewId="0">
      <selection sqref="A1:P1"/>
    </sheetView>
  </sheetViews>
  <sheetFormatPr defaultColWidth="9" defaultRowHeight="12"/>
  <cols>
    <col min="1" max="1" width="7.109375" style="38" customWidth="1"/>
    <col min="2" max="16" width="5.5546875" style="38" customWidth="1"/>
    <col min="17" max="16384" width="9" style="38"/>
  </cols>
  <sheetData>
    <row r="1" spans="1:16" ht="15" customHeight="1">
      <c r="A1" s="832" t="s">
        <v>1179</v>
      </c>
      <c r="B1" s="832"/>
      <c r="C1" s="832"/>
      <c r="D1" s="832"/>
      <c r="E1" s="832"/>
      <c r="F1" s="832"/>
      <c r="G1" s="832"/>
      <c r="H1" s="832"/>
      <c r="I1" s="832"/>
      <c r="J1" s="832"/>
      <c r="K1" s="832"/>
      <c r="L1" s="832"/>
      <c r="M1" s="832"/>
      <c r="N1" s="832"/>
      <c r="O1" s="832"/>
      <c r="P1" s="832"/>
    </row>
    <row r="2" spans="1:16" ht="15" customHeight="1">
      <c r="B2" s="436"/>
      <c r="C2" s="436"/>
      <c r="D2" s="464"/>
      <c r="E2" s="464"/>
      <c r="F2" s="464"/>
      <c r="G2" s="464"/>
      <c r="H2" s="464"/>
      <c r="I2" s="464"/>
      <c r="J2" s="464"/>
      <c r="K2" s="464"/>
      <c r="L2" s="39"/>
      <c r="M2" s="39"/>
      <c r="N2" s="39"/>
      <c r="O2" s="39"/>
    </row>
    <row r="3" spans="1:16" ht="15" customHeight="1" thickBot="1">
      <c r="A3" s="105" t="s">
        <v>1093</v>
      </c>
      <c r="B3" s="464"/>
      <c r="C3" s="464"/>
      <c r="D3" s="464"/>
      <c r="E3" s="464"/>
      <c r="F3" s="464"/>
      <c r="G3" s="464"/>
      <c r="H3" s="464"/>
      <c r="I3" s="464"/>
      <c r="J3" s="464"/>
      <c r="K3" s="464"/>
      <c r="L3" s="464"/>
      <c r="M3" s="464"/>
      <c r="N3" s="464"/>
      <c r="O3" s="464"/>
      <c r="P3" s="74"/>
    </row>
    <row r="4" spans="1:16" ht="12.6" customHeight="1">
      <c r="A4" s="871" t="s">
        <v>240</v>
      </c>
      <c r="B4" s="852" t="s">
        <v>320</v>
      </c>
      <c r="C4" s="852"/>
      <c r="D4" s="852"/>
      <c r="E4" s="852" t="s">
        <v>321</v>
      </c>
      <c r="F4" s="852"/>
      <c r="G4" s="852"/>
      <c r="H4" s="852" t="s">
        <v>322</v>
      </c>
      <c r="I4" s="852"/>
      <c r="J4" s="852"/>
      <c r="K4" s="852" t="s">
        <v>323</v>
      </c>
      <c r="L4" s="852"/>
      <c r="M4" s="852"/>
      <c r="N4" s="852" t="s">
        <v>324</v>
      </c>
      <c r="O4" s="852"/>
      <c r="P4" s="864"/>
    </row>
    <row r="5" spans="1:16" ht="12.6" customHeight="1">
      <c r="A5" s="872"/>
      <c r="B5" s="44" t="s">
        <v>306</v>
      </c>
      <c r="C5" s="44" t="s">
        <v>159</v>
      </c>
      <c r="D5" s="44" t="s">
        <v>160</v>
      </c>
      <c r="E5" s="44" t="s">
        <v>306</v>
      </c>
      <c r="F5" s="44" t="s">
        <v>159</v>
      </c>
      <c r="G5" s="44" t="s">
        <v>160</v>
      </c>
      <c r="H5" s="44" t="s">
        <v>306</v>
      </c>
      <c r="I5" s="44" t="s">
        <v>159</v>
      </c>
      <c r="J5" s="44" t="s">
        <v>160</v>
      </c>
      <c r="K5" s="44" t="s">
        <v>306</v>
      </c>
      <c r="L5" s="44" t="s">
        <v>159</v>
      </c>
      <c r="M5" s="44" t="s">
        <v>160</v>
      </c>
      <c r="N5" s="44" t="s">
        <v>306</v>
      </c>
      <c r="O5" s="44" t="s">
        <v>159</v>
      </c>
      <c r="P5" s="466" t="s">
        <v>160</v>
      </c>
    </row>
    <row r="6" spans="1:16" ht="12.6" customHeight="1">
      <c r="A6" s="428" t="s">
        <v>241</v>
      </c>
      <c r="B6" s="494">
        <v>3649</v>
      </c>
      <c r="C6" s="495">
        <v>1665</v>
      </c>
      <c r="D6" s="495">
        <v>1984</v>
      </c>
      <c r="E6" s="494">
        <v>4110</v>
      </c>
      <c r="F6" s="495">
        <v>1965</v>
      </c>
      <c r="G6" s="495">
        <v>2145</v>
      </c>
      <c r="H6" s="494">
        <v>5591</v>
      </c>
      <c r="I6" s="495">
        <v>2652</v>
      </c>
      <c r="J6" s="495">
        <v>2939</v>
      </c>
      <c r="K6" s="494">
        <v>3925</v>
      </c>
      <c r="L6" s="495">
        <v>1824</v>
      </c>
      <c r="M6" s="495">
        <v>2101</v>
      </c>
      <c r="N6" s="494">
        <v>5958</v>
      </c>
      <c r="O6" s="495">
        <v>2752</v>
      </c>
      <c r="P6" s="495">
        <v>3206</v>
      </c>
    </row>
    <row r="7" spans="1:16" ht="12.6" customHeight="1">
      <c r="A7" s="36" t="s">
        <v>307</v>
      </c>
      <c r="B7" s="486">
        <v>238</v>
      </c>
      <c r="C7" s="121">
        <v>122</v>
      </c>
      <c r="D7" s="487">
        <v>116</v>
      </c>
      <c r="E7" s="121">
        <v>196</v>
      </c>
      <c r="F7" s="121">
        <v>110</v>
      </c>
      <c r="G7" s="121">
        <v>86</v>
      </c>
      <c r="H7" s="486">
        <v>285</v>
      </c>
      <c r="I7" s="121">
        <v>139</v>
      </c>
      <c r="J7" s="487">
        <v>146</v>
      </c>
      <c r="K7" s="121">
        <v>209</v>
      </c>
      <c r="L7" s="121">
        <v>112</v>
      </c>
      <c r="M7" s="121">
        <v>97</v>
      </c>
      <c r="N7" s="486">
        <v>279</v>
      </c>
      <c r="O7" s="121">
        <v>148</v>
      </c>
      <c r="P7" s="490">
        <v>131</v>
      </c>
    </row>
    <row r="8" spans="1:16" ht="12.6" customHeight="1">
      <c r="A8" s="66">
        <v>0</v>
      </c>
      <c r="B8" s="132">
        <v>43</v>
      </c>
      <c r="C8" s="116">
        <v>22</v>
      </c>
      <c r="D8" s="488">
        <v>21</v>
      </c>
      <c r="E8" s="116">
        <v>48</v>
      </c>
      <c r="F8" s="116">
        <v>29</v>
      </c>
      <c r="G8" s="116">
        <v>19</v>
      </c>
      <c r="H8" s="132">
        <v>43</v>
      </c>
      <c r="I8" s="116">
        <v>20</v>
      </c>
      <c r="J8" s="488">
        <v>23</v>
      </c>
      <c r="K8" s="116">
        <v>32</v>
      </c>
      <c r="L8" s="116">
        <v>16</v>
      </c>
      <c r="M8" s="116">
        <v>16</v>
      </c>
      <c r="N8" s="132">
        <v>46</v>
      </c>
      <c r="O8" s="116">
        <v>20</v>
      </c>
      <c r="P8" s="116">
        <v>26</v>
      </c>
    </row>
    <row r="9" spans="1:16" ht="12.6" customHeight="1">
      <c r="A9" s="66">
        <v>1</v>
      </c>
      <c r="B9" s="132">
        <v>55</v>
      </c>
      <c r="C9" s="116">
        <v>30</v>
      </c>
      <c r="D9" s="488">
        <v>25</v>
      </c>
      <c r="E9" s="116">
        <v>35</v>
      </c>
      <c r="F9" s="116">
        <v>24</v>
      </c>
      <c r="G9" s="116">
        <v>11</v>
      </c>
      <c r="H9" s="132">
        <v>64</v>
      </c>
      <c r="I9" s="116">
        <v>33</v>
      </c>
      <c r="J9" s="488">
        <v>31</v>
      </c>
      <c r="K9" s="116">
        <v>36</v>
      </c>
      <c r="L9" s="116">
        <v>24</v>
      </c>
      <c r="M9" s="116">
        <v>12</v>
      </c>
      <c r="N9" s="132">
        <v>54</v>
      </c>
      <c r="O9" s="116">
        <v>28</v>
      </c>
      <c r="P9" s="116">
        <v>26</v>
      </c>
    </row>
    <row r="10" spans="1:16" ht="12.6" customHeight="1">
      <c r="A10" s="66">
        <v>2</v>
      </c>
      <c r="B10" s="132">
        <v>44</v>
      </c>
      <c r="C10" s="116">
        <v>26</v>
      </c>
      <c r="D10" s="488">
        <v>18</v>
      </c>
      <c r="E10" s="116">
        <v>38</v>
      </c>
      <c r="F10" s="116">
        <v>19</v>
      </c>
      <c r="G10" s="116">
        <v>19</v>
      </c>
      <c r="H10" s="132">
        <v>61</v>
      </c>
      <c r="I10" s="116">
        <v>29</v>
      </c>
      <c r="J10" s="488">
        <v>32</v>
      </c>
      <c r="K10" s="116">
        <v>48</v>
      </c>
      <c r="L10" s="116">
        <v>25</v>
      </c>
      <c r="M10" s="116">
        <v>23</v>
      </c>
      <c r="N10" s="132">
        <v>53</v>
      </c>
      <c r="O10" s="116">
        <v>27</v>
      </c>
      <c r="P10" s="116">
        <v>26</v>
      </c>
    </row>
    <row r="11" spans="1:16" ht="12.6" customHeight="1">
      <c r="A11" s="66">
        <v>3</v>
      </c>
      <c r="B11" s="132">
        <v>49</v>
      </c>
      <c r="C11" s="116">
        <v>21</v>
      </c>
      <c r="D11" s="488">
        <v>28</v>
      </c>
      <c r="E11" s="116">
        <v>44</v>
      </c>
      <c r="F11" s="116">
        <v>22</v>
      </c>
      <c r="G11" s="116">
        <v>22</v>
      </c>
      <c r="H11" s="132">
        <v>49</v>
      </c>
      <c r="I11" s="116">
        <v>25</v>
      </c>
      <c r="J11" s="488">
        <v>24</v>
      </c>
      <c r="K11" s="116">
        <v>43</v>
      </c>
      <c r="L11" s="116">
        <v>19</v>
      </c>
      <c r="M11" s="116">
        <v>24</v>
      </c>
      <c r="N11" s="132">
        <v>62</v>
      </c>
      <c r="O11" s="116">
        <v>38</v>
      </c>
      <c r="P11" s="116">
        <v>24</v>
      </c>
    </row>
    <row r="12" spans="1:16" ht="12.6" customHeight="1">
      <c r="A12" s="36">
        <v>4</v>
      </c>
      <c r="B12" s="132">
        <v>47</v>
      </c>
      <c r="C12" s="121">
        <v>23</v>
      </c>
      <c r="D12" s="487">
        <v>24</v>
      </c>
      <c r="E12" s="116">
        <v>31</v>
      </c>
      <c r="F12" s="121">
        <v>16</v>
      </c>
      <c r="G12" s="121">
        <v>15</v>
      </c>
      <c r="H12" s="132">
        <v>68</v>
      </c>
      <c r="I12" s="121">
        <v>32</v>
      </c>
      <c r="J12" s="487">
        <v>36</v>
      </c>
      <c r="K12" s="116">
        <v>50</v>
      </c>
      <c r="L12" s="121">
        <v>28</v>
      </c>
      <c r="M12" s="121">
        <v>22</v>
      </c>
      <c r="N12" s="132">
        <v>64</v>
      </c>
      <c r="O12" s="121">
        <v>35</v>
      </c>
      <c r="P12" s="121">
        <v>29</v>
      </c>
    </row>
    <row r="13" spans="1:16" ht="12.6" customHeight="1">
      <c r="A13" s="36" t="s">
        <v>245</v>
      </c>
      <c r="B13" s="489">
        <v>175</v>
      </c>
      <c r="C13" s="121">
        <v>95</v>
      </c>
      <c r="D13" s="487">
        <v>80</v>
      </c>
      <c r="E13" s="490">
        <v>198</v>
      </c>
      <c r="F13" s="121">
        <v>110</v>
      </c>
      <c r="G13" s="121">
        <v>88</v>
      </c>
      <c r="H13" s="489">
        <v>328</v>
      </c>
      <c r="I13" s="121">
        <v>174</v>
      </c>
      <c r="J13" s="487">
        <v>154</v>
      </c>
      <c r="K13" s="490">
        <v>223</v>
      </c>
      <c r="L13" s="490">
        <v>119</v>
      </c>
      <c r="M13" s="121">
        <v>104</v>
      </c>
      <c r="N13" s="489">
        <v>320</v>
      </c>
      <c r="O13" s="121">
        <v>153</v>
      </c>
      <c r="P13" s="121">
        <v>167</v>
      </c>
    </row>
    <row r="14" spans="1:16" ht="12.6" customHeight="1">
      <c r="A14" s="66">
        <v>5</v>
      </c>
      <c r="B14" s="132">
        <v>40</v>
      </c>
      <c r="C14" s="116">
        <v>27</v>
      </c>
      <c r="D14" s="488">
        <v>13</v>
      </c>
      <c r="E14" s="116">
        <v>41</v>
      </c>
      <c r="F14" s="116">
        <v>20</v>
      </c>
      <c r="G14" s="116">
        <v>21</v>
      </c>
      <c r="H14" s="132">
        <v>69</v>
      </c>
      <c r="I14" s="116">
        <v>31</v>
      </c>
      <c r="J14" s="488">
        <v>38</v>
      </c>
      <c r="K14" s="116">
        <v>41</v>
      </c>
      <c r="L14" s="116">
        <v>20</v>
      </c>
      <c r="M14" s="116">
        <v>21</v>
      </c>
      <c r="N14" s="132">
        <v>65</v>
      </c>
      <c r="O14" s="116">
        <v>29</v>
      </c>
      <c r="P14" s="116">
        <v>36</v>
      </c>
    </row>
    <row r="15" spans="1:16" ht="12.6" customHeight="1">
      <c r="A15" s="66">
        <v>6</v>
      </c>
      <c r="B15" s="132">
        <v>38</v>
      </c>
      <c r="C15" s="116">
        <v>19</v>
      </c>
      <c r="D15" s="488">
        <v>19</v>
      </c>
      <c r="E15" s="116">
        <v>42</v>
      </c>
      <c r="F15" s="116">
        <v>27</v>
      </c>
      <c r="G15" s="116">
        <v>15</v>
      </c>
      <c r="H15" s="132">
        <v>70</v>
      </c>
      <c r="I15" s="116">
        <v>35</v>
      </c>
      <c r="J15" s="488">
        <v>35</v>
      </c>
      <c r="K15" s="116">
        <v>40</v>
      </c>
      <c r="L15" s="116">
        <v>24</v>
      </c>
      <c r="M15" s="116">
        <v>16</v>
      </c>
      <c r="N15" s="132">
        <v>76</v>
      </c>
      <c r="O15" s="116">
        <v>35</v>
      </c>
      <c r="P15" s="116">
        <v>41</v>
      </c>
    </row>
    <row r="16" spans="1:16" ht="12.6" customHeight="1">
      <c r="A16" s="66">
        <v>7</v>
      </c>
      <c r="B16" s="132">
        <v>36</v>
      </c>
      <c r="C16" s="116">
        <v>17</v>
      </c>
      <c r="D16" s="488">
        <v>19</v>
      </c>
      <c r="E16" s="116">
        <v>44</v>
      </c>
      <c r="F16" s="116">
        <v>22</v>
      </c>
      <c r="G16" s="116">
        <v>22</v>
      </c>
      <c r="H16" s="132">
        <v>69</v>
      </c>
      <c r="I16" s="116">
        <v>39</v>
      </c>
      <c r="J16" s="488">
        <v>30</v>
      </c>
      <c r="K16" s="116">
        <v>41</v>
      </c>
      <c r="L16" s="116">
        <v>20</v>
      </c>
      <c r="M16" s="116">
        <v>21</v>
      </c>
      <c r="N16" s="132">
        <v>59</v>
      </c>
      <c r="O16" s="116">
        <v>30</v>
      </c>
      <c r="P16" s="116">
        <v>29</v>
      </c>
    </row>
    <row r="17" spans="1:16" ht="12.6" customHeight="1">
      <c r="A17" s="66">
        <v>8</v>
      </c>
      <c r="B17" s="132">
        <v>35</v>
      </c>
      <c r="C17" s="116">
        <v>17</v>
      </c>
      <c r="D17" s="488">
        <v>18</v>
      </c>
      <c r="E17" s="116">
        <v>36</v>
      </c>
      <c r="F17" s="116">
        <v>23</v>
      </c>
      <c r="G17" s="116">
        <v>13</v>
      </c>
      <c r="H17" s="132">
        <v>64</v>
      </c>
      <c r="I17" s="116">
        <v>31</v>
      </c>
      <c r="J17" s="488">
        <v>33</v>
      </c>
      <c r="K17" s="116">
        <v>55</v>
      </c>
      <c r="L17" s="116">
        <v>25</v>
      </c>
      <c r="M17" s="116">
        <v>30</v>
      </c>
      <c r="N17" s="132">
        <v>66</v>
      </c>
      <c r="O17" s="116">
        <v>34</v>
      </c>
      <c r="P17" s="116">
        <v>32</v>
      </c>
    </row>
    <row r="18" spans="1:16" ht="12.6" customHeight="1">
      <c r="A18" s="36">
        <v>9</v>
      </c>
      <c r="B18" s="132">
        <v>26</v>
      </c>
      <c r="C18" s="121">
        <v>15</v>
      </c>
      <c r="D18" s="487">
        <v>11</v>
      </c>
      <c r="E18" s="116">
        <v>35</v>
      </c>
      <c r="F18" s="121">
        <v>18</v>
      </c>
      <c r="G18" s="121">
        <v>17</v>
      </c>
      <c r="H18" s="132">
        <v>56</v>
      </c>
      <c r="I18" s="121">
        <v>38</v>
      </c>
      <c r="J18" s="487">
        <v>18</v>
      </c>
      <c r="K18" s="116">
        <v>46</v>
      </c>
      <c r="L18" s="121">
        <v>30</v>
      </c>
      <c r="M18" s="121">
        <v>16</v>
      </c>
      <c r="N18" s="132">
        <v>54</v>
      </c>
      <c r="O18" s="121">
        <v>25</v>
      </c>
      <c r="P18" s="121">
        <v>29</v>
      </c>
    </row>
    <row r="19" spans="1:16" ht="12.6" customHeight="1">
      <c r="A19" s="36" t="s">
        <v>246</v>
      </c>
      <c r="B19" s="489">
        <v>141</v>
      </c>
      <c r="C19" s="121">
        <v>66</v>
      </c>
      <c r="D19" s="487">
        <v>75</v>
      </c>
      <c r="E19" s="490">
        <v>158</v>
      </c>
      <c r="F19" s="121">
        <v>87</v>
      </c>
      <c r="G19" s="121">
        <v>71</v>
      </c>
      <c r="H19" s="489">
        <v>297</v>
      </c>
      <c r="I19" s="121">
        <v>150</v>
      </c>
      <c r="J19" s="487">
        <v>147</v>
      </c>
      <c r="K19" s="490">
        <v>196</v>
      </c>
      <c r="L19" s="121">
        <v>93</v>
      </c>
      <c r="M19" s="121">
        <v>103</v>
      </c>
      <c r="N19" s="489">
        <v>306</v>
      </c>
      <c r="O19" s="121">
        <v>151</v>
      </c>
      <c r="P19" s="121">
        <v>155</v>
      </c>
    </row>
    <row r="20" spans="1:16" ht="12.6" customHeight="1">
      <c r="A20" s="66">
        <v>10</v>
      </c>
      <c r="B20" s="132">
        <v>39</v>
      </c>
      <c r="C20" s="116">
        <v>18</v>
      </c>
      <c r="D20" s="488">
        <v>21</v>
      </c>
      <c r="E20" s="116">
        <v>39</v>
      </c>
      <c r="F20" s="116">
        <v>20</v>
      </c>
      <c r="G20" s="116">
        <v>19</v>
      </c>
      <c r="H20" s="132">
        <v>61</v>
      </c>
      <c r="I20" s="116">
        <v>26</v>
      </c>
      <c r="J20" s="488">
        <v>35</v>
      </c>
      <c r="K20" s="116">
        <v>38</v>
      </c>
      <c r="L20" s="116">
        <v>12</v>
      </c>
      <c r="M20" s="116">
        <v>26</v>
      </c>
      <c r="N20" s="132">
        <v>65</v>
      </c>
      <c r="O20" s="116">
        <v>30</v>
      </c>
      <c r="P20" s="116">
        <v>35</v>
      </c>
    </row>
    <row r="21" spans="1:16" ht="12.6" customHeight="1">
      <c r="A21" s="66">
        <v>11</v>
      </c>
      <c r="B21" s="132">
        <v>29</v>
      </c>
      <c r="C21" s="116">
        <v>12</v>
      </c>
      <c r="D21" s="488">
        <v>17</v>
      </c>
      <c r="E21" s="116">
        <v>34</v>
      </c>
      <c r="F21" s="116">
        <v>20</v>
      </c>
      <c r="G21" s="116">
        <v>14</v>
      </c>
      <c r="H21" s="132">
        <v>69</v>
      </c>
      <c r="I21" s="116">
        <v>29</v>
      </c>
      <c r="J21" s="488">
        <v>40</v>
      </c>
      <c r="K21" s="116">
        <v>35</v>
      </c>
      <c r="L21" s="116">
        <v>16</v>
      </c>
      <c r="M21" s="116">
        <v>19</v>
      </c>
      <c r="N21" s="132">
        <v>74</v>
      </c>
      <c r="O21" s="116">
        <v>41</v>
      </c>
      <c r="P21" s="116">
        <v>33</v>
      </c>
    </row>
    <row r="22" spans="1:16" ht="12.6" customHeight="1">
      <c r="A22" s="66">
        <v>12</v>
      </c>
      <c r="B22" s="132">
        <v>31</v>
      </c>
      <c r="C22" s="116">
        <v>17</v>
      </c>
      <c r="D22" s="488">
        <v>14</v>
      </c>
      <c r="E22" s="116">
        <v>33</v>
      </c>
      <c r="F22" s="116">
        <v>17</v>
      </c>
      <c r="G22" s="116">
        <v>16</v>
      </c>
      <c r="H22" s="132">
        <v>61</v>
      </c>
      <c r="I22" s="116">
        <v>33</v>
      </c>
      <c r="J22" s="488">
        <v>28</v>
      </c>
      <c r="K22" s="116">
        <v>49</v>
      </c>
      <c r="L22" s="116">
        <v>26</v>
      </c>
      <c r="M22" s="116">
        <v>23</v>
      </c>
      <c r="N22" s="132">
        <v>55</v>
      </c>
      <c r="O22" s="116">
        <v>25</v>
      </c>
      <c r="P22" s="116">
        <v>30</v>
      </c>
    </row>
    <row r="23" spans="1:16" ht="12.6" customHeight="1">
      <c r="A23" s="66">
        <v>13</v>
      </c>
      <c r="B23" s="132">
        <v>25</v>
      </c>
      <c r="C23" s="116">
        <v>10</v>
      </c>
      <c r="D23" s="488">
        <v>15</v>
      </c>
      <c r="E23" s="116">
        <v>29</v>
      </c>
      <c r="F23" s="116">
        <v>16</v>
      </c>
      <c r="G23" s="116">
        <v>13</v>
      </c>
      <c r="H23" s="132">
        <v>51</v>
      </c>
      <c r="I23" s="116">
        <v>25</v>
      </c>
      <c r="J23" s="488">
        <v>26</v>
      </c>
      <c r="K23" s="116">
        <v>40</v>
      </c>
      <c r="L23" s="116">
        <v>21</v>
      </c>
      <c r="M23" s="116">
        <v>19</v>
      </c>
      <c r="N23" s="132">
        <v>51</v>
      </c>
      <c r="O23" s="116">
        <v>28</v>
      </c>
      <c r="P23" s="116">
        <v>23</v>
      </c>
    </row>
    <row r="24" spans="1:16" ht="12.6" customHeight="1">
      <c r="A24" s="36">
        <v>14</v>
      </c>
      <c r="B24" s="132">
        <v>17</v>
      </c>
      <c r="C24" s="121">
        <v>9</v>
      </c>
      <c r="D24" s="487">
        <v>8</v>
      </c>
      <c r="E24" s="116">
        <v>23</v>
      </c>
      <c r="F24" s="121">
        <v>14</v>
      </c>
      <c r="G24" s="121">
        <v>9</v>
      </c>
      <c r="H24" s="132">
        <v>55</v>
      </c>
      <c r="I24" s="121">
        <v>37</v>
      </c>
      <c r="J24" s="487">
        <v>18</v>
      </c>
      <c r="K24" s="116">
        <v>34</v>
      </c>
      <c r="L24" s="121">
        <v>18</v>
      </c>
      <c r="M24" s="121">
        <v>16</v>
      </c>
      <c r="N24" s="132">
        <v>61</v>
      </c>
      <c r="O24" s="121">
        <v>27</v>
      </c>
      <c r="P24" s="121">
        <v>34</v>
      </c>
    </row>
    <row r="25" spans="1:16" ht="12.6" customHeight="1">
      <c r="A25" s="36" t="s">
        <v>247</v>
      </c>
      <c r="B25" s="489">
        <v>103</v>
      </c>
      <c r="C25" s="121">
        <v>41</v>
      </c>
      <c r="D25" s="487">
        <v>62</v>
      </c>
      <c r="E25" s="490">
        <v>121</v>
      </c>
      <c r="F25" s="121">
        <v>59</v>
      </c>
      <c r="G25" s="121">
        <v>62</v>
      </c>
      <c r="H25" s="489">
        <v>226</v>
      </c>
      <c r="I25" s="121">
        <v>121</v>
      </c>
      <c r="J25" s="487">
        <v>105</v>
      </c>
      <c r="K25" s="490">
        <v>152</v>
      </c>
      <c r="L25" s="121">
        <v>80</v>
      </c>
      <c r="M25" s="121">
        <v>72</v>
      </c>
      <c r="N25" s="489">
        <v>209</v>
      </c>
      <c r="O25" s="121">
        <v>104</v>
      </c>
      <c r="P25" s="121">
        <v>105</v>
      </c>
    </row>
    <row r="26" spans="1:16" ht="12.6" customHeight="1">
      <c r="A26" s="66">
        <v>15</v>
      </c>
      <c r="B26" s="132">
        <v>20</v>
      </c>
      <c r="C26" s="116">
        <v>10</v>
      </c>
      <c r="D26" s="488">
        <v>10</v>
      </c>
      <c r="E26" s="116">
        <v>27</v>
      </c>
      <c r="F26" s="116">
        <v>11</v>
      </c>
      <c r="G26" s="500">
        <v>16</v>
      </c>
      <c r="H26" s="132">
        <v>49</v>
      </c>
      <c r="I26" s="116">
        <v>21</v>
      </c>
      <c r="J26" s="488">
        <v>28</v>
      </c>
      <c r="K26" s="116">
        <v>31</v>
      </c>
      <c r="L26" s="116">
        <v>16</v>
      </c>
      <c r="M26" s="116">
        <v>15</v>
      </c>
      <c r="N26" s="132">
        <v>33</v>
      </c>
      <c r="O26" s="116">
        <v>14</v>
      </c>
      <c r="P26" s="116">
        <v>19</v>
      </c>
    </row>
    <row r="27" spans="1:16" ht="12.6" customHeight="1">
      <c r="A27" s="66">
        <v>16</v>
      </c>
      <c r="B27" s="132">
        <v>30</v>
      </c>
      <c r="C27" s="116">
        <v>8</v>
      </c>
      <c r="D27" s="488">
        <v>22</v>
      </c>
      <c r="E27" s="116">
        <v>27</v>
      </c>
      <c r="F27" s="116">
        <v>15</v>
      </c>
      <c r="G27" s="116">
        <v>12</v>
      </c>
      <c r="H27" s="132">
        <v>51</v>
      </c>
      <c r="I27" s="116">
        <v>33</v>
      </c>
      <c r="J27" s="488">
        <v>18</v>
      </c>
      <c r="K27" s="116">
        <v>36</v>
      </c>
      <c r="L27" s="116">
        <v>23</v>
      </c>
      <c r="M27" s="116">
        <v>13</v>
      </c>
      <c r="N27" s="132">
        <v>53</v>
      </c>
      <c r="O27" s="116">
        <v>21</v>
      </c>
      <c r="P27" s="116">
        <v>32</v>
      </c>
    </row>
    <row r="28" spans="1:16" ht="12.6" customHeight="1">
      <c r="A28" s="66">
        <v>17</v>
      </c>
      <c r="B28" s="132">
        <v>20</v>
      </c>
      <c r="C28" s="116">
        <v>8</v>
      </c>
      <c r="D28" s="488">
        <v>12</v>
      </c>
      <c r="E28" s="116">
        <v>22</v>
      </c>
      <c r="F28" s="116">
        <v>14</v>
      </c>
      <c r="G28" s="116">
        <v>8</v>
      </c>
      <c r="H28" s="132">
        <v>39</v>
      </c>
      <c r="I28" s="116">
        <v>19</v>
      </c>
      <c r="J28" s="488">
        <v>20</v>
      </c>
      <c r="K28" s="116">
        <v>20</v>
      </c>
      <c r="L28" s="116">
        <v>10</v>
      </c>
      <c r="M28" s="116">
        <v>10</v>
      </c>
      <c r="N28" s="132">
        <v>41</v>
      </c>
      <c r="O28" s="116">
        <v>25</v>
      </c>
      <c r="P28" s="116">
        <v>16</v>
      </c>
    </row>
    <row r="29" spans="1:16" ht="12.6" customHeight="1">
      <c r="A29" s="66">
        <v>18</v>
      </c>
      <c r="B29" s="132">
        <v>17</v>
      </c>
      <c r="C29" s="116">
        <v>8</v>
      </c>
      <c r="D29" s="488">
        <v>9</v>
      </c>
      <c r="E29" s="116">
        <v>24</v>
      </c>
      <c r="F29" s="116">
        <v>11</v>
      </c>
      <c r="G29" s="116">
        <v>13</v>
      </c>
      <c r="H29" s="132">
        <v>40</v>
      </c>
      <c r="I29" s="116">
        <v>21</v>
      </c>
      <c r="J29" s="488">
        <v>19</v>
      </c>
      <c r="K29" s="116">
        <v>22</v>
      </c>
      <c r="L29" s="116">
        <v>11</v>
      </c>
      <c r="M29" s="116">
        <v>11</v>
      </c>
      <c r="N29" s="132">
        <v>37</v>
      </c>
      <c r="O29" s="116">
        <v>20</v>
      </c>
      <c r="P29" s="116">
        <v>17</v>
      </c>
    </row>
    <row r="30" spans="1:16" ht="12.6" customHeight="1">
      <c r="A30" s="36">
        <v>19</v>
      </c>
      <c r="B30" s="132">
        <v>16</v>
      </c>
      <c r="C30" s="121">
        <v>7</v>
      </c>
      <c r="D30" s="487">
        <v>9</v>
      </c>
      <c r="E30" s="116">
        <v>21</v>
      </c>
      <c r="F30" s="121">
        <v>8</v>
      </c>
      <c r="G30" s="121">
        <v>13</v>
      </c>
      <c r="H30" s="132">
        <v>47</v>
      </c>
      <c r="I30" s="121">
        <v>27</v>
      </c>
      <c r="J30" s="487">
        <v>20</v>
      </c>
      <c r="K30" s="116">
        <v>43</v>
      </c>
      <c r="L30" s="121">
        <v>20</v>
      </c>
      <c r="M30" s="121">
        <v>23</v>
      </c>
      <c r="N30" s="132">
        <v>45</v>
      </c>
      <c r="O30" s="121">
        <v>24</v>
      </c>
      <c r="P30" s="121">
        <v>21</v>
      </c>
    </row>
    <row r="31" spans="1:16" ht="12.6" customHeight="1">
      <c r="A31" s="36" t="s">
        <v>248</v>
      </c>
      <c r="B31" s="489">
        <v>108</v>
      </c>
      <c r="C31" s="490">
        <v>45</v>
      </c>
      <c r="D31" s="491">
        <v>63</v>
      </c>
      <c r="E31" s="490">
        <v>171</v>
      </c>
      <c r="F31" s="121">
        <v>87</v>
      </c>
      <c r="G31" s="121">
        <v>84</v>
      </c>
      <c r="H31" s="489">
        <v>231</v>
      </c>
      <c r="I31" s="121">
        <v>126</v>
      </c>
      <c r="J31" s="487">
        <v>105</v>
      </c>
      <c r="K31" s="490">
        <v>161</v>
      </c>
      <c r="L31" s="121">
        <v>85</v>
      </c>
      <c r="M31" s="490">
        <v>76</v>
      </c>
      <c r="N31" s="489">
        <v>327</v>
      </c>
      <c r="O31" s="490">
        <v>162</v>
      </c>
      <c r="P31" s="490">
        <v>165</v>
      </c>
    </row>
    <row r="32" spans="1:16" ht="12.6" customHeight="1">
      <c r="A32" s="66">
        <v>20</v>
      </c>
      <c r="B32" s="132">
        <v>22</v>
      </c>
      <c r="C32" s="116">
        <v>13</v>
      </c>
      <c r="D32" s="488">
        <v>9</v>
      </c>
      <c r="E32" s="116">
        <v>34</v>
      </c>
      <c r="F32" s="116">
        <v>20</v>
      </c>
      <c r="G32" s="116">
        <v>14</v>
      </c>
      <c r="H32" s="132">
        <v>40</v>
      </c>
      <c r="I32" s="116">
        <v>23</v>
      </c>
      <c r="J32" s="488">
        <v>17</v>
      </c>
      <c r="K32" s="116">
        <v>31</v>
      </c>
      <c r="L32" s="116">
        <v>16</v>
      </c>
      <c r="M32" s="116">
        <v>15</v>
      </c>
      <c r="N32" s="132">
        <v>64</v>
      </c>
      <c r="O32" s="116">
        <v>31</v>
      </c>
      <c r="P32" s="116">
        <v>33</v>
      </c>
    </row>
    <row r="33" spans="1:16" ht="12.6" customHeight="1">
      <c r="A33" s="66">
        <v>21</v>
      </c>
      <c r="B33" s="132">
        <v>21</v>
      </c>
      <c r="C33" s="116">
        <v>8</v>
      </c>
      <c r="D33" s="488">
        <v>13</v>
      </c>
      <c r="E33" s="116">
        <v>25</v>
      </c>
      <c r="F33" s="116">
        <v>13</v>
      </c>
      <c r="G33" s="116">
        <v>12</v>
      </c>
      <c r="H33" s="132">
        <v>53</v>
      </c>
      <c r="I33" s="116">
        <v>26</v>
      </c>
      <c r="J33" s="488">
        <v>27</v>
      </c>
      <c r="K33" s="116">
        <v>26</v>
      </c>
      <c r="L33" s="116">
        <v>14</v>
      </c>
      <c r="M33" s="116">
        <v>12</v>
      </c>
      <c r="N33" s="132">
        <v>49</v>
      </c>
      <c r="O33" s="116">
        <v>31</v>
      </c>
      <c r="P33" s="116">
        <v>18</v>
      </c>
    </row>
    <row r="34" spans="1:16" ht="12.6" customHeight="1">
      <c r="A34" s="66">
        <v>22</v>
      </c>
      <c r="B34" s="132">
        <v>18</v>
      </c>
      <c r="C34" s="116">
        <v>8</v>
      </c>
      <c r="D34" s="488">
        <v>10</v>
      </c>
      <c r="E34" s="116">
        <v>23</v>
      </c>
      <c r="F34" s="116">
        <v>15</v>
      </c>
      <c r="G34" s="116">
        <v>8</v>
      </c>
      <c r="H34" s="132">
        <v>49</v>
      </c>
      <c r="I34" s="116">
        <v>33</v>
      </c>
      <c r="J34" s="488">
        <v>16</v>
      </c>
      <c r="K34" s="116">
        <v>24</v>
      </c>
      <c r="L34" s="116">
        <v>11</v>
      </c>
      <c r="M34" s="116">
        <v>13</v>
      </c>
      <c r="N34" s="132">
        <v>58</v>
      </c>
      <c r="O34" s="116">
        <v>28</v>
      </c>
      <c r="P34" s="116">
        <v>30</v>
      </c>
    </row>
    <row r="35" spans="1:16" ht="12.6" customHeight="1">
      <c r="A35" s="66">
        <v>23</v>
      </c>
      <c r="B35" s="132">
        <v>23</v>
      </c>
      <c r="C35" s="116">
        <v>7</v>
      </c>
      <c r="D35" s="488">
        <v>16</v>
      </c>
      <c r="E35" s="116">
        <v>49</v>
      </c>
      <c r="F35" s="116">
        <v>24</v>
      </c>
      <c r="G35" s="116">
        <v>25</v>
      </c>
      <c r="H35" s="132">
        <v>46</v>
      </c>
      <c r="I35" s="116">
        <v>25</v>
      </c>
      <c r="J35" s="488">
        <v>21</v>
      </c>
      <c r="K35" s="116">
        <v>35</v>
      </c>
      <c r="L35" s="116">
        <v>20</v>
      </c>
      <c r="M35" s="116">
        <v>15</v>
      </c>
      <c r="N35" s="132">
        <v>77</v>
      </c>
      <c r="O35" s="116">
        <v>38</v>
      </c>
      <c r="P35" s="116">
        <v>39</v>
      </c>
    </row>
    <row r="36" spans="1:16" ht="12.6" customHeight="1">
      <c r="A36" s="36">
        <v>24</v>
      </c>
      <c r="B36" s="132">
        <v>24</v>
      </c>
      <c r="C36" s="121">
        <v>9</v>
      </c>
      <c r="D36" s="487">
        <v>15</v>
      </c>
      <c r="E36" s="116">
        <v>40</v>
      </c>
      <c r="F36" s="121">
        <v>15</v>
      </c>
      <c r="G36" s="121">
        <v>25</v>
      </c>
      <c r="H36" s="132">
        <v>43</v>
      </c>
      <c r="I36" s="121">
        <v>19</v>
      </c>
      <c r="J36" s="487">
        <v>24</v>
      </c>
      <c r="K36" s="116">
        <v>45</v>
      </c>
      <c r="L36" s="121">
        <v>24</v>
      </c>
      <c r="M36" s="121">
        <v>21</v>
      </c>
      <c r="N36" s="132">
        <v>79</v>
      </c>
      <c r="O36" s="121">
        <v>34</v>
      </c>
      <c r="P36" s="121">
        <v>45</v>
      </c>
    </row>
    <row r="37" spans="1:16" ht="12.6" customHeight="1">
      <c r="A37" s="36" t="s">
        <v>249</v>
      </c>
      <c r="B37" s="489">
        <v>234</v>
      </c>
      <c r="C37" s="121">
        <v>110</v>
      </c>
      <c r="D37" s="491">
        <v>124</v>
      </c>
      <c r="E37" s="490">
        <v>284</v>
      </c>
      <c r="F37" s="121">
        <v>137</v>
      </c>
      <c r="G37" s="121">
        <v>147</v>
      </c>
      <c r="H37" s="489">
        <v>308</v>
      </c>
      <c r="I37" s="121">
        <v>140</v>
      </c>
      <c r="J37" s="487">
        <v>168</v>
      </c>
      <c r="K37" s="490">
        <v>187</v>
      </c>
      <c r="L37" s="121">
        <v>89</v>
      </c>
      <c r="M37" s="121">
        <v>98</v>
      </c>
      <c r="N37" s="489">
        <v>383</v>
      </c>
      <c r="O37" s="121">
        <v>177</v>
      </c>
      <c r="P37" s="490">
        <v>206</v>
      </c>
    </row>
    <row r="38" spans="1:16" ht="12.6" customHeight="1">
      <c r="A38" s="66">
        <v>25</v>
      </c>
      <c r="B38" s="132">
        <v>48</v>
      </c>
      <c r="C38" s="116">
        <v>20</v>
      </c>
      <c r="D38" s="488">
        <v>28</v>
      </c>
      <c r="E38" s="116">
        <v>44</v>
      </c>
      <c r="F38" s="116">
        <v>24</v>
      </c>
      <c r="G38" s="116">
        <v>20</v>
      </c>
      <c r="H38" s="132">
        <v>62</v>
      </c>
      <c r="I38" s="116">
        <v>27</v>
      </c>
      <c r="J38" s="488">
        <v>35</v>
      </c>
      <c r="K38" s="116">
        <v>33</v>
      </c>
      <c r="L38" s="116">
        <v>20</v>
      </c>
      <c r="M38" s="116">
        <v>13</v>
      </c>
      <c r="N38" s="132">
        <v>71</v>
      </c>
      <c r="O38" s="116">
        <v>30</v>
      </c>
      <c r="P38" s="116">
        <v>41</v>
      </c>
    </row>
    <row r="39" spans="1:16" ht="12.6" customHeight="1">
      <c r="A39" s="66">
        <v>26</v>
      </c>
      <c r="B39" s="132">
        <v>46</v>
      </c>
      <c r="C39" s="116">
        <v>19</v>
      </c>
      <c r="D39" s="488">
        <v>27</v>
      </c>
      <c r="E39" s="116">
        <v>60</v>
      </c>
      <c r="F39" s="116">
        <v>28</v>
      </c>
      <c r="G39" s="116">
        <v>32</v>
      </c>
      <c r="H39" s="132">
        <v>49</v>
      </c>
      <c r="I39" s="116">
        <v>25</v>
      </c>
      <c r="J39" s="488">
        <v>24</v>
      </c>
      <c r="K39" s="116">
        <v>35</v>
      </c>
      <c r="L39" s="116">
        <v>15</v>
      </c>
      <c r="M39" s="116">
        <v>20</v>
      </c>
      <c r="N39" s="132">
        <v>79</v>
      </c>
      <c r="O39" s="116">
        <v>30</v>
      </c>
      <c r="P39" s="116">
        <v>49</v>
      </c>
    </row>
    <row r="40" spans="1:16" ht="12.6" customHeight="1">
      <c r="A40" s="66">
        <v>27</v>
      </c>
      <c r="B40" s="132">
        <v>48</v>
      </c>
      <c r="C40" s="116">
        <v>28</v>
      </c>
      <c r="D40" s="488">
        <v>20</v>
      </c>
      <c r="E40" s="116">
        <v>51</v>
      </c>
      <c r="F40" s="116">
        <v>27</v>
      </c>
      <c r="G40" s="116">
        <v>24</v>
      </c>
      <c r="H40" s="132">
        <v>73</v>
      </c>
      <c r="I40" s="116">
        <v>32</v>
      </c>
      <c r="J40" s="488">
        <v>41</v>
      </c>
      <c r="K40" s="116">
        <v>40</v>
      </c>
      <c r="L40" s="116">
        <v>14</v>
      </c>
      <c r="M40" s="116">
        <v>26</v>
      </c>
      <c r="N40" s="132">
        <v>79</v>
      </c>
      <c r="O40" s="116">
        <v>39</v>
      </c>
      <c r="P40" s="116">
        <v>40</v>
      </c>
    </row>
    <row r="41" spans="1:16" ht="12.6" customHeight="1">
      <c r="A41" s="66">
        <v>28</v>
      </c>
      <c r="B41" s="132">
        <v>37</v>
      </c>
      <c r="C41" s="116">
        <v>15</v>
      </c>
      <c r="D41" s="488">
        <v>22</v>
      </c>
      <c r="E41" s="116">
        <v>66</v>
      </c>
      <c r="F41" s="116">
        <v>23</v>
      </c>
      <c r="G41" s="116">
        <v>43</v>
      </c>
      <c r="H41" s="132">
        <v>63</v>
      </c>
      <c r="I41" s="116">
        <v>29</v>
      </c>
      <c r="J41" s="488">
        <v>34</v>
      </c>
      <c r="K41" s="116">
        <v>27</v>
      </c>
      <c r="L41" s="116">
        <v>11</v>
      </c>
      <c r="M41" s="116">
        <v>16</v>
      </c>
      <c r="N41" s="132">
        <v>85</v>
      </c>
      <c r="O41" s="116">
        <v>37</v>
      </c>
      <c r="P41" s="116">
        <v>48</v>
      </c>
    </row>
    <row r="42" spans="1:16" ht="12.6" customHeight="1">
      <c r="A42" s="36">
        <v>29</v>
      </c>
      <c r="B42" s="132">
        <v>55</v>
      </c>
      <c r="C42" s="121">
        <v>28</v>
      </c>
      <c r="D42" s="487">
        <v>27</v>
      </c>
      <c r="E42" s="116">
        <v>63</v>
      </c>
      <c r="F42" s="121">
        <v>35</v>
      </c>
      <c r="G42" s="121">
        <v>28</v>
      </c>
      <c r="H42" s="132">
        <v>61</v>
      </c>
      <c r="I42" s="121">
        <v>27</v>
      </c>
      <c r="J42" s="487">
        <v>34</v>
      </c>
      <c r="K42" s="121">
        <v>52</v>
      </c>
      <c r="L42" s="121">
        <v>29</v>
      </c>
      <c r="M42" s="121">
        <v>23</v>
      </c>
      <c r="N42" s="486">
        <v>69</v>
      </c>
      <c r="O42" s="121">
        <v>41</v>
      </c>
      <c r="P42" s="121">
        <v>28</v>
      </c>
    </row>
    <row r="43" spans="1:16" ht="12.6" customHeight="1">
      <c r="A43" s="36" t="s">
        <v>250</v>
      </c>
      <c r="B43" s="489">
        <v>262</v>
      </c>
      <c r="C43" s="490">
        <v>107</v>
      </c>
      <c r="D43" s="491">
        <v>155</v>
      </c>
      <c r="E43" s="490">
        <v>318</v>
      </c>
      <c r="F43" s="121">
        <v>162</v>
      </c>
      <c r="G43" s="121">
        <v>156</v>
      </c>
      <c r="H43" s="489">
        <v>424</v>
      </c>
      <c r="I43" s="121">
        <v>203</v>
      </c>
      <c r="J43" s="487">
        <v>221</v>
      </c>
      <c r="K43" s="490">
        <v>247</v>
      </c>
      <c r="L43" s="121">
        <v>108</v>
      </c>
      <c r="M43" s="121">
        <v>139</v>
      </c>
      <c r="N43" s="489">
        <v>426</v>
      </c>
      <c r="O43" s="490">
        <v>195</v>
      </c>
      <c r="P43" s="490">
        <v>231</v>
      </c>
    </row>
    <row r="44" spans="1:16" ht="12.6" customHeight="1">
      <c r="A44" s="66">
        <v>30</v>
      </c>
      <c r="B44" s="132">
        <v>42</v>
      </c>
      <c r="C44" s="116">
        <v>22</v>
      </c>
      <c r="D44" s="488">
        <v>20</v>
      </c>
      <c r="E44" s="116">
        <v>57</v>
      </c>
      <c r="F44" s="116">
        <v>30</v>
      </c>
      <c r="G44" s="116">
        <v>27</v>
      </c>
      <c r="H44" s="514">
        <v>76</v>
      </c>
      <c r="I44" s="116">
        <v>32</v>
      </c>
      <c r="J44" s="488">
        <v>44</v>
      </c>
      <c r="K44" s="116">
        <v>44</v>
      </c>
      <c r="L44" s="116">
        <v>21</v>
      </c>
      <c r="M44" s="116">
        <v>23</v>
      </c>
      <c r="N44" s="132">
        <v>89</v>
      </c>
      <c r="O44" s="116">
        <v>42</v>
      </c>
      <c r="P44" s="116">
        <v>47</v>
      </c>
    </row>
    <row r="45" spans="1:16" ht="12.6" customHeight="1">
      <c r="A45" s="66">
        <v>31</v>
      </c>
      <c r="B45" s="132">
        <v>46</v>
      </c>
      <c r="C45" s="116">
        <v>18</v>
      </c>
      <c r="D45" s="488">
        <v>28</v>
      </c>
      <c r="E45" s="116">
        <v>69</v>
      </c>
      <c r="F45" s="116">
        <v>35</v>
      </c>
      <c r="G45" s="116">
        <v>34</v>
      </c>
      <c r="H45" s="132">
        <v>77</v>
      </c>
      <c r="I45" s="116">
        <v>37</v>
      </c>
      <c r="J45" s="488">
        <v>40</v>
      </c>
      <c r="K45" s="116">
        <v>51</v>
      </c>
      <c r="L45" s="116">
        <v>20</v>
      </c>
      <c r="M45" s="116">
        <v>31</v>
      </c>
      <c r="N45" s="132">
        <v>92</v>
      </c>
      <c r="O45" s="116">
        <v>43</v>
      </c>
      <c r="P45" s="116">
        <v>49</v>
      </c>
    </row>
    <row r="46" spans="1:16" ht="12.6" customHeight="1">
      <c r="A46" s="66">
        <v>32</v>
      </c>
      <c r="B46" s="132">
        <v>52</v>
      </c>
      <c r="C46" s="116">
        <v>25</v>
      </c>
      <c r="D46" s="488">
        <v>27</v>
      </c>
      <c r="E46" s="116">
        <v>57</v>
      </c>
      <c r="F46" s="116">
        <v>25</v>
      </c>
      <c r="G46" s="116">
        <v>32</v>
      </c>
      <c r="H46" s="132">
        <v>83</v>
      </c>
      <c r="I46" s="116">
        <v>41</v>
      </c>
      <c r="J46" s="488">
        <v>42</v>
      </c>
      <c r="K46" s="116">
        <v>50</v>
      </c>
      <c r="L46" s="116">
        <v>17</v>
      </c>
      <c r="M46" s="116">
        <v>33</v>
      </c>
      <c r="N46" s="132">
        <v>73</v>
      </c>
      <c r="O46" s="116">
        <v>31</v>
      </c>
      <c r="P46" s="116">
        <v>42</v>
      </c>
    </row>
    <row r="47" spans="1:16" ht="12.6" customHeight="1">
      <c r="A47" s="66">
        <v>33</v>
      </c>
      <c r="B47" s="132">
        <v>60</v>
      </c>
      <c r="C47" s="116">
        <v>18</v>
      </c>
      <c r="D47" s="488">
        <v>42</v>
      </c>
      <c r="E47" s="116">
        <v>72</v>
      </c>
      <c r="F47" s="116">
        <v>36</v>
      </c>
      <c r="G47" s="116">
        <v>36</v>
      </c>
      <c r="H47" s="132">
        <v>103</v>
      </c>
      <c r="I47" s="116">
        <v>58</v>
      </c>
      <c r="J47" s="488">
        <v>45</v>
      </c>
      <c r="K47" s="116">
        <v>50</v>
      </c>
      <c r="L47" s="116">
        <v>23</v>
      </c>
      <c r="M47" s="116">
        <v>27</v>
      </c>
      <c r="N47" s="132">
        <v>81</v>
      </c>
      <c r="O47" s="116">
        <v>40</v>
      </c>
      <c r="P47" s="116">
        <v>41</v>
      </c>
    </row>
    <row r="48" spans="1:16" ht="12.6" customHeight="1">
      <c r="A48" s="36">
        <v>34</v>
      </c>
      <c r="B48" s="132">
        <v>62</v>
      </c>
      <c r="C48" s="116">
        <v>24</v>
      </c>
      <c r="D48" s="488">
        <v>38</v>
      </c>
      <c r="E48" s="116">
        <v>63</v>
      </c>
      <c r="F48" s="121">
        <v>36</v>
      </c>
      <c r="G48" s="121">
        <v>27</v>
      </c>
      <c r="H48" s="132">
        <v>85</v>
      </c>
      <c r="I48" s="121">
        <v>35</v>
      </c>
      <c r="J48" s="487">
        <v>50</v>
      </c>
      <c r="K48" s="116">
        <v>52</v>
      </c>
      <c r="L48" s="121">
        <v>27</v>
      </c>
      <c r="M48" s="121">
        <v>25</v>
      </c>
      <c r="N48" s="132">
        <v>91</v>
      </c>
      <c r="O48" s="116">
        <v>39</v>
      </c>
      <c r="P48" s="116">
        <v>52</v>
      </c>
    </row>
    <row r="49" spans="1:16" ht="12.6" customHeight="1">
      <c r="A49" s="36" t="s">
        <v>243</v>
      </c>
      <c r="B49" s="489">
        <v>313</v>
      </c>
      <c r="C49" s="490">
        <v>160</v>
      </c>
      <c r="D49" s="491">
        <v>153</v>
      </c>
      <c r="E49" s="490">
        <v>330</v>
      </c>
      <c r="F49" s="121">
        <v>166</v>
      </c>
      <c r="G49" s="121">
        <v>164</v>
      </c>
      <c r="H49" s="489">
        <v>449</v>
      </c>
      <c r="I49" s="490">
        <v>214</v>
      </c>
      <c r="J49" s="487">
        <v>235</v>
      </c>
      <c r="K49" s="490">
        <v>307</v>
      </c>
      <c r="L49" s="121">
        <v>147</v>
      </c>
      <c r="M49" s="121">
        <v>160</v>
      </c>
      <c r="N49" s="489">
        <v>480</v>
      </c>
      <c r="O49" s="490">
        <v>212</v>
      </c>
      <c r="P49" s="490">
        <v>268</v>
      </c>
    </row>
    <row r="50" spans="1:16" ht="12.6" customHeight="1">
      <c r="A50" s="66">
        <v>35</v>
      </c>
      <c r="B50" s="132">
        <v>62</v>
      </c>
      <c r="C50" s="116">
        <v>36</v>
      </c>
      <c r="D50" s="488">
        <v>26</v>
      </c>
      <c r="E50" s="116">
        <v>71</v>
      </c>
      <c r="F50" s="116">
        <v>40</v>
      </c>
      <c r="G50" s="116">
        <v>31</v>
      </c>
      <c r="H50" s="132">
        <v>87</v>
      </c>
      <c r="I50" s="116">
        <v>44</v>
      </c>
      <c r="J50" s="488">
        <v>43</v>
      </c>
      <c r="K50" s="116">
        <v>58</v>
      </c>
      <c r="L50" s="116">
        <v>22</v>
      </c>
      <c r="M50" s="500">
        <v>36</v>
      </c>
      <c r="N50" s="132">
        <v>91</v>
      </c>
      <c r="O50" s="116">
        <v>42</v>
      </c>
      <c r="P50" s="116">
        <v>49</v>
      </c>
    </row>
    <row r="51" spans="1:16" ht="12.6" customHeight="1">
      <c r="A51" s="66">
        <v>36</v>
      </c>
      <c r="B51" s="132">
        <v>75</v>
      </c>
      <c r="C51" s="116">
        <v>46</v>
      </c>
      <c r="D51" s="488">
        <v>29</v>
      </c>
      <c r="E51" s="116">
        <v>55</v>
      </c>
      <c r="F51" s="116">
        <v>27</v>
      </c>
      <c r="G51" s="116">
        <v>28</v>
      </c>
      <c r="H51" s="132">
        <v>93</v>
      </c>
      <c r="I51" s="116">
        <v>41</v>
      </c>
      <c r="J51" s="488">
        <v>52</v>
      </c>
      <c r="K51" s="116">
        <v>73</v>
      </c>
      <c r="L51" s="116">
        <v>41</v>
      </c>
      <c r="M51" s="116">
        <v>32</v>
      </c>
      <c r="N51" s="132">
        <v>103</v>
      </c>
      <c r="O51" s="116">
        <v>54</v>
      </c>
      <c r="P51" s="116">
        <v>49</v>
      </c>
    </row>
    <row r="52" spans="1:16" ht="12.6" customHeight="1">
      <c r="A52" s="66">
        <v>37</v>
      </c>
      <c r="B52" s="132">
        <v>69</v>
      </c>
      <c r="C52" s="116">
        <v>32</v>
      </c>
      <c r="D52" s="488">
        <v>37</v>
      </c>
      <c r="E52" s="116">
        <v>65</v>
      </c>
      <c r="F52" s="116">
        <v>35</v>
      </c>
      <c r="G52" s="116">
        <v>30</v>
      </c>
      <c r="H52" s="132">
        <v>83</v>
      </c>
      <c r="I52" s="116">
        <v>46</v>
      </c>
      <c r="J52" s="488">
        <v>37</v>
      </c>
      <c r="K52" s="116">
        <v>53</v>
      </c>
      <c r="L52" s="116">
        <v>27</v>
      </c>
      <c r="M52" s="116">
        <v>26</v>
      </c>
      <c r="N52" s="132">
        <v>108</v>
      </c>
      <c r="O52" s="116">
        <v>42</v>
      </c>
      <c r="P52" s="116">
        <v>66</v>
      </c>
    </row>
    <row r="53" spans="1:16" ht="12.6" customHeight="1">
      <c r="A53" s="66">
        <v>38</v>
      </c>
      <c r="B53" s="132">
        <v>52</v>
      </c>
      <c r="C53" s="116">
        <v>19</v>
      </c>
      <c r="D53" s="488">
        <v>33</v>
      </c>
      <c r="E53" s="116">
        <v>65</v>
      </c>
      <c r="F53" s="116">
        <v>29</v>
      </c>
      <c r="G53" s="116">
        <v>36</v>
      </c>
      <c r="H53" s="132">
        <v>90</v>
      </c>
      <c r="I53" s="116">
        <v>36</v>
      </c>
      <c r="J53" s="488">
        <v>54</v>
      </c>
      <c r="K53" s="116">
        <v>55</v>
      </c>
      <c r="L53" s="116">
        <v>25</v>
      </c>
      <c r="M53" s="116">
        <v>30</v>
      </c>
      <c r="N53" s="132">
        <v>91</v>
      </c>
      <c r="O53" s="116">
        <v>35</v>
      </c>
      <c r="P53" s="116">
        <v>56</v>
      </c>
    </row>
    <row r="54" spans="1:16" ht="12.6" customHeight="1">
      <c r="A54" s="36">
        <v>39</v>
      </c>
      <c r="B54" s="132">
        <v>55</v>
      </c>
      <c r="C54" s="116">
        <v>27</v>
      </c>
      <c r="D54" s="488">
        <v>28</v>
      </c>
      <c r="E54" s="116">
        <v>74</v>
      </c>
      <c r="F54" s="121">
        <v>35</v>
      </c>
      <c r="G54" s="121">
        <v>39</v>
      </c>
      <c r="H54" s="132">
        <v>96</v>
      </c>
      <c r="I54" s="121">
        <v>47</v>
      </c>
      <c r="J54" s="487">
        <v>49</v>
      </c>
      <c r="K54" s="116">
        <v>68</v>
      </c>
      <c r="L54" s="121">
        <v>32</v>
      </c>
      <c r="M54" s="121">
        <v>36</v>
      </c>
      <c r="N54" s="132">
        <v>87</v>
      </c>
      <c r="O54" s="116">
        <v>39</v>
      </c>
      <c r="P54" s="116">
        <v>48</v>
      </c>
    </row>
    <row r="55" spans="1:16" ht="12.6" customHeight="1">
      <c r="A55" s="36" t="s">
        <v>308</v>
      </c>
      <c r="B55" s="489">
        <v>307</v>
      </c>
      <c r="C55" s="490">
        <v>135</v>
      </c>
      <c r="D55" s="491">
        <v>172</v>
      </c>
      <c r="E55" s="490">
        <v>365</v>
      </c>
      <c r="F55" s="121">
        <v>181</v>
      </c>
      <c r="G55" s="121">
        <v>184</v>
      </c>
      <c r="H55" s="489">
        <v>536</v>
      </c>
      <c r="I55" s="121">
        <v>248</v>
      </c>
      <c r="J55" s="491">
        <v>288</v>
      </c>
      <c r="K55" s="490">
        <v>358</v>
      </c>
      <c r="L55" s="490">
        <v>156</v>
      </c>
      <c r="M55" s="121">
        <v>202</v>
      </c>
      <c r="N55" s="489">
        <v>546</v>
      </c>
      <c r="O55" s="490">
        <v>246</v>
      </c>
      <c r="P55" s="490">
        <v>300</v>
      </c>
    </row>
    <row r="56" spans="1:16" ht="12.6" customHeight="1">
      <c r="A56" s="66">
        <v>40</v>
      </c>
      <c r="B56" s="132">
        <v>44</v>
      </c>
      <c r="C56" s="116">
        <v>19</v>
      </c>
      <c r="D56" s="488">
        <v>25</v>
      </c>
      <c r="E56" s="116">
        <v>75</v>
      </c>
      <c r="F56" s="116">
        <v>37</v>
      </c>
      <c r="G56" s="116">
        <v>38</v>
      </c>
      <c r="H56" s="132">
        <v>89</v>
      </c>
      <c r="I56" s="116">
        <v>45</v>
      </c>
      <c r="J56" s="512">
        <v>44</v>
      </c>
      <c r="K56" s="116">
        <v>63</v>
      </c>
      <c r="L56" s="116">
        <v>22</v>
      </c>
      <c r="M56" s="116">
        <v>41</v>
      </c>
      <c r="N56" s="132">
        <v>111</v>
      </c>
      <c r="O56" s="116">
        <v>55</v>
      </c>
      <c r="P56" s="116">
        <v>56</v>
      </c>
    </row>
    <row r="57" spans="1:16" ht="12.6" customHeight="1">
      <c r="A57" s="66">
        <v>41</v>
      </c>
      <c r="B57" s="132">
        <v>55</v>
      </c>
      <c r="C57" s="116">
        <v>27</v>
      </c>
      <c r="D57" s="488">
        <v>28</v>
      </c>
      <c r="E57" s="116">
        <v>76</v>
      </c>
      <c r="F57" s="116">
        <v>32</v>
      </c>
      <c r="G57" s="116">
        <v>44</v>
      </c>
      <c r="H57" s="132">
        <v>111</v>
      </c>
      <c r="I57" s="116">
        <v>52</v>
      </c>
      <c r="J57" s="488">
        <v>59</v>
      </c>
      <c r="K57" s="116">
        <v>74</v>
      </c>
      <c r="L57" s="116">
        <v>35</v>
      </c>
      <c r="M57" s="116">
        <v>39</v>
      </c>
      <c r="N57" s="132">
        <v>99</v>
      </c>
      <c r="O57" s="116">
        <v>54</v>
      </c>
      <c r="P57" s="116">
        <v>45</v>
      </c>
    </row>
    <row r="58" spans="1:16" ht="12.6" customHeight="1">
      <c r="A58" s="66">
        <v>42</v>
      </c>
      <c r="B58" s="132">
        <v>70</v>
      </c>
      <c r="C58" s="116">
        <v>29</v>
      </c>
      <c r="D58" s="488">
        <v>41</v>
      </c>
      <c r="E58" s="116">
        <v>68</v>
      </c>
      <c r="F58" s="116">
        <v>34</v>
      </c>
      <c r="G58" s="116">
        <v>34</v>
      </c>
      <c r="H58" s="132">
        <v>102</v>
      </c>
      <c r="I58" s="116">
        <v>50</v>
      </c>
      <c r="J58" s="488">
        <v>52</v>
      </c>
      <c r="K58" s="116">
        <v>68</v>
      </c>
      <c r="L58" s="116">
        <v>34</v>
      </c>
      <c r="M58" s="116">
        <v>34</v>
      </c>
      <c r="N58" s="132">
        <v>96</v>
      </c>
      <c r="O58" s="116">
        <v>44</v>
      </c>
      <c r="P58" s="116">
        <v>52</v>
      </c>
    </row>
    <row r="59" spans="1:16" ht="12.6" customHeight="1">
      <c r="A59" s="66">
        <v>43</v>
      </c>
      <c r="B59" s="132">
        <v>67</v>
      </c>
      <c r="C59" s="116">
        <v>31</v>
      </c>
      <c r="D59" s="488">
        <v>36</v>
      </c>
      <c r="E59" s="116">
        <v>82</v>
      </c>
      <c r="F59" s="116">
        <v>41</v>
      </c>
      <c r="G59" s="116">
        <v>41</v>
      </c>
      <c r="H59" s="132">
        <v>129</v>
      </c>
      <c r="I59" s="116">
        <v>55</v>
      </c>
      <c r="J59" s="488">
        <v>74</v>
      </c>
      <c r="K59" s="116">
        <v>69</v>
      </c>
      <c r="L59" s="116">
        <v>30</v>
      </c>
      <c r="M59" s="116">
        <v>39</v>
      </c>
      <c r="N59" s="132">
        <v>131</v>
      </c>
      <c r="O59" s="116">
        <v>55</v>
      </c>
      <c r="P59" s="116">
        <v>76</v>
      </c>
    </row>
    <row r="60" spans="1:16" ht="12.6" customHeight="1">
      <c r="A60" s="36">
        <v>44</v>
      </c>
      <c r="B60" s="132">
        <v>71</v>
      </c>
      <c r="C60" s="116">
        <v>29</v>
      </c>
      <c r="D60" s="488">
        <v>42</v>
      </c>
      <c r="E60" s="116">
        <v>64</v>
      </c>
      <c r="F60" s="121">
        <v>37</v>
      </c>
      <c r="G60" s="121">
        <v>27</v>
      </c>
      <c r="H60" s="132">
        <v>105</v>
      </c>
      <c r="I60" s="121">
        <v>46</v>
      </c>
      <c r="J60" s="487">
        <v>59</v>
      </c>
      <c r="K60" s="116">
        <v>84</v>
      </c>
      <c r="L60" s="116">
        <v>35</v>
      </c>
      <c r="M60" s="121">
        <v>49</v>
      </c>
      <c r="N60" s="132">
        <v>109</v>
      </c>
      <c r="O60" s="116">
        <v>38</v>
      </c>
      <c r="P60" s="116">
        <v>71</v>
      </c>
    </row>
    <row r="61" spans="1:16" ht="12.6" customHeight="1">
      <c r="A61" s="513" t="s">
        <v>309</v>
      </c>
      <c r="B61" s="489">
        <v>374</v>
      </c>
      <c r="C61" s="490">
        <v>171</v>
      </c>
      <c r="D61" s="491">
        <v>203</v>
      </c>
      <c r="E61" s="490">
        <v>344</v>
      </c>
      <c r="F61" s="490">
        <v>170</v>
      </c>
      <c r="G61" s="121">
        <v>174</v>
      </c>
      <c r="H61" s="489">
        <v>549</v>
      </c>
      <c r="I61" s="121">
        <v>261</v>
      </c>
      <c r="J61" s="491">
        <v>288</v>
      </c>
      <c r="K61" s="490">
        <v>391</v>
      </c>
      <c r="L61" s="490">
        <v>177</v>
      </c>
      <c r="M61" s="121">
        <v>214</v>
      </c>
      <c r="N61" s="489">
        <v>576</v>
      </c>
      <c r="O61" s="490">
        <v>271</v>
      </c>
      <c r="P61" s="490">
        <v>305</v>
      </c>
    </row>
    <row r="62" spans="1:16" ht="12.6" customHeight="1">
      <c r="A62" s="66">
        <v>45</v>
      </c>
      <c r="B62" s="132">
        <v>77</v>
      </c>
      <c r="C62" s="116">
        <v>32</v>
      </c>
      <c r="D62" s="488">
        <v>45</v>
      </c>
      <c r="E62" s="116">
        <v>60</v>
      </c>
      <c r="F62" s="116">
        <v>30</v>
      </c>
      <c r="G62" s="116">
        <v>30</v>
      </c>
      <c r="H62" s="132">
        <v>115</v>
      </c>
      <c r="I62" s="116">
        <v>57</v>
      </c>
      <c r="J62" s="488">
        <v>58</v>
      </c>
      <c r="K62" s="116">
        <v>80</v>
      </c>
      <c r="L62" s="116">
        <v>40</v>
      </c>
      <c r="M62" s="500">
        <v>40</v>
      </c>
      <c r="N62" s="132">
        <v>127</v>
      </c>
      <c r="O62" s="116">
        <v>58</v>
      </c>
      <c r="P62" s="116">
        <v>69</v>
      </c>
    </row>
    <row r="63" spans="1:16" ht="12.6" customHeight="1">
      <c r="A63" s="66">
        <v>46</v>
      </c>
      <c r="B63" s="132">
        <v>73</v>
      </c>
      <c r="C63" s="116">
        <v>34</v>
      </c>
      <c r="D63" s="488">
        <v>39</v>
      </c>
      <c r="E63" s="116">
        <v>66</v>
      </c>
      <c r="F63" s="116">
        <v>29</v>
      </c>
      <c r="G63" s="116">
        <v>37</v>
      </c>
      <c r="H63" s="132">
        <v>118</v>
      </c>
      <c r="I63" s="116">
        <v>54</v>
      </c>
      <c r="J63" s="488">
        <v>64</v>
      </c>
      <c r="K63" s="116">
        <v>79</v>
      </c>
      <c r="L63" s="116">
        <v>36</v>
      </c>
      <c r="M63" s="116">
        <v>43</v>
      </c>
      <c r="N63" s="132">
        <v>118</v>
      </c>
      <c r="O63" s="116">
        <v>62</v>
      </c>
      <c r="P63" s="116">
        <v>56</v>
      </c>
    </row>
    <row r="64" spans="1:16" ht="12.6" customHeight="1">
      <c r="A64" s="66">
        <v>47</v>
      </c>
      <c r="B64" s="132">
        <v>72</v>
      </c>
      <c r="C64" s="116">
        <v>30</v>
      </c>
      <c r="D64" s="488">
        <v>42</v>
      </c>
      <c r="E64" s="116">
        <v>88</v>
      </c>
      <c r="F64" s="116">
        <v>47</v>
      </c>
      <c r="G64" s="116">
        <v>41</v>
      </c>
      <c r="H64" s="132">
        <v>117</v>
      </c>
      <c r="I64" s="116">
        <v>54</v>
      </c>
      <c r="J64" s="488">
        <v>63</v>
      </c>
      <c r="K64" s="116">
        <v>87</v>
      </c>
      <c r="L64" s="116">
        <v>40</v>
      </c>
      <c r="M64" s="116">
        <v>47</v>
      </c>
      <c r="N64" s="132">
        <v>124</v>
      </c>
      <c r="O64" s="116">
        <v>54</v>
      </c>
      <c r="P64" s="116">
        <v>70</v>
      </c>
    </row>
    <row r="65" spans="1:16" ht="12.6" customHeight="1">
      <c r="A65" s="66">
        <v>48</v>
      </c>
      <c r="B65" s="132">
        <v>75</v>
      </c>
      <c r="C65" s="116">
        <v>33</v>
      </c>
      <c r="D65" s="488">
        <v>42</v>
      </c>
      <c r="E65" s="116">
        <v>75</v>
      </c>
      <c r="F65" s="116">
        <v>39</v>
      </c>
      <c r="G65" s="116">
        <v>36</v>
      </c>
      <c r="H65" s="132">
        <v>94</v>
      </c>
      <c r="I65" s="116">
        <v>46</v>
      </c>
      <c r="J65" s="488">
        <v>48</v>
      </c>
      <c r="K65" s="116">
        <v>81</v>
      </c>
      <c r="L65" s="116">
        <v>37</v>
      </c>
      <c r="M65" s="116">
        <v>44</v>
      </c>
      <c r="N65" s="132">
        <v>107</v>
      </c>
      <c r="O65" s="116">
        <v>52</v>
      </c>
      <c r="P65" s="116">
        <v>55</v>
      </c>
    </row>
    <row r="66" spans="1:16" ht="12.6" customHeight="1">
      <c r="A66" s="36">
        <v>49</v>
      </c>
      <c r="B66" s="486">
        <v>77</v>
      </c>
      <c r="C66" s="121">
        <v>42</v>
      </c>
      <c r="D66" s="487">
        <v>35</v>
      </c>
      <c r="E66" s="121">
        <v>55</v>
      </c>
      <c r="F66" s="121">
        <v>25</v>
      </c>
      <c r="G66" s="121">
        <v>30</v>
      </c>
      <c r="H66" s="486">
        <v>105</v>
      </c>
      <c r="I66" s="121">
        <v>50</v>
      </c>
      <c r="J66" s="487">
        <v>55</v>
      </c>
      <c r="K66" s="121">
        <v>64</v>
      </c>
      <c r="L66" s="121">
        <v>24</v>
      </c>
      <c r="M66" s="121">
        <v>40</v>
      </c>
      <c r="N66" s="486">
        <v>100</v>
      </c>
      <c r="O66" s="121">
        <v>45</v>
      </c>
      <c r="P66" s="121">
        <v>55</v>
      </c>
    </row>
    <row r="67" spans="1:16" ht="12" customHeight="1"/>
    <row r="68" spans="1:16" ht="12" customHeight="1"/>
    <row r="69" spans="1:16" ht="12" customHeight="1"/>
    <row r="70" spans="1:16" ht="12" customHeight="1"/>
    <row r="71" spans="1:16" ht="12" customHeight="1"/>
    <row r="72" spans="1:16" ht="12" customHeight="1"/>
    <row r="73" spans="1:16" ht="12" customHeight="1"/>
    <row r="74" spans="1:16" ht="12" customHeight="1"/>
    <row r="75" spans="1:16" ht="14.25" customHeight="1"/>
    <row r="76" spans="1:16" ht="14.25" customHeight="1"/>
    <row r="77" spans="1:16" ht="14.25" customHeight="1"/>
    <row r="78" spans="1:16" ht="14.25" customHeight="1"/>
    <row r="79" spans="1:16" ht="14.25" customHeight="1"/>
  </sheetData>
  <sheetProtection password="DCE1" sheet="1" objects="1" scenarios="1"/>
  <mergeCells count="7">
    <mergeCell ref="A1:P1"/>
    <mergeCell ref="N4:P4"/>
    <mergeCell ref="A4:A5"/>
    <mergeCell ref="B4:D4"/>
    <mergeCell ref="E4:G4"/>
    <mergeCell ref="H4:J4"/>
    <mergeCell ref="K4:M4"/>
  </mergeCells>
  <phoneticPr fontId="3"/>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rowBreaks count="1" manualBreakCount="1">
    <brk id="66"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54"/>
  <sheetViews>
    <sheetView zoomScaleNormal="100" zoomScaleSheetLayoutView="155" workbookViewId="0"/>
  </sheetViews>
  <sheetFormatPr defaultColWidth="15.6640625" defaultRowHeight="12"/>
  <cols>
    <col min="1" max="1" width="6.6640625" style="38" customWidth="1"/>
    <col min="2" max="2" width="8.109375" style="38" customWidth="1"/>
    <col min="3" max="12" width="7.33203125" style="38" customWidth="1"/>
    <col min="13" max="13" width="6.109375" style="38" customWidth="1"/>
    <col min="14" max="16384" width="15.6640625" style="38"/>
  </cols>
  <sheetData>
    <row r="1" spans="1:13" ht="15" customHeight="1">
      <c r="A1" s="702"/>
    </row>
    <row r="3" spans="1:13" ht="13.2">
      <c r="A3" s="820" t="s">
        <v>1267</v>
      </c>
      <c r="B3" s="820"/>
      <c r="C3" s="820"/>
      <c r="D3" s="820"/>
      <c r="E3" s="820"/>
      <c r="F3" s="820"/>
      <c r="G3" s="820"/>
      <c r="H3" s="820"/>
      <c r="I3" s="820"/>
      <c r="J3" s="820"/>
      <c r="K3" s="820"/>
      <c r="L3" s="820"/>
      <c r="M3" s="820"/>
    </row>
    <row r="5" spans="1:13">
      <c r="A5" s="821" t="s">
        <v>1155</v>
      </c>
      <c r="B5" s="821"/>
      <c r="C5" s="821"/>
      <c r="D5" s="821"/>
      <c r="E5" s="821"/>
      <c r="F5" s="821"/>
      <c r="G5" s="821"/>
      <c r="H5" s="821"/>
      <c r="I5" s="821"/>
      <c r="J5" s="821"/>
      <c r="K5" s="821"/>
      <c r="L5" s="821"/>
      <c r="M5" s="821"/>
    </row>
    <row r="9" spans="1:13">
      <c r="I9" s="712"/>
    </row>
    <row r="52" spans="11:12">
      <c r="L52" s="399" t="s">
        <v>903</v>
      </c>
    </row>
    <row r="54" spans="11:12">
      <c r="K54" s="399"/>
    </row>
  </sheetData>
  <sheetProtection password="DCE1" sheet="1" objects="1" scenarios="1"/>
  <mergeCells count="2">
    <mergeCell ref="A3:M3"/>
    <mergeCell ref="A5:M5"/>
  </mergeCells>
  <phoneticPr fontId="3"/>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P122"/>
  <sheetViews>
    <sheetView zoomScaleNormal="100" zoomScaleSheetLayoutView="100" workbookViewId="0">
      <selection sqref="A1:P1"/>
    </sheetView>
  </sheetViews>
  <sheetFormatPr defaultColWidth="15.6640625" defaultRowHeight="12"/>
  <cols>
    <col min="1" max="1" width="7.109375" style="38" customWidth="1"/>
    <col min="2" max="13" width="5.5546875" style="38" customWidth="1"/>
    <col min="14" max="14" width="5.6640625" style="38" customWidth="1"/>
    <col min="15" max="16" width="5.44140625" style="38" customWidth="1"/>
    <col min="17" max="16384" width="15.6640625" style="38"/>
  </cols>
  <sheetData>
    <row r="1" spans="1:16" ht="15" customHeight="1">
      <c r="A1" s="869" t="s">
        <v>1179</v>
      </c>
      <c r="B1" s="869"/>
      <c r="C1" s="869"/>
      <c r="D1" s="869"/>
      <c r="E1" s="869"/>
      <c r="F1" s="869"/>
      <c r="G1" s="869"/>
      <c r="H1" s="869"/>
      <c r="I1" s="869"/>
      <c r="J1" s="869"/>
      <c r="K1" s="869"/>
      <c r="L1" s="869"/>
      <c r="M1" s="869"/>
      <c r="N1" s="869"/>
      <c r="O1" s="869"/>
      <c r="P1" s="869"/>
    </row>
    <row r="2" spans="1:16" ht="15" customHeight="1">
      <c r="A2" s="484"/>
      <c r="B2" s="64"/>
      <c r="C2" s="64"/>
      <c r="D2" s="485"/>
      <c r="E2" s="485"/>
      <c r="F2" s="64"/>
      <c r="G2" s="64"/>
      <c r="H2" s="64"/>
      <c r="I2" s="64"/>
      <c r="J2" s="64"/>
      <c r="K2" s="39"/>
    </row>
    <row r="3" spans="1:16" ht="15" customHeight="1" thickBot="1">
      <c r="A3" s="38" t="s">
        <v>971</v>
      </c>
      <c r="B3" s="287"/>
      <c r="C3" s="287"/>
      <c r="D3" s="287"/>
      <c r="E3" s="287"/>
      <c r="F3" s="287"/>
      <c r="G3" s="287"/>
      <c r="H3" s="287"/>
      <c r="I3" s="287"/>
      <c r="J3" s="287"/>
      <c r="K3" s="287"/>
      <c r="L3" s="287"/>
      <c r="M3" s="287"/>
      <c r="N3" s="287"/>
      <c r="O3" s="287"/>
      <c r="P3" s="74"/>
    </row>
    <row r="4" spans="1:16" ht="12.6" customHeight="1">
      <c r="A4" s="871" t="s">
        <v>240</v>
      </c>
      <c r="B4" s="852" t="s">
        <v>320</v>
      </c>
      <c r="C4" s="852"/>
      <c r="D4" s="852"/>
      <c r="E4" s="852" t="s">
        <v>321</v>
      </c>
      <c r="F4" s="852"/>
      <c r="G4" s="852"/>
      <c r="H4" s="852" t="s">
        <v>322</v>
      </c>
      <c r="I4" s="852"/>
      <c r="J4" s="852"/>
      <c r="K4" s="852" t="s">
        <v>323</v>
      </c>
      <c r="L4" s="852"/>
      <c r="M4" s="852"/>
      <c r="N4" s="852" t="s">
        <v>324</v>
      </c>
      <c r="O4" s="852"/>
      <c r="P4" s="864"/>
    </row>
    <row r="5" spans="1:16" ht="12.6" customHeight="1">
      <c r="A5" s="872"/>
      <c r="B5" s="44" t="s">
        <v>306</v>
      </c>
      <c r="C5" s="44" t="s">
        <v>159</v>
      </c>
      <c r="D5" s="44" t="s">
        <v>160</v>
      </c>
      <c r="E5" s="44" t="s">
        <v>306</v>
      </c>
      <c r="F5" s="44" t="s">
        <v>159</v>
      </c>
      <c r="G5" s="44" t="s">
        <v>160</v>
      </c>
      <c r="H5" s="44" t="s">
        <v>306</v>
      </c>
      <c r="I5" s="44" t="s">
        <v>159</v>
      </c>
      <c r="J5" s="44" t="s">
        <v>160</v>
      </c>
      <c r="K5" s="44" t="s">
        <v>306</v>
      </c>
      <c r="L5" s="44" t="s">
        <v>159</v>
      </c>
      <c r="M5" s="44" t="s">
        <v>160</v>
      </c>
      <c r="N5" s="44" t="s">
        <v>306</v>
      </c>
      <c r="O5" s="44" t="s">
        <v>159</v>
      </c>
      <c r="P5" s="466" t="s">
        <v>160</v>
      </c>
    </row>
    <row r="6" spans="1:16" ht="12.6" customHeight="1">
      <c r="A6" s="36" t="s">
        <v>310</v>
      </c>
      <c r="B6" s="486">
        <v>293</v>
      </c>
      <c r="C6" s="121">
        <v>125</v>
      </c>
      <c r="D6" s="487">
        <v>168</v>
      </c>
      <c r="E6" s="121">
        <v>310</v>
      </c>
      <c r="F6" s="121">
        <v>139</v>
      </c>
      <c r="G6" s="121">
        <v>171</v>
      </c>
      <c r="H6" s="486">
        <v>448</v>
      </c>
      <c r="I6" s="121">
        <v>200</v>
      </c>
      <c r="J6" s="487">
        <v>248</v>
      </c>
      <c r="K6" s="121">
        <v>266</v>
      </c>
      <c r="L6" s="121">
        <v>125</v>
      </c>
      <c r="M6" s="121">
        <v>141</v>
      </c>
      <c r="N6" s="486">
        <v>453</v>
      </c>
      <c r="O6" s="121">
        <v>201</v>
      </c>
      <c r="P6" s="490">
        <v>252</v>
      </c>
    </row>
    <row r="7" spans="1:16" ht="12.6" customHeight="1">
      <c r="A7" s="66">
        <v>50</v>
      </c>
      <c r="B7" s="132">
        <v>62</v>
      </c>
      <c r="C7" s="116">
        <v>29</v>
      </c>
      <c r="D7" s="488">
        <v>33</v>
      </c>
      <c r="E7" s="116">
        <v>76</v>
      </c>
      <c r="F7" s="116">
        <v>34</v>
      </c>
      <c r="G7" s="116">
        <v>42</v>
      </c>
      <c r="H7" s="132">
        <v>101</v>
      </c>
      <c r="I7" s="116">
        <v>39</v>
      </c>
      <c r="J7" s="488">
        <v>62</v>
      </c>
      <c r="K7" s="116">
        <v>62</v>
      </c>
      <c r="L7" s="116">
        <v>33</v>
      </c>
      <c r="M7" s="116">
        <v>29</v>
      </c>
      <c r="N7" s="132">
        <v>98</v>
      </c>
      <c r="O7" s="116">
        <v>42</v>
      </c>
      <c r="P7" s="116">
        <v>56</v>
      </c>
    </row>
    <row r="8" spans="1:16" ht="12.6" customHeight="1">
      <c r="A8" s="66">
        <v>51</v>
      </c>
      <c r="B8" s="132">
        <v>56</v>
      </c>
      <c r="C8" s="116">
        <v>25</v>
      </c>
      <c r="D8" s="488">
        <v>31</v>
      </c>
      <c r="E8" s="116">
        <v>54</v>
      </c>
      <c r="F8" s="116">
        <v>17</v>
      </c>
      <c r="G8" s="116">
        <v>37</v>
      </c>
      <c r="H8" s="132">
        <v>91</v>
      </c>
      <c r="I8" s="116">
        <v>44</v>
      </c>
      <c r="J8" s="488">
        <v>47</v>
      </c>
      <c r="K8" s="116">
        <v>58</v>
      </c>
      <c r="L8" s="116">
        <v>31</v>
      </c>
      <c r="M8" s="116">
        <v>27</v>
      </c>
      <c r="N8" s="132">
        <v>88</v>
      </c>
      <c r="O8" s="116">
        <v>41</v>
      </c>
      <c r="P8" s="116">
        <v>47</v>
      </c>
    </row>
    <row r="9" spans="1:16" ht="12.6" customHeight="1">
      <c r="A9" s="66">
        <v>52</v>
      </c>
      <c r="B9" s="132">
        <v>67</v>
      </c>
      <c r="C9" s="116">
        <v>27</v>
      </c>
      <c r="D9" s="488">
        <v>40</v>
      </c>
      <c r="E9" s="116">
        <v>73</v>
      </c>
      <c r="F9" s="116">
        <v>35</v>
      </c>
      <c r="G9" s="116">
        <v>38</v>
      </c>
      <c r="H9" s="132">
        <v>96</v>
      </c>
      <c r="I9" s="116">
        <v>45</v>
      </c>
      <c r="J9" s="488">
        <v>51</v>
      </c>
      <c r="K9" s="116">
        <v>52</v>
      </c>
      <c r="L9" s="116">
        <v>19</v>
      </c>
      <c r="M9" s="116">
        <v>33</v>
      </c>
      <c r="N9" s="132">
        <v>105</v>
      </c>
      <c r="O9" s="116">
        <v>49</v>
      </c>
      <c r="P9" s="116">
        <v>56</v>
      </c>
    </row>
    <row r="10" spans="1:16" ht="12.6" customHeight="1">
      <c r="A10" s="66">
        <v>53</v>
      </c>
      <c r="B10" s="132">
        <v>50</v>
      </c>
      <c r="C10" s="116">
        <v>19</v>
      </c>
      <c r="D10" s="488">
        <v>31</v>
      </c>
      <c r="E10" s="116">
        <v>67</v>
      </c>
      <c r="F10" s="116">
        <v>33</v>
      </c>
      <c r="G10" s="116">
        <v>34</v>
      </c>
      <c r="H10" s="132">
        <v>88</v>
      </c>
      <c r="I10" s="116">
        <v>44</v>
      </c>
      <c r="J10" s="488">
        <v>44</v>
      </c>
      <c r="K10" s="116">
        <v>54</v>
      </c>
      <c r="L10" s="116">
        <v>29</v>
      </c>
      <c r="M10" s="116">
        <v>25</v>
      </c>
      <c r="N10" s="132">
        <v>83</v>
      </c>
      <c r="O10" s="116">
        <v>36</v>
      </c>
      <c r="P10" s="116">
        <v>47</v>
      </c>
    </row>
    <row r="11" spans="1:16" ht="12.6" customHeight="1">
      <c r="A11" s="36">
        <v>54</v>
      </c>
      <c r="B11" s="132">
        <v>58</v>
      </c>
      <c r="C11" s="121">
        <v>25</v>
      </c>
      <c r="D11" s="487">
        <v>33</v>
      </c>
      <c r="E11" s="116">
        <v>40</v>
      </c>
      <c r="F11" s="121">
        <v>20</v>
      </c>
      <c r="G11" s="121">
        <v>20</v>
      </c>
      <c r="H11" s="132">
        <v>72</v>
      </c>
      <c r="I11" s="121">
        <v>28</v>
      </c>
      <c r="J11" s="487">
        <v>44</v>
      </c>
      <c r="K11" s="116">
        <v>40</v>
      </c>
      <c r="L11" s="121">
        <v>13</v>
      </c>
      <c r="M11" s="121">
        <v>27</v>
      </c>
      <c r="N11" s="132">
        <v>79</v>
      </c>
      <c r="O11" s="121">
        <v>33</v>
      </c>
      <c r="P11" s="121">
        <v>46</v>
      </c>
    </row>
    <row r="12" spans="1:16" ht="12.6" customHeight="1">
      <c r="A12" s="36" t="s">
        <v>311</v>
      </c>
      <c r="B12" s="489">
        <v>314</v>
      </c>
      <c r="C12" s="121">
        <v>138</v>
      </c>
      <c r="D12" s="487">
        <v>176</v>
      </c>
      <c r="E12" s="490">
        <v>291</v>
      </c>
      <c r="F12" s="121">
        <v>128</v>
      </c>
      <c r="G12" s="121">
        <v>163</v>
      </c>
      <c r="H12" s="489">
        <v>346</v>
      </c>
      <c r="I12" s="121">
        <v>171</v>
      </c>
      <c r="J12" s="487">
        <v>175</v>
      </c>
      <c r="K12" s="490">
        <v>244</v>
      </c>
      <c r="L12" s="121">
        <v>117</v>
      </c>
      <c r="M12" s="121">
        <v>127</v>
      </c>
      <c r="N12" s="489">
        <v>371</v>
      </c>
      <c r="O12" s="121">
        <v>180</v>
      </c>
      <c r="P12" s="121">
        <v>191</v>
      </c>
    </row>
    <row r="13" spans="1:16" ht="12.6" customHeight="1">
      <c r="A13" s="66">
        <v>55</v>
      </c>
      <c r="B13" s="132">
        <v>80</v>
      </c>
      <c r="C13" s="116">
        <v>34</v>
      </c>
      <c r="D13" s="488">
        <v>46</v>
      </c>
      <c r="E13" s="116">
        <v>82</v>
      </c>
      <c r="F13" s="116">
        <v>32</v>
      </c>
      <c r="G13" s="116">
        <v>50</v>
      </c>
      <c r="H13" s="132">
        <v>73</v>
      </c>
      <c r="I13" s="116">
        <v>36</v>
      </c>
      <c r="J13" s="488">
        <v>37</v>
      </c>
      <c r="K13" s="116">
        <v>53</v>
      </c>
      <c r="L13" s="116">
        <v>28</v>
      </c>
      <c r="M13" s="116">
        <v>25</v>
      </c>
      <c r="N13" s="132">
        <v>71</v>
      </c>
      <c r="O13" s="116">
        <v>28</v>
      </c>
      <c r="P13" s="116">
        <v>43</v>
      </c>
    </row>
    <row r="14" spans="1:16" ht="12.6" customHeight="1">
      <c r="A14" s="66">
        <v>56</v>
      </c>
      <c r="B14" s="132">
        <v>53</v>
      </c>
      <c r="C14" s="116">
        <v>19</v>
      </c>
      <c r="D14" s="488">
        <v>34</v>
      </c>
      <c r="E14" s="116">
        <v>55</v>
      </c>
      <c r="F14" s="116">
        <v>24</v>
      </c>
      <c r="G14" s="116">
        <v>31</v>
      </c>
      <c r="H14" s="132">
        <v>78</v>
      </c>
      <c r="I14" s="116">
        <v>37</v>
      </c>
      <c r="J14" s="488">
        <v>41</v>
      </c>
      <c r="K14" s="116">
        <v>50</v>
      </c>
      <c r="L14" s="116">
        <v>29</v>
      </c>
      <c r="M14" s="116">
        <v>21</v>
      </c>
      <c r="N14" s="132">
        <v>78</v>
      </c>
      <c r="O14" s="116">
        <v>38</v>
      </c>
      <c r="P14" s="116">
        <v>40</v>
      </c>
    </row>
    <row r="15" spans="1:16" ht="12.6" customHeight="1">
      <c r="A15" s="66">
        <v>57</v>
      </c>
      <c r="B15" s="132">
        <v>66</v>
      </c>
      <c r="C15" s="116">
        <v>28</v>
      </c>
      <c r="D15" s="488">
        <v>38</v>
      </c>
      <c r="E15" s="116">
        <v>52</v>
      </c>
      <c r="F15" s="116">
        <v>29</v>
      </c>
      <c r="G15" s="116">
        <v>23</v>
      </c>
      <c r="H15" s="132">
        <v>79</v>
      </c>
      <c r="I15" s="116">
        <v>37</v>
      </c>
      <c r="J15" s="488">
        <v>42</v>
      </c>
      <c r="K15" s="116">
        <v>44</v>
      </c>
      <c r="L15" s="116">
        <v>22</v>
      </c>
      <c r="M15" s="116">
        <v>22</v>
      </c>
      <c r="N15" s="132">
        <v>74</v>
      </c>
      <c r="O15" s="116">
        <v>38</v>
      </c>
      <c r="P15" s="116">
        <v>36</v>
      </c>
    </row>
    <row r="16" spans="1:16" ht="12.6" customHeight="1">
      <c r="A16" s="66">
        <v>58</v>
      </c>
      <c r="B16" s="132">
        <v>55</v>
      </c>
      <c r="C16" s="116">
        <v>26</v>
      </c>
      <c r="D16" s="488">
        <v>29</v>
      </c>
      <c r="E16" s="116">
        <v>55</v>
      </c>
      <c r="F16" s="116">
        <v>26</v>
      </c>
      <c r="G16" s="116">
        <v>29</v>
      </c>
      <c r="H16" s="132">
        <v>53</v>
      </c>
      <c r="I16" s="116">
        <v>28</v>
      </c>
      <c r="J16" s="488">
        <v>25</v>
      </c>
      <c r="K16" s="116">
        <v>42</v>
      </c>
      <c r="L16" s="116">
        <v>20</v>
      </c>
      <c r="M16" s="116">
        <v>22</v>
      </c>
      <c r="N16" s="132">
        <v>82</v>
      </c>
      <c r="O16" s="116">
        <v>38</v>
      </c>
      <c r="P16" s="116">
        <v>44</v>
      </c>
    </row>
    <row r="17" spans="1:16" ht="12.6" customHeight="1">
      <c r="A17" s="36">
        <v>59</v>
      </c>
      <c r="B17" s="132">
        <v>60</v>
      </c>
      <c r="C17" s="121">
        <v>31</v>
      </c>
      <c r="D17" s="487">
        <v>29</v>
      </c>
      <c r="E17" s="116">
        <v>47</v>
      </c>
      <c r="F17" s="121">
        <v>17</v>
      </c>
      <c r="G17" s="121">
        <v>30</v>
      </c>
      <c r="H17" s="132">
        <v>63</v>
      </c>
      <c r="I17" s="121">
        <v>33</v>
      </c>
      <c r="J17" s="487">
        <v>30</v>
      </c>
      <c r="K17" s="116">
        <v>55</v>
      </c>
      <c r="L17" s="121">
        <v>18</v>
      </c>
      <c r="M17" s="121">
        <v>37</v>
      </c>
      <c r="N17" s="132">
        <v>66</v>
      </c>
      <c r="O17" s="121">
        <v>38</v>
      </c>
      <c r="P17" s="121">
        <v>28</v>
      </c>
    </row>
    <row r="18" spans="1:16" ht="12.6" customHeight="1">
      <c r="A18" s="36" t="s">
        <v>312</v>
      </c>
      <c r="B18" s="489">
        <v>168</v>
      </c>
      <c r="C18" s="121">
        <v>83</v>
      </c>
      <c r="D18" s="487">
        <v>85</v>
      </c>
      <c r="E18" s="490">
        <v>217</v>
      </c>
      <c r="F18" s="121">
        <v>95</v>
      </c>
      <c r="G18" s="121">
        <v>122</v>
      </c>
      <c r="H18" s="489">
        <v>237</v>
      </c>
      <c r="I18" s="121">
        <v>94</v>
      </c>
      <c r="J18" s="487">
        <v>143</v>
      </c>
      <c r="K18" s="490">
        <v>203</v>
      </c>
      <c r="L18" s="121">
        <v>96</v>
      </c>
      <c r="M18" s="121">
        <v>107</v>
      </c>
      <c r="N18" s="489">
        <v>266</v>
      </c>
      <c r="O18" s="121">
        <v>125</v>
      </c>
      <c r="P18" s="121">
        <v>141</v>
      </c>
    </row>
    <row r="19" spans="1:16" ht="12.6" customHeight="1">
      <c r="A19" s="66">
        <v>60</v>
      </c>
      <c r="B19" s="132">
        <v>37</v>
      </c>
      <c r="C19" s="116">
        <v>18</v>
      </c>
      <c r="D19" s="488">
        <v>19</v>
      </c>
      <c r="E19" s="116">
        <v>44</v>
      </c>
      <c r="F19" s="116">
        <v>18</v>
      </c>
      <c r="G19" s="116">
        <v>26</v>
      </c>
      <c r="H19" s="132">
        <v>54</v>
      </c>
      <c r="I19" s="116">
        <v>20</v>
      </c>
      <c r="J19" s="488">
        <v>34</v>
      </c>
      <c r="K19" s="116">
        <v>50</v>
      </c>
      <c r="L19" s="116">
        <v>23</v>
      </c>
      <c r="M19" s="116">
        <v>27</v>
      </c>
      <c r="N19" s="132">
        <v>50</v>
      </c>
      <c r="O19" s="116">
        <v>25</v>
      </c>
      <c r="P19" s="116">
        <v>25</v>
      </c>
    </row>
    <row r="20" spans="1:16" ht="12.6" customHeight="1">
      <c r="A20" s="66">
        <v>61</v>
      </c>
      <c r="B20" s="132">
        <v>35</v>
      </c>
      <c r="C20" s="116">
        <v>17</v>
      </c>
      <c r="D20" s="488">
        <v>18</v>
      </c>
      <c r="E20" s="116">
        <v>51</v>
      </c>
      <c r="F20" s="116">
        <v>23</v>
      </c>
      <c r="G20" s="116">
        <v>28</v>
      </c>
      <c r="H20" s="132">
        <v>48</v>
      </c>
      <c r="I20" s="116">
        <v>20</v>
      </c>
      <c r="J20" s="488">
        <v>28</v>
      </c>
      <c r="K20" s="116">
        <v>42</v>
      </c>
      <c r="L20" s="116">
        <v>20</v>
      </c>
      <c r="M20" s="116">
        <v>22</v>
      </c>
      <c r="N20" s="132">
        <v>59</v>
      </c>
      <c r="O20" s="116">
        <v>22</v>
      </c>
      <c r="P20" s="116">
        <v>37</v>
      </c>
    </row>
    <row r="21" spans="1:16" ht="12.6" customHeight="1">
      <c r="A21" s="66">
        <v>62</v>
      </c>
      <c r="B21" s="132">
        <v>32</v>
      </c>
      <c r="C21" s="116">
        <v>16</v>
      </c>
      <c r="D21" s="488">
        <v>16</v>
      </c>
      <c r="E21" s="116">
        <v>43</v>
      </c>
      <c r="F21" s="116">
        <v>17</v>
      </c>
      <c r="G21" s="116">
        <v>26</v>
      </c>
      <c r="H21" s="132">
        <v>37</v>
      </c>
      <c r="I21" s="116">
        <v>16</v>
      </c>
      <c r="J21" s="488">
        <v>21</v>
      </c>
      <c r="K21" s="116">
        <v>47</v>
      </c>
      <c r="L21" s="116">
        <v>19</v>
      </c>
      <c r="M21" s="116">
        <v>28</v>
      </c>
      <c r="N21" s="132">
        <v>50</v>
      </c>
      <c r="O21" s="116">
        <v>21</v>
      </c>
      <c r="P21" s="116">
        <v>29</v>
      </c>
    </row>
    <row r="22" spans="1:16" ht="12.6" customHeight="1">
      <c r="A22" s="66">
        <v>63</v>
      </c>
      <c r="B22" s="132">
        <v>41</v>
      </c>
      <c r="C22" s="116">
        <v>21</v>
      </c>
      <c r="D22" s="488">
        <v>20</v>
      </c>
      <c r="E22" s="116">
        <v>36</v>
      </c>
      <c r="F22" s="116">
        <v>15</v>
      </c>
      <c r="G22" s="116">
        <v>21</v>
      </c>
      <c r="H22" s="132">
        <v>53</v>
      </c>
      <c r="I22" s="116">
        <v>21</v>
      </c>
      <c r="J22" s="488">
        <v>32</v>
      </c>
      <c r="K22" s="116">
        <v>33</v>
      </c>
      <c r="L22" s="116">
        <v>19</v>
      </c>
      <c r="M22" s="116">
        <v>14</v>
      </c>
      <c r="N22" s="132">
        <v>40</v>
      </c>
      <c r="O22" s="116">
        <v>24</v>
      </c>
      <c r="P22" s="116">
        <v>16</v>
      </c>
    </row>
    <row r="23" spans="1:16" ht="12.6" customHeight="1">
      <c r="A23" s="36">
        <v>64</v>
      </c>
      <c r="B23" s="132">
        <v>23</v>
      </c>
      <c r="C23" s="121">
        <v>11</v>
      </c>
      <c r="D23" s="487">
        <v>12</v>
      </c>
      <c r="E23" s="116">
        <v>43</v>
      </c>
      <c r="F23" s="121">
        <v>22</v>
      </c>
      <c r="G23" s="121">
        <v>21</v>
      </c>
      <c r="H23" s="132">
        <v>45</v>
      </c>
      <c r="I23" s="121">
        <v>17</v>
      </c>
      <c r="J23" s="487">
        <v>28</v>
      </c>
      <c r="K23" s="116">
        <v>31</v>
      </c>
      <c r="L23" s="121">
        <v>15</v>
      </c>
      <c r="M23" s="121">
        <v>16</v>
      </c>
      <c r="N23" s="132">
        <v>67</v>
      </c>
      <c r="O23" s="121">
        <v>33</v>
      </c>
      <c r="P23" s="121">
        <v>34</v>
      </c>
    </row>
    <row r="24" spans="1:16" ht="12.6" customHeight="1">
      <c r="A24" s="513" t="s">
        <v>313</v>
      </c>
      <c r="B24" s="489">
        <v>154</v>
      </c>
      <c r="C24" s="490">
        <v>77</v>
      </c>
      <c r="D24" s="491">
        <v>77</v>
      </c>
      <c r="E24" s="490">
        <v>204</v>
      </c>
      <c r="F24" s="121">
        <v>95</v>
      </c>
      <c r="G24" s="490">
        <v>109</v>
      </c>
      <c r="H24" s="489">
        <v>209</v>
      </c>
      <c r="I24" s="121">
        <v>108</v>
      </c>
      <c r="J24" s="487">
        <v>101</v>
      </c>
      <c r="K24" s="490">
        <v>176</v>
      </c>
      <c r="L24" s="121">
        <v>87</v>
      </c>
      <c r="M24" s="490">
        <v>89</v>
      </c>
      <c r="N24" s="489">
        <v>217</v>
      </c>
      <c r="O24" s="121">
        <v>92</v>
      </c>
      <c r="P24" s="121">
        <v>125</v>
      </c>
    </row>
    <row r="25" spans="1:16" ht="12.6" customHeight="1">
      <c r="A25" s="66">
        <v>65</v>
      </c>
      <c r="B25" s="514">
        <v>33</v>
      </c>
      <c r="C25" s="116">
        <v>21</v>
      </c>
      <c r="D25" s="488">
        <v>12</v>
      </c>
      <c r="E25" s="116">
        <v>42</v>
      </c>
      <c r="F25" s="116">
        <v>20</v>
      </c>
      <c r="G25" s="116">
        <v>22</v>
      </c>
      <c r="H25" s="514">
        <v>42</v>
      </c>
      <c r="I25" s="116">
        <v>25</v>
      </c>
      <c r="J25" s="488">
        <v>17</v>
      </c>
      <c r="K25" s="116">
        <v>32</v>
      </c>
      <c r="L25" s="116">
        <v>16</v>
      </c>
      <c r="M25" s="116">
        <v>16</v>
      </c>
      <c r="N25" s="132">
        <v>43</v>
      </c>
      <c r="O25" s="116">
        <v>20</v>
      </c>
      <c r="P25" s="116">
        <v>23</v>
      </c>
    </row>
    <row r="26" spans="1:16" ht="12.6" customHeight="1">
      <c r="A26" s="66">
        <v>66</v>
      </c>
      <c r="B26" s="132">
        <v>32</v>
      </c>
      <c r="C26" s="116">
        <v>18</v>
      </c>
      <c r="D26" s="488">
        <v>14</v>
      </c>
      <c r="E26" s="116">
        <v>32</v>
      </c>
      <c r="F26" s="116">
        <v>18</v>
      </c>
      <c r="G26" s="116">
        <v>14</v>
      </c>
      <c r="H26" s="132">
        <v>40</v>
      </c>
      <c r="I26" s="116">
        <v>17</v>
      </c>
      <c r="J26" s="488">
        <v>23</v>
      </c>
      <c r="K26" s="116">
        <v>47</v>
      </c>
      <c r="L26" s="116">
        <v>22</v>
      </c>
      <c r="M26" s="116">
        <v>25</v>
      </c>
      <c r="N26" s="132">
        <v>42</v>
      </c>
      <c r="O26" s="116">
        <v>17</v>
      </c>
      <c r="P26" s="116">
        <v>25</v>
      </c>
    </row>
    <row r="27" spans="1:16" ht="12.6" customHeight="1">
      <c r="A27" s="66">
        <v>67</v>
      </c>
      <c r="B27" s="132">
        <v>33</v>
      </c>
      <c r="C27" s="116">
        <v>14</v>
      </c>
      <c r="D27" s="488">
        <v>19</v>
      </c>
      <c r="E27" s="116">
        <v>41</v>
      </c>
      <c r="F27" s="116">
        <v>19</v>
      </c>
      <c r="G27" s="116">
        <v>22</v>
      </c>
      <c r="H27" s="132">
        <v>44</v>
      </c>
      <c r="I27" s="116">
        <v>23</v>
      </c>
      <c r="J27" s="488">
        <v>21</v>
      </c>
      <c r="K27" s="116">
        <v>29</v>
      </c>
      <c r="L27" s="116">
        <v>12</v>
      </c>
      <c r="M27" s="116">
        <v>17</v>
      </c>
      <c r="N27" s="132">
        <v>41</v>
      </c>
      <c r="O27" s="116">
        <v>15</v>
      </c>
      <c r="P27" s="116">
        <v>26</v>
      </c>
    </row>
    <row r="28" spans="1:16" ht="12.6" customHeight="1">
      <c r="A28" s="66">
        <v>68</v>
      </c>
      <c r="B28" s="132">
        <v>32</v>
      </c>
      <c r="C28" s="116">
        <v>11</v>
      </c>
      <c r="D28" s="488">
        <v>21</v>
      </c>
      <c r="E28" s="116">
        <v>41</v>
      </c>
      <c r="F28" s="116">
        <v>16</v>
      </c>
      <c r="G28" s="116">
        <v>25</v>
      </c>
      <c r="H28" s="132">
        <v>38</v>
      </c>
      <c r="I28" s="116">
        <v>21</v>
      </c>
      <c r="J28" s="488">
        <v>17</v>
      </c>
      <c r="K28" s="116">
        <v>27</v>
      </c>
      <c r="L28" s="116">
        <v>17</v>
      </c>
      <c r="M28" s="116">
        <v>10</v>
      </c>
      <c r="N28" s="132">
        <v>48</v>
      </c>
      <c r="O28" s="116">
        <v>22</v>
      </c>
      <c r="P28" s="116">
        <v>26</v>
      </c>
    </row>
    <row r="29" spans="1:16" ht="12.6" customHeight="1">
      <c r="A29" s="36">
        <v>69</v>
      </c>
      <c r="B29" s="132">
        <v>24</v>
      </c>
      <c r="C29" s="121">
        <v>13</v>
      </c>
      <c r="D29" s="487">
        <v>11</v>
      </c>
      <c r="E29" s="116">
        <v>48</v>
      </c>
      <c r="F29" s="121">
        <v>22</v>
      </c>
      <c r="G29" s="121">
        <v>26</v>
      </c>
      <c r="H29" s="132">
        <v>45</v>
      </c>
      <c r="I29" s="121">
        <v>22</v>
      </c>
      <c r="J29" s="487">
        <v>23</v>
      </c>
      <c r="K29" s="116">
        <v>41</v>
      </c>
      <c r="L29" s="121">
        <v>20</v>
      </c>
      <c r="M29" s="121">
        <v>21</v>
      </c>
      <c r="N29" s="132">
        <v>43</v>
      </c>
      <c r="O29" s="121">
        <v>18</v>
      </c>
      <c r="P29" s="121">
        <v>25</v>
      </c>
    </row>
    <row r="30" spans="1:16" ht="12.6" customHeight="1">
      <c r="A30" s="36" t="s">
        <v>244</v>
      </c>
      <c r="B30" s="489">
        <v>147</v>
      </c>
      <c r="C30" s="490">
        <v>66</v>
      </c>
      <c r="D30" s="491">
        <v>81</v>
      </c>
      <c r="E30" s="490">
        <v>216</v>
      </c>
      <c r="F30" s="121">
        <v>107</v>
      </c>
      <c r="G30" s="121">
        <v>109</v>
      </c>
      <c r="H30" s="489">
        <v>271</v>
      </c>
      <c r="I30" s="121">
        <v>126</v>
      </c>
      <c r="J30" s="487">
        <v>145</v>
      </c>
      <c r="K30" s="490">
        <v>214</v>
      </c>
      <c r="L30" s="121">
        <v>95</v>
      </c>
      <c r="M30" s="121">
        <v>119</v>
      </c>
      <c r="N30" s="489">
        <v>286</v>
      </c>
      <c r="O30" s="490">
        <v>137</v>
      </c>
      <c r="P30" s="490">
        <v>149</v>
      </c>
    </row>
    <row r="31" spans="1:16" ht="12.6" customHeight="1">
      <c r="A31" s="66">
        <v>70</v>
      </c>
      <c r="B31" s="132">
        <v>23</v>
      </c>
      <c r="C31" s="116">
        <v>9</v>
      </c>
      <c r="D31" s="488">
        <v>14</v>
      </c>
      <c r="E31" s="116">
        <v>43</v>
      </c>
      <c r="F31" s="116">
        <v>27</v>
      </c>
      <c r="G31" s="116">
        <v>16</v>
      </c>
      <c r="H31" s="132">
        <v>51</v>
      </c>
      <c r="I31" s="116">
        <v>24</v>
      </c>
      <c r="J31" s="488">
        <v>27</v>
      </c>
      <c r="K31" s="116">
        <v>45</v>
      </c>
      <c r="L31" s="116">
        <v>18</v>
      </c>
      <c r="M31" s="116">
        <v>27</v>
      </c>
      <c r="N31" s="132">
        <v>52</v>
      </c>
      <c r="O31" s="116">
        <v>27</v>
      </c>
      <c r="P31" s="116">
        <v>25</v>
      </c>
    </row>
    <row r="32" spans="1:16" ht="12.6" customHeight="1">
      <c r="A32" s="66">
        <v>71</v>
      </c>
      <c r="B32" s="132">
        <v>33</v>
      </c>
      <c r="C32" s="116">
        <v>17</v>
      </c>
      <c r="D32" s="488">
        <v>16</v>
      </c>
      <c r="E32" s="116">
        <v>51</v>
      </c>
      <c r="F32" s="116">
        <v>26</v>
      </c>
      <c r="G32" s="116">
        <v>25</v>
      </c>
      <c r="H32" s="132">
        <v>50</v>
      </c>
      <c r="I32" s="116">
        <v>24</v>
      </c>
      <c r="J32" s="488">
        <v>26</v>
      </c>
      <c r="K32" s="116">
        <v>50</v>
      </c>
      <c r="L32" s="116">
        <v>21</v>
      </c>
      <c r="M32" s="116">
        <v>29</v>
      </c>
      <c r="N32" s="132">
        <v>70</v>
      </c>
      <c r="O32" s="116">
        <v>37</v>
      </c>
      <c r="P32" s="116">
        <v>33</v>
      </c>
    </row>
    <row r="33" spans="1:16" ht="12.6" customHeight="1">
      <c r="A33" s="66">
        <v>72</v>
      </c>
      <c r="B33" s="132">
        <v>36</v>
      </c>
      <c r="C33" s="116">
        <v>21</v>
      </c>
      <c r="D33" s="488">
        <v>15</v>
      </c>
      <c r="E33" s="116">
        <v>47</v>
      </c>
      <c r="F33" s="116">
        <v>23</v>
      </c>
      <c r="G33" s="116">
        <v>24</v>
      </c>
      <c r="H33" s="132">
        <v>66</v>
      </c>
      <c r="I33" s="116">
        <v>31</v>
      </c>
      <c r="J33" s="488">
        <v>35</v>
      </c>
      <c r="K33" s="116">
        <v>51</v>
      </c>
      <c r="L33" s="116">
        <v>21</v>
      </c>
      <c r="M33" s="116">
        <v>30</v>
      </c>
      <c r="N33" s="132">
        <v>58</v>
      </c>
      <c r="O33" s="116">
        <v>32</v>
      </c>
      <c r="P33" s="116">
        <v>26</v>
      </c>
    </row>
    <row r="34" spans="1:16" ht="12.6" customHeight="1">
      <c r="A34" s="66">
        <v>73</v>
      </c>
      <c r="B34" s="132">
        <v>35</v>
      </c>
      <c r="C34" s="116">
        <v>11</v>
      </c>
      <c r="D34" s="488">
        <v>24</v>
      </c>
      <c r="E34" s="116">
        <v>46</v>
      </c>
      <c r="F34" s="116">
        <v>22</v>
      </c>
      <c r="G34" s="116">
        <v>24</v>
      </c>
      <c r="H34" s="132">
        <v>62</v>
      </c>
      <c r="I34" s="116">
        <v>27</v>
      </c>
      <c r="J34" s="488">
        <v>35</v>
      </c>
      <c r="K34" s="116">
        <v>35</v>
      </c>
      <c r="L34" s="116">
        <v>16</v>
      </c>
      <c r="M34" s="116">
        <v>19</v>
      </c>
      <c r="N34" s="132">
        <v>60</v>
      </c>
      <c r="O34" s="116">
        <v>26</v>
      </c>
      <c r="P34" s="116">
        <v>34</v>
      </c>
    </row>
    <row r="35" spans="1:16" ht="12.6" customHeight="1">
      <c r="A35" s="36">
        <v>74</v>
      </c>
      <c r="B35" s="132">
        <v>20</v>
      </c>
      <c r="C35" s="121">
        <v>8</v>
      </c>
      <c r="D35" s="487">
        <v>12</v>
      </c>
      <c r="E35" s="116">
        <v>29</v>
      </c>
      <c r="F35" s="121">
        <v>9</v>
      </c>
      <c r="G35" s="121">
        <v>20</v>
      </c>
      <c r="H35" s="132">
        <v>42</v>
      </c>
      <c r="I35" s="121">
        <v>20</v>
      </c>
      <c r="J35" s="487">
        <v>22</v>
      </c>
      <c r="K35" s="116">
        <v>33</v>
      </c>
      <c r="L35" s="121">
        <v>19</v>
      </c>
      <c r="M35" s="121">
        <v>14</v>
      </c>
      <c r="N35" s="132">
        <v>46</v>
      </c>
      <c r="O35" s="121">
        <v>15</v>
      </c>
      <c r="P35" s="121">
        <v>31</v>
      </c>
    </row>
    <row r="36" spans="1:16" ht="12.6" customHeight="1">
      <c r="A36" s="36" t="s">
        <v>314</v>
      </c>
      <c r="B36" s="489">
        <v>117</v>
      </c>
      <c r="C36" s="121">
        <v>48</v>
      </c>
      <c r="D36" s="491">
        <v>69</v>
      </c>
      <c r="E36" s="490">
        <v>147</v>
      </c>
      <c r="F36" s="121">
        <v>60</v>
      </c>
      <c r="G36" s="121">
        <v>87</v>
      </c>
      <c r="H36" s="489">
        <v>169</v>
      </c>
      <c r="I36" s="121">
        <v>79</v>
      </c>
      <c r="J36" s="487">
        <v>90</v>
      </c>
      <c r="K36" s="490">
        <v>150</v>
      </c>
      <c r="L36" s="121">
        <v>63</v>
      </c>
      <c r="M36" s="121">
        <v>87</v>
      </c>
      <c r="N36" s="489">
        <v>171</v>
      </c>
      <c r="O36" s="121">
        <v>86</v>
      </c>
      <c r="P36" s="490">
        <v>85</v>
      </c>
    </row>
    <row r="37" spans="1:16" ht="12.6" customHeight="1">
      <c r="A37" s="66">
        <v>75</v>
      </c>
      <c r="B37" s="132">
        <v>19</v>
      </c>
      <c r="C37" s="116">
        <v>9</v>
      </c>
      <c r="D37" s="488">
        <v>10</v>
      </c>
      <c r="E37" s="116">
        <v>36</v>
      </c>
      <c r="F37" s="116">
        <v>17</v>
      </c>
      <c r="G37" s="116">
        <v>19</v>
      </c>
      <c r="H37" s="132">
        <v>23</v>
      </c>
      <c r="I37" s="116">
        <v>8</v>
      </c>
      <c r="J37" s="488">
        <v>15</v>
      </c>
      <c r="K37" s="116">
        <v>37</v>
      </c>
      <c r="L37" s="116">
        <v>14</v>
      </c>
      <c r="M37" s="116">
        <v>23</v>
      </c>
      <c r="N37" s="132">
        <v>40</v>
      </c>
      <c r="O37" s="116">
        <v>24</v>
      </c>
      <c r="P37" s="116">
        <v>16</v>
      </c>
    </row>
    <row r="38" spans="1:16" ht="12.6" customHeight="1">
      <c r="A38" s="66">
        <v>76</v>
      </c>
      <c r="B38" s="132">
        <v>21</v>
      </c>
      <c r="C38" s="116">
        <v>9</v>
      </c>
      <c r="D38" s="488">
        <v>12</v>
      </c>
      <c r="E38" s="116">
        <v>22</v>
      </c>
      <c r="F38" s="116">
        <v>12</v>
      </c>
      <c r="G38" s="116">
        <v>10</v>
      </c>
      <c r="H38" s="132">
        <v>33</v>
      </c>
      <c r="I38" s="116">
        <v>18</v>
      </c>
      <c r="J38" s="488">
        <v>15</v>
      </c>
      <c r="K38" s="116">
        <v>20</v>
      </c>
      <c r="L38" s="116">
        <v>6</v>
      </c>
      <c r="M38" s="116">
        <v>14</v>
      </c>
      <c r="N38" s="132">
        <v>25</v>
      </c>
      <c r="O38" s="116">
        <v>10</v>
      </c>
      <c r="P38" s="116">
        <v>15</v>
      </c>
    </row>
    <row r="39" spans="1:16" ht="12.6" customHeight="1">
      <c r="A39" s="66">
        <v>77</v>
      </c>
      <c r="B39" s="132">
        <v>31</v>
      </c>
      <c r="C39" s="116">
        <v>16</v>
      </c>
      <c r="D39" s="488">
        <v>15</v>
      </c>
      <c r="E39" s="116">
        <v>28</v>
      </c>
      <c r="F39" s="116">
        <v>10</v>
      </c>
      <c r="G39" s="116">
        <v>18</v>
      </c>
      <c r="H39" s="132">
        <v>34</v>
      </c>
      <c r="I39" s="116">
        <v>13</v>
      </c>
      <c r="J39" s="488">
        <v>21</v>
      </c>
      <c r="K39" s="116">
        <v>37</v>
      </c>
      <c r="L39" s="116">
        <v>18</v>
      </c>
      <c r="M39" s="116">
        <v>19</v>
      </c>
      <c r="N39" s="132">
        <v>39</v>
      </c>
      <c r="O39" s="116">
        <v>19</v>
      </c>
      <c r="P39" s="116">
        <v>20</v>
      </c>
    </row>
    <row r="40" spans="1:16" ht="12.6" customHeight="1">
      <c r="A40" s="66">
        <v>78</v>
      </c>
      <c r="B40" s="132">
        <v>21</v>
      </c>
      <c r="C40" s="116">
        <v>7</v>
      </c>
      <c r="D40" s="488">
        <v>14</v>
      </c>
      <c r="E40" s="116">
        <v>34</v>
      </c>
      <c r="F40" s="116">
        <v>11</v>
      </c>
      <c r="G40" s="116">
        <v>23</v>
      </c>
      <c r="H40" s="132">
        <v>38</v>
      </c>
      <c r="I40" s="116">
        <v>19</v>
      </c>
      <c r="J40" s="488">
        <v>19</v>
      </c>
      <c r="K40" s="116">
        <v>28</v>
      </c>
      <c r="L40" s="116">
        <v>11</v>
      </c>
      <c r="M40" s="116">
        <v>17</v>
      </c>
      <c r="N40" s="132">
        <v>31</v>
      </c>
      <c r="O40" s="116">
        <v>13</v>
      </c>
      <c r="P40" s="116">
        <v>18</v>
      </c>
    </row>
    <row r="41" spans="1:16" ht="12.6" customHeight="1">
      <c r="A41" s="36">
        <v>79</v>
      </c>
      <c r="B41" s="132">
        <v>25</v>
      </c>
      <c r="C41" s="121">
        <v>7</v>
      </c>
      <c r="D41" s="487">
        <v>18</v>
      </c>
      <c r="E41" s="116">
        <v>27</v>
      </c>
      <c r="F41" s="121">
        <v>10</v>
      </c>
      <c r="G41" s="121">
        <v>17</v>
      </c>
      <c r="H41" s="132">
        <v>41</v>
      </c>
      <c r="I41" s="121">
        <v>21</v>
      </c>
      <c r="J41" s="487">
        <v>20</v>
      </c>
      <c r="K41" s="116">
        <v>28</v>
      </c>
      <c r="L41" s="121">
        <v>14</v>
      </c>
      <c r="M41" s="121">
        <v>14</v>
      </c>
      <c r="N41" s="132">
        <v>36</v>
      </c>
      <c r="O41" s="121">
        <v>20</v>
      </c>
      <c r="P41" s="121">
        <v>16</v>
      </c>
    </row>
    <row r="42" spans="1:16" ht="12.6" customHeight="1">
      <c r="A42" s="36" t="s">
        <v>315</v>
      </c>
      <c r="B42" s="489">
        <v>86</v>
      </c>
      <c r="C42" s="490">
        <v>34</v>
      </c>
      <c r="D42" s="491">
        <v>52</v>
      </c>
      <c r="E42" s="490">
        <v>116</v>
      </c>
      <c r="F42" s="121">
        <v>47</v>
      </c>
      <c r="G42" s="121">
        <v>69</v>
      </c>
      <c r="H42" s="489">
        <v>135</v>
      </c>
      <c r="I42" s="121">
        <v>54</v>
      </c>
      <c r="J42" s="487">
        <v>81</v>
      </c>
      <c r="K42" s="490">
        <v>98</v>
      </c>
      <c r="L42" s="121">
        <v>33</v>
      </c>
      <c r="M42" s="121">
        <v>65</v>
      </c>
      <c r="N42" s="489">
        <v>142</v>
      </c>
      <c r="O42" s="490">
        <v>50</v>
      </c>
      <c r="P42" s="490">
        <v>92</v>
      </c>
    </row>
    <row r="43" spans="1:16" ht="12.6" customHeight="1">
      <c r="A43" s="66">
        <v>80</v>
      </c>
      <c r="B43" s="132">
        <v>22</v>
      </c>
      <c r="C43" s="116">
        <v>9</v>
      </c>
      <c r="D43" s="488">
        <v>13</v>
      </c>
      <c r="E43" s="116">
        <v>24</v>
      </c>
      <c r="F43" s="116">
        <v>11</v>
      </c>
      <c r="G43" s="116">
        <v>13</v>
      </c>
      <c r="H43" s="514">
        <v>31</v>
      </c>
      <c r="I43" s="116">
        <v>16</v>
      </c>
      <c r="J43" s="488">
        <v>15</v>
      </c>
      <c r="K43" s="116">
        <v>26</v>
      </c>
      <c r="L43" s="116">
        <v>7</v>
      </c>
      <c r="M43" s="116">
        <v>19</v>
      </c>
      <c r="N43" s="132">
        <v>23</v>
      </c>
      <c r="O43" s="116">
        <v>9</v>
      </c>
      <c r="P43" s="116">
        <v>14</v>
      </c>
    </row>
    <row r="44" spans="1:16" ht="12.6" customHeight="1">
      <c r="A44" s="66">
        <v>81</v>
      </c>
      <c r="B44" s="132">
        <v>12</v>
      </c>
      <c r="C44" s="116">
        <v>3</v>
      </c>
      <c r="D44" s="488">
        <v>9</v>
      </c>
      <c r="E44" s="116">
        <v>23</v>
      </c>
      <c r="F44" s="116">
        <v>10</v>
      </c>
      <c r="G44" s="116">
        <v>13</v>
      </c>
      <c r="H44" s="132">
        <v>28</v>
      </c>
      <c r="I44" s="116">
        <v>11</v>
      </c>
      <c r="J44" s="488">
        <v>17</v>
      </c>
      <c r="K44" s="116">
        <v>18</v>
      </c>
      <c r="L44" s="116">
        <v>9</v>
      </c>
      <c r="M44" s="116">
        <v>9</v>
      </c>
      <c r="N44" s="132">
        <v>30</v>
      </c>
      <c r="O44" s="116">
        <v>10</v>
      </c>
      <c r="P44" s="116">
        <v>20</v>
      </c>
    </row>
    <row r="45" spans="1:16" ht="12.6" customHeight="1">
      <c r="A45" s="66">
        <v>82</v>
      </c>
      <c r="B45" s="132">
        <v>14</v>
      </c>
      <c r="C45" s="116">
        <v>5</v>
      </c>
      <c r="D45" s="488">
        <v>9</v>
      </c>
      <c r="E45" s="116">
        <v>24</v>
      </c>
      <c r="F45" s="116">
        <v>6</v>
      </c>
      <c r="G45" s="116">
        <v>18</v>
      </c>
      <c r="H45" s="132">
        <v>20</v>
      </c>
      <c r="I45" s="116">
        <v>7</v>
      </c>
      <c r="J45" s="488">
        <v>13</v>
      </c>
      <c r="K45" s="116">
        <v>18</v>
      </c>
      <c r="L45" s="116">
        <v>7</v>
      </c>
      <c r="M45" s="116">
        <v>11</v>
      </c>
      <c r="N45" s="132">
        <v>26</v>
      </c>
      <c r="O45" s="116">
        <v>13</v>
      </c>
      <c r="P45" s="116">
        <v>13</v>
      </c>
    </row>
    <row r="46" spans="1:16" ht="12.6" customHeight="1">
      <c r="A46" s="66">
        <v>83</v>
      </c>
      <c r="B46" s="132">
        <v>26</v>
      </c>
      <c r="C46" s="116">
        <v>10</v>
      </c>
      <c r="D46" s="488">
        <v>16</v>
      </c>
      <c r="E46" s="116">
        <v>25</v>
      </c>
      <c r="F46" s="116">
        <v>9</v>
      </c>
      <c r="G46" s="116">
        <v>16</v>
      </c>
      <c r="H46" s="132">
        <v>33</v>
      </c>
      <c r="I46" s="116">
        <v>13</v>
      </c>
      <c r="J46" s="488">
        <v>20</v>
      </c>
      <c r="K46" s="116">
        <v>20</v>
      </c>
      <c r="L46" s="116">
        <v>5</v>
      </c>
      <c r="M46" s="116">
        <v>15</v>
      </c>
      <c r="N46" s="132">
        <v>33</v>
      </c>
      <c r="O46" s="116">
        <v>11</v>
      </c>
      <c r="P46" s="116">
        <v>22</v>
      </c>
    </row>
    <row r="47" spans="1:16" ht="12.6" customHeight="1">
      <c r="A47" s="36">
        <v>84</v>
      </c>
      <c r="B47" s="132">
        <v>12</v>
      </c>
      <c r="C47" s="116">
        <v>7</v>
      </c>
      <c r="D47" s="488">
        <v>5</v>
      </c>
      <c r="E47" s="116">
        <v>20</v>
      </c>
      <c r="F47" s="121">
        <v>11</v>
      </c>
      <c r="G47" s="121">
        <v>9</v>
      </c>
      <c r="H47" s="132">
        <v>23</v>
      </c>
      <c r="I47" s="121">
        <v>7</v>
      </c>
      <c r="J47" s="487">
        <v>16</v>
      </c>
      <c r="K47" s="116">
        <v>16</v>
      </c>
      <c r="L47" s="121">
        <v>5</v>
      </c>
      <c r="M47" s="121">
        <v>11</v>
      </c>
      <c r="N47" s="132">
        <v>30</v>
      </c>
      <c r="O47" s="116">
        <v>7</v>
      </c>
      <c r="P47" s="116">
        <v>23</v>
      </c>
    </row>
    <row r="48" spans="1:16" ht="12.6" customHeight="1">
      <c r="A48" s="36" t="s">
        <v>316</v>
      </c>
      <c r="B48" s="489">
        <v>75</v>
      </c>
      <c r="C48" s="490">
        <v>30</v>
      </c>
      <c r="D48" s="491">
        <v>45</v>
      </c>
      <c r="E48" s="490">
        <v>78</v>
      </c>
      <c r="F48" s="121">
        <v>17</v>
      </c>
      <c r="G48" s="121">
        <v>61</v>
      </c>
      <c r="H48" s="489">
        <v>77</v>
      </c>
      <c r="I48" s="490">
        <v>28</v>
      </c>
      <c r="J48" s="487">
        <v>49</v>
      </c>
      <c r="K48" s="490">
        <v>97</v>
      </c>
      <c r="L48" s="121">
        <v>33</v>
      </c>
      <c r="M48" s="121">
        <v>64</v>
      </c>
      <c r="N48" s="489">
        <v>116</v>
      </c>
      <c r="O48" s="490">
        <v>39</v>
      </c>
      <c r="P48" s="490">
        <v>77</v>
      </c>
    </row>
    <row r="49" spans="1:16" ht="12.6" customHeight="1">
      <c r="A49" s="66">
        <v>85</v>
      </c>
      <c r="B49" s="132">
        <v>19</v>
      </c>
      <c r="C49" s="116">
        <v>11</v>
      </c>
      <c r="D49" s="488">
        <v>8</v>
      </c>
      <c r="E49" s="116">
        <v>18</v>
      </c>
      <c r="F49" s="116">
        <v>5</v>
      </c>
      <c r="G49" s="116">
        <v>13</v>
      </c>
      <c r="H49" s="132">
        <v>18</v>
      </c>
      <c r="I49" s="116">
        <v>5</v>
      </c>
      <c r="J49" s="488">
        <v>13</v>
      </c>
      <c r="K49" s="116">
        <v>18</v>
      </c>
      <c r="L49" s="116">
        <v>5</v>
      </c>
      <c r="M49" s="116">
        <v>13</v>
      </c>
      <c r="N49" s="132">
        <v>27</v>
      </c>
      <c r="O49" s="116">
        <v>7</v>
      </c>
      <c r="P49" s="116">
        <v>20</v>
      </c>
    </row>
    <row r="50" spans="1:16" ht="12.6" customHeight="1">
      <c r="A50" s="66">
        <v>86</v>
      </c>
      <c r="B50" s="132">
        <v>12</v>
      </c>
      <c r="C50" s="116">
        <v>3</v>
      </c>
      <c r="D50" s="488">
        <v>9</v>
      </c>
      <c r="E50" s="116">
        <v>18</v>
      </c>
      <c r="F50" s="116">
        <v>4</v>
      </c>
      <c r="G50" s="116">
        <v>14</v>
      </c>
      <c r="H50" s="132">
        <v>18</v>
      </c>
      <c r="I50" s="116">
        <v>6</v>
      </c>
      <c r="J50" s="488">
        <v>12</v>
      </c>
      <c r="K50" s="116">
        <v>21</v>
      </c>
      <c r="L50" s="116">
        <v>11</v>
      </c>
      <c r="M50" s="116">
        <v>10</v>
      </c>
      <c r="N50" s="132">
        <v>24</v>
      </c>
      <c r="O50" s="116">
        <v>10</v>
      </c>
      <c r="P50" s="116">
        <v>14</v>
      </c>
    </row>
    <row r="51" spans="1:16" ht="12.6" customHeight="1">
      <c r="A51" s="66">
        <v>87</v>
      </c>
      <c r="B51" s="132">
        <v>15</v>
      </c>
      <c r="C51" s="116">
        <v>7</v>
      </c>
      <c r="D51" s="488">
        <v>8</v>
      </c>
      <c r="E51" s="116">
        <v>19</v>
      </c>
      <c r="F51" s="116">
        <v>6</v>
      </c>
      <c r="G51" s="116">
        <v>13</v>
      </c>
      <c r="H51" s="132">
        <v>17</v>
      </c>
      <c r="I51" s="116">
        <v>9</v>
      </c>
      <c r="J51" s="488">
        <v>8</v>
      </c>
      <c r="K51" s="116">
        <v>30</v>
      </c>
      <c r="L51" s="116">
        <v>14</v>
      </c>
      <c r="M51" s="116">
        <v>16</v>
      </c>
      <c r="N51" s="132">
        <v>22</v>
      </c>
      <c r="O51" s="116">
        <v>10</v>
      </c>
      <c r="P51" s="116">
        <v>12</v>
      </c>
    </row>
    <row r="52" spans="1:16" ht="12.6" customHeight="1">
      <c r="A52" s="66">
        <v>88</v>
      </c>
      <c r="B52" s="132">
        <v>16</v>
      </c>
      <c r="C52" s="116">
        <v>4</v>
      </c>
      <c r="D52" s="488">
        <v>12</v>
      </c>
      <c r="E52" s="116">
        <v>16</v>
      </c>
      <c r="F52" s="116">
        <v>2</v>
      </c>
      <c r="G52" s="116">
        <v>14</v>
      </c>
      <c r="H52" s="132">
        <v>18</v>
      </c>
      <c r="I52" s="116">
        <v>7</v>
      </c>
      <c r="J52" s="488">
        <v>11</v>
      </c>
      <c r="K52" s="116">
        <v>16</v>
      </c>
      <c r="L52" s="116">
        <v>3</v>
      </c>
      <c r="M52" s="116">
        <v>13</v>
      </c>
      <c r="N52" s="132">
        <v>23</v>
      </c>
      <c r="O52" s="116">
        <v>8</v>
      </c>
      <c r="P52" s="116">
        <v>15</v>
      </c>
    </row>
    <row r="53" spans="1:16" ht="12.6" customHeight="1">
      <c r="A53" s="36">
        <v>89</v>
      </c>
      <c r="B53" s="132">
        <v>13</v>
      </c>
      <c r="C53" s="116">
        <v>5</v>
      </c>
      <c r="D53" s="487">
        <v>8</v>
      </c>
      <c r="E53" s="116">
        <v>7</v>
      </c>
      <c r="F53" s="121" t="s">
        <v>621</v>
      </c>
      <c r="G53" s="121">
        <v>7</v>
      </c>
      <c r="H53" s="132">
        <v>6</v>
      </c>
      <c r="I53" s="121">
        <v>1</v>
      </c>
      <c r="J53" s="487">
        <v>5</v>
      </c>
      <c r="K53" s="116">
        <v>12</v>
      </c>
      <c r="L53" s="121" t="s">
        <v>621</v>
      </c>
      <c r="M53" s="121">
        <v>12</v>
      </c>
      <c r="N53" s="132">
        <v>20</v>
      </c>
      <c r="O53" s="116">
        <v>4</v>
      </c>
      <c r="P53" s="116">
        <v>16</v>
      </c>
    </row>
    <row r="54" spans="1:16" ht="12.6" customHeight="1">
      <c r="A54" s="36" t="s">
        <v>317</v>
      </c>
      <c r="B54" s="489">
        <v>31</v>
      </c>
      <c r="C54" s="490">
        <v>9</v>
      </c>
      <c r="D54" s="491">
        <v>22</v>
      </c>
      <c r="E54" s="490">
        <v>32</v>
      </c>
      <c r="F54" s="121">
        <v>6</v>
      </c>
      <c r="G54" s="490">
        <v>26</v>
      </c>
      <c r="H54" s="489">
        <v>45</v>
      </c>
      <c r="I54" s="121">
        <v>11</v>
      </c>
      <c r="J54" s="491">
        <v>34</v>
      </c>
      <c r="K54" s="490">
        <v>37</v>
      </c>
      <c r="L54" s="490">
        <v>8</v>
      </c>
      <c r="M54" s="121">
        <v>29</v>
      </c>
      <c r="N54" s="489">
        <v>64</v>
      </c>
      <c r="O54" s="490">
        <v>22</v>
      </c>
      <c r="P54" s="490">
        <v>42</v>
      </c>
    </row>
    <row r="55" spans="1:16" ht="12.6" customHeight="1">
      <c r="A55" s="66">
        <v>90</v>
      </c>
      <c r="B55" s="132">
        <v>10</v>
      </c>
      <c r="C55" s="116">
        <v>3</v>
      </c>
      <c r="D55" s="488">
        <v>7</v>
      </c>
      <c r="E55" s="116">
        <v>10</v>
      </c>
      <c r="F55" s="116">
        <v>1</v>
      </c>
      <c r="G55" s="116">
        <v>9</v>
      </c>
      <c r="H55" s="132">
        <v>15</v>
      </c>
      <c r="I55" s="116">
        <v>6</v>
      </c>
      <c r="J55" s="488">
        <v>9</v>
      </c>
      <c r="K55" s="116">
        <v>12</v>
      </c>
      <c r="L55" s="116">
        <v>3</v>
      </c>
      <c r="M55" s="116">
        <v>9</v>
      </c>
      <c r="N55" s="132">
        <v>22</v>
      </c>
      <c r="O55" s="116">
        <v>7</v>
      </c>
      <c r="P55" s="116">
        <v>15</v>
      </c>
    </row>
    <row r="56" spans="1:16" ht="12.6" customHeight="1">
      <c r="A56" s="66">
        <v>91</v>
      </c>
      <c r="B56" s="132">
        <v>8</v>
      </c>
      <c r="C56" s="116">
        <v>1</v>
      </c>
      <c r="D56" s="488">
        <v>7</v>
      </c>
      <c r="E56" s="116">
        <v>7</v>
      </c>
      <c r="F56" s="116" t="s">
        <v>621</v>
      </c>
      <c r="G56" s="116">
        <v>7</v>
      </c>
      <c r="H56" s="132">
        <v>12</v>
      </c>
      <c r="I56" s="116">
        <v>2</v>
      </c>
      <c r="J56" s="488">
        <v>10</v>
      </c>
      <c r="K56" s="116">
        <v>5</v>
      </c>
      <c r="L56" s="116">
        <v>2</v>
      </c>
      <c r="M56" s="116">
        <v>3</v>
      </c>
      <c r="N56" s="132">
        <v>19</v>
      </c>
      <c r="O56" s="116">
        <v>6</v>
      </c>
      <c r="P56" s="116">
        <v>13</v>
      </c>
    </row>
    <row r="57" spans="1:16" ht="12.6" customHeight="1">
      <c r="A57" s="66">
        <v>92</v>
      </c>
      <c r="B57" s="132">
        <v>8</v>
      </c>
      <c r="C57" s="116">
        <v>5</v>
      </c>
      <c r="D57" s="488">
        <v>3</v>
      </c>
      <c r="E57" s="116">
        <v>7</v>
      </c>
      <c r="F57" s="116">
        <v>2</v>
      </c>
      <c r="G57" s="116">
        <v>5</v>
      </c>
      <c r="H57" s="132">
        <v>11</v>
      </c>
      <c r="I57" s="116">
        <v>1</v>
      </c>
      <c r="J57" s="488">
        <v>10</v>
      </c>
      <c r="K57" s="116">
        <v>8</v>
      </c>
      <c r="L57" s="116" t="s">
        <v>621</v>
      </c>
      <c r="M57" s="116">
        <v>8</v>
      </c>
      <c r="N57" s="132">
        <v>6</v>
      </c>
      <c r="O57" s="116">
        <v>2</v>
      </c>
      <c r="P57" s="116">
        <v>4</v>
      </c>
    </row>
    <row r="58" spans="1:16" ht="12.6" customHeight="1">
      <c r="A58" s="66">
        <v>93</v>
      </c>
      <c r="B58" s="132">
        <v>4</v>
      </c>
      <c r="C58" s="116" t="s">
        <v>621</v>
      </c>
      <c r="D58" s="488">
        <v>4</v>
      </c>
      <c r="E58" s="116">
        <v>4</v>
      </c>
      <c r="F58" s="116">
        <v>2</v>
      </c>
      <c r="G58" s="116">
        <v>2</v>
      </c>
      <c r="H58" s="132">
        <v>2</v>
      </c>
      <c r="I58" s="116" t="s">
        <v>621</v>
      </c>
      <c r="J58" s="488">
        <v>2</v>
      </c>
      <c r="K58" s="116">
        <v>7</v>
      </c>
      <c r="L58" s="116">
        <v>2</v>
      </c>
      <c r="M58" s="116">
        <v>5</v>
      </c>
      <c r="N58" s="132">
        <v>12</v>
      </c>
      <c r="O58" s="116">
        <v>4</v>
      </c>
      <c r="P58" s="116">
        <v>8</v>
      </c>
    </row>
    <row r="59" spans="1:16" ht="12.6" customHeight="1">
      <c r="A59" s="36">
        <v>94</v>
      </c>
      <c r="B59" s="132">
        <v>1</v>
      </c>
      <c r="C59" s="116" t="s">
        <v>621</v>
      </c>
      <c r="D59" s="488">
        <v>1</v>
      </c>
      <c r="E59" s="116">
        <v>4</v>
      </c>
      <c r="F59" s="121">
        <v>1</v>
      </c>
      <c r="G59" s="121">
        <v>3</v>
      </c>
      <c r="H59" s="132">
        <v>5</v>
      </c>
      <c r="I59" s="121">
        <v>2</v>
      </c>
      <c r="J59" s="487">
        <v>3</v>
      </c>
      <c r="K59" s="116">
        <v>5</v>
      </c>
      <c r="L59" s="116">
        <v>1</v>
      </c>
      <c r="M59" s="121">
        <v>4</v>
      </c>
      <c r="N59" s="132">
        <v>5</v>
      </c>
      <c r="O59" s="116">
        <v>3</v>
      </c>
      <c r="P59" s="116">
        <v>2</v>
      </c>
    </row>
    <row r="60" spans="1:16" ht="12.6" customHeight="1">
      <c r="A60" s="36" t="s">
        <v>318</v>
      </c>
      <c r="B60" s="489">
        <v>7</v>
      </c>
      <c r="C60" s="490">
        <v>2</v>
      </c>
      <c r="D60" s="491">
        <v>5</v>
      </c>
      <c r="E60" s="490">
        <v>12</v>
      </c>
      <c r="F60" s="490">
        <v>2</v>
      </c>
      <c r="G60" s="121">
        <v>10</v>
      </c>
      <c r="H60" s="489">
        <v>19</v>
      </c>
      <c r="I60" s="121">
        <v>5</v>
      </c>
      <c r="J60" s="491">
        <v>14</v>
      </c>
      <c r="K60" s="490">
        <v>8</v>
      </c>
      <c r="L60" s="490">
        <v>1</v>
      </c>
      <c r="M60" s="121">
        <v>7</v>
      </c>
      <c r="N60" s="489">
        <v>15</v>
      </c>
      <c r="O60" s="490" t="s">
        <v>621</v>
      </c>
      <c r="P60" s="490">
        <v>15</v>
      </c>
    </row>
    <row r="61" spans="1:16" ht="12.6" customHeight="1">
      <c r="A61" s="66">
        <v>95</v>
      </c>
      <c r="B61" s="132">
        <v>2</v>
      </c>
      <c r="C61" s="116" t="s">
        <v>621</v>
      </c>
      <c r="D61" s="488">
        <v>2</v>
      </c>
      <c r="E61" s="116">
        <v>5</v>
      </c>
      <c r="F61" s="116">
        <v>1</v>
      </c>
      <c r="G61" s="116">
        <v>4</v>
      </c>
      <c r="H61" s="132">
        <v>7</v>
      </c>
      <c r="I61" s="116">
        <v>1</v>
      </c>
      <c r="J61" s="488">
        <v>6</v>
      </c>
      <c r="K61" s="116">
        <v>3</v>
      </c>
      <c r="L61" s="116" t="s">
        <v>621</v>
      </c>
      <c r="M61" s="500">
        <v>3</v>
      </c>
      <c r="N61" s="132">
        <v>6</v>
      </c>
      <c r="O61" s="116" t="s">
        <v>621</v>
      </c>
      <c r="P61" s="116">
        <v>6</v>
      </c>
    </row>
    <row r="62" spans="1:16" ht="12.6" customHeight="1">
      <c r="A62" s="66">
        <v>96</v>
      </c>
      <c r="B62" s="132">
        <v>4</v>
      </c>
      <c r="C62" s="116">
        <v>1</v>
      </c>
      <c r="D62" s="488">
        <v>3</v>
      </c>
      <c r="E62" s="116">
        <v>3</v>
      </c>
      <c r="F62" s="116" t="s">
        <v>621</v>
      </c>
      <c r="G62" s="116">
        <v>3</v>
      </c>
      <c r="H62" s="132">
        <v>7</v>
      </c>
      <c r="I62" s="116">
        <v>3</v>
      </c>
      <c r="J62" s="488">
        <v>4</v>
      </c>
      <c r="K62" s="116" t="s">
        <v>621</v>
      </c>
      <c r="L62" s="116" t="s">
        <v>621</v>
      </c>
      <c r="M62" s="116" t="s">
        <v>621</v>
      </c>
      <c r="N62" s="132">
        <v>2</v>
      </c>
      <c r="O62" s="116" t="s">
        <v>621</v>
      </c>
      <c r="P62" s="116">
        <v>2</v>
      </c>
    </row>
    <row r="63" spans="1:16" ht="12.6" customHeight="1">
      <c r="A63" s="66">
        <v>97</v>
      </c>
      <c r="B63" s="132" t="s">
        <v>621</v>
      </c>
      <c r="C63" s="116" t="s">
        <v>621</v>
      </c>
      <c r="D63" s="488" t="s">
        <v>621</v>
      </c>
      <c r="E63" s="116" t="s">
        <v>621</v>
      </c>
      <c r="F63" s="116" t="s">
        <v>621</v>
      </c>
      <c r="G63" s="116" t="s">
        <v>621</v>
      </c>
      <c r="H63" s="132">
        <v>3</v>
      </c>
      <c r="I63" s="116">
        <v>1</v>
      </c>
      <c r="J63" s="488">
        <v>2</v>
      </c>
      <c r="K63" s="116">
        <v>4</v>
      </c>
      <c r="L63" s="116">
        <v>1</v>
      </c>
      <c r="M63" s="116">
        <v>3</v>
      </c>
      <c r="N63" s="132">
        <v>3</v>
      </c>
      <c r="O63" s="116" t="s">
        <v>621</v>
      </c>
      <c r="P63" s="116">
        <v>3</v>
      </c>
    </row>
    <row r="64" spans="1:16" ht="12.6" customHeight="1">
      <c r="A64" s="66">
        <v>98</v>
      </c>
      <c r="B64" s="132" t="s">
        <v>621</v>
      </c>
      <c r="C64" s="116" t="s">
        <v>621</v>
      </c>
      <c r="D64" s="488" t="s">
        <v>621</v>
      </c>
      <c r="E64" s="116">
        <v>3</v>
      </c>
      <c r="F64" s="116">
        <v>1</v>
      </c>
      <c r="G64" s="116">
        <v>2</v>
      </c>
      <c r="H64" s="132">
        <v>2</v>
      </c>
      <c r="I64" s="116" t="s">
        <v>621</v>
      </c>
      <c r="J64" s="488">
        <v>2</v>
      </c>
      <c r="K64" s="116">
        <v>1</v>
      </c>
      <c r="L64" s="116" t="s">
        <v>621</v>
      </c>
      <c r="M64" s="116">
        <v>1</v>
      </c>
      <c r="N64" s="132">
        <v>1</v>
      </c>
      <c r="O64" s="116" t="s">
        <v>621</v>
      </c>
      <c r="P64" s="116">
        <v>1</v>
      </c>
    </row>
    <row r="65" spans="1:16" ht="12.6" customHeight="1">
      <c r="A65" s="36">
        <v>99</v>
      </c>
      <c r="B65" s="486">
        <v>1</v>
      </c>
      <c r="C65" s="121">
        <v>1</v>
      </c>
      <c r="D65" s="487" t="s">
        <v>621</v>
      </c>
      <c r="E65" s="121">
        <v>1</v>
      </c>
      <c r="F65" s="121" t="s">
        <v>621</v>
      </c>
      <c r="G65" s="121">
        <v>1</v>
      </c>
      <c r="H65" s="486" t="s">
        <v>621</v>
      </c>
      <c r="I65" s="121" t="s">
        <v>621</v>
      </c>
      <c r="J65" s="487" t="s">
        <v>621</v>
      </c>
      <c r="K65" s="121" t="s">
        <v>621</v>
      </c>
      <c r="L65" s="121" t="s">
        <v>621</v>
      </c>
      <c r="M65" s="121" t="s">
        <v>621</v>
      </c>
      <c r="N65" s="486">
        <v>3</v>
      </c>
      <c r="O65" s="121" t="s">
        <v>621</v>
      </c>
      <c r="P65" s="121">
        <v>3</v>
      </c>
    </row>
    <row r="66" spans="1:16" ht="12.6" customHeight="1">
      <c r="A66" s="36" t="s">
        <v>319</v>
      </c>
      <c r="B66" s="486">
        <v>2</v>
      </c>
      <c r="C66" s="121">
        <v>1</v>
      </c>
      <c r="D66" s="487">
        <v>1</v>
      </c>
      <c r="E66" s="121">
        <v>2</v>
      </c>
      <c r="F66" s="121" t="s">
        <v>621</v>
      </c>
      <c r="G66" s="121">
        <v>2</v>
      </c>
      <c r="H66" s="486">
        <v>2</v>
      </c>
      <c r="I66" s="121" t="s">
        <v>621</v>
      </c>
      <c r="J66" s="487">
        <v>2</v>
      </c>
      <c r="K66" s="121">
        <v>1</v>
      </c>
      <c r="L66" s="121" t="s">
        <v>621</v>
      </c>
      <c r="M66" s="121">
        <v>1</v>
      </c>
      <c r="N66" s="486">
        <v>5</v>
      </c>
      <c r="O66" s="121">
        <v>1</v>
      </c>
      <c r="P66" s="121">
        <v>4</v>
      </c>
    </row>
    <row r="67" spans="1:16" ht="12" customHeight="1"/>
    <row r="68" spans="1:16" ht="12" customHeight="1"/>
    <row r="69" spans="1:16" ht="12" customHeight="1"/>
    <row r="70" spans="1:16" ht="12" customHeight="1">
      <c r="C70" s="492"/>
      <c r="D70" s="492"/>
      <c r="E70" s="492"/>
      <c r="F70" s="492"/>
      <c r="G70" s="492"/>
      <c r="H70" s="492"/>
      <c r="I70" s="492"/>
      <c r="J70" s="492"/>
      <c r="K70" s="492"/>
      <c r="L70" s="492"/>
      <c r="M70" s="492"/>
      <c r="N70" s="492"/>
      <c r="O70" s="492"/>
      <c r="P70" s="492"/>
    </row>
    <row r="71" spans="1:16" ht="12" customHeight="1"/>
    <row r="72" spans="1:16" ht="12" customHeight="1"/>
    <row r="73" spans="1:16" ht="12" customHeight="1"/>
    <row r="74" spans="1:16" ht="12" customHeight="1"/>
    <row r="75" spans="1:16" ht="12" customHeight="1"/>
    <row r="76" spans="1:16" ht="12" customHeight="1"/>
    <row r="77" spans="1:16" ht="12" customHeight="1"/>
    <row r="78" spans="1:16" ht="12" customHeight="1"/>
    <row r="79" spans="1:16" ht="12" customHeight="1"/>
    <row r="80" spans="1:16"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sheetData>
  <sheetProtection password="DCE1" sheet="1" objects="1" scenarios="1"/>
  <mergeCells count="7">
    <mergeCell ref="A1:P1"/>
    <mergeCell ref="N4:P4"/>
    <mergeCell ref="A4:A5"/>
    <mergeCell ref="B4:D4"/>
    <mergeCell ref="E4:G4"/>
    <mergeCell ref="H4:J4"/>
    <mergeCell ref="K4:M4"/>
  </mergeCells>
  <phoneticPr fontId="3"/>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rowBreaks count="1" manualBreakCount="1">
    <brk id="66" max="1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P79"/>
  <sheetViews>
    <sheetView zoomScaleNormal="100" zoomScaleSheetLayoutView="100" workbookViewId="0">
      <selection sqref="A1:P1"/>
    </sheetView>
  </sheetViews>
  <sheetFormatPr defaultColWidth="9" defaultRowHeight="12"/>
  <cols>
    <col min="1" max="1" width="7.109375" style="38" customWidth="1"/>
    <col min="2" max="13" width="5.5546875" style="38" customWidth="1"/>
    <col min="14" max="14" width="5.6640625" style="38" customWidth="1"/>
    <col min="15" max="16" width="5.44140625" style="38" customWidth="1"/>
    <col min="17" max="16384" width="9" style="38"/>
  </cols>
  <sheetData>
    <row r="1" spans="1:16" ht="15" customHeight="1">
      <c r="A1" s="832" t="s">
        <v>1179</v>
      </c>
      <c r="B1" s="832"/>
      <c r="C1" s="832"/>
      <c r="D1" s="832"/>
      <c r="E1" s="832"/>
      <c r="F1" s="832"/>
      <c r="G1" s="832"/>
      <c r="H1" s="832"/>
      <c r="I1" s="832"/>
      <c r="J1" s="832"/>
      <c r="K1" s="832"/>
      <c r="L1" s="832"/>
      <c r="M1" s="832"/>
      <c r="N1" s="832"/>
      <c r="O1" s="832"/>
      <c r="P1" s="832"/>
    </row>
    <row r="2" spans="1:16" ht="15" customHeight="1">
      <c r="B2" s="436"/>
      <c r="C2" s="436"/>
      <c r="D2" s="464"/>
      <c r="E2" s="464"/>
      <c r="F2" s="464"/>
      <c r="G2" s="464"/>
      <c r="H2" s="464"/>
      <c r="I2" s="464"/>
      <c r="J2" s="464"/>
      <c r="K2" s="464"/>
      <c r="L2" s="39"/>
      <c r="M2" s="39"/>
      <c r="N2" s="39"/>
      <c r="O2" s="39"/>
    </row>
    <row r="3" spans="1:16" ht="15" customHeight="1" thickBot="1">
      <c r="A3" s="105" t="s">
        <v>1093</v>
      </c>
      <c r="B3" s="464"/>
      <c r="C3" s="464"/>
      <c r="D3" s="464"/>
      <c r="E3" s="464"/>
      <c r="F3" s="464"/>
      <c r="G3" s="464"/>
      <c r="H3" s="464"/>
      <c r="I3" s="464"/>
      <c r="J3" s="464"/>
      <c r="K3" s="464"/>
      <c r="L3" s="464"/>
      <c r="M3" s="464"/>
      <c r="N3" s="464"/>
      <c r="O3" s="464"/>
      <c r="P3" s="74" t="s">
        <v>1126</v>
      </c>
    </row>
    <row r="4" spans="1:16" ht="12.6" customHeight="1">
      <c r="A4" s="871" t="s">
        <v>240</v>
      </c>
      <c r="B4" s="852" t="s">
        <v>325</v>
      </c>
      <c r="C4" s="852"/>
      <c r="D4" s="852"/>
      <c r="E4" s="852" t="s">
        <v>326</v>
      </c>
      <c r="F4" s="852"/>
      <c r="G4" s="852"/>
      <c r="H4" s="852" t="s">
        <v>327</v>
      </c>
      <c r="I4" s="852"/>
      <c r="J4" s="852"/>
      <c r="K4" s="852" t="s">
        <v>328</v>
      </c>
      <c r="L4" s="852"/>
      <c r="M4" s="852"/>
      <c r="N4" s="852" t="s">
        <v>329</v>
      </c>
      <c r="O4" s="852"/>
      <c r="P4" s="864"/>
    </row>
    <row r="5" spans="1:16" ht="12.6" customHeight="1">
      <c r="A5" s="872"/>
      <c r="B5" s="44" t="s">
        <v>306</v>
      </c>
      <c r="C5" s="44" t="s">
        <v>159</v>
      </c>
      <c r="D5" s="44" t="s">
        <v>160</v>
      </c>
      <c r="E5" s="44" t="s">
        <v>306</v>
      </c>
      <c r="F5" s="44" t="s">
        <v>159</v>
      </c>
      <c r="G5" s="44" t="s">
        <v>160</v>
      </c>
      <c r="H5" s="44" t="s">
        <v>306</v>
      </c>
      <c r="I5" s="44" t="s">
        <v>159</v>
      </c>
      <c r="J5" s="44" t="s">
        <v>160</v>
      </c>
      <c r="K5" s="44" t="s">
        <v>306</v>
      </c>
      <c r="L5" s="44" t="s">
        <v>159</v>
      </c>
      <c r="M5" s="44" t="s">
        <v>160</v>
      </c>
      <c r="N5" s="44" t="s">
        <v>306</v>
      </c>
      <c r="O5" s="44" t="s">
        <v>159</v>
      </c>
      <c r="P5" s="466" t="s">
        <v>160</v>
      </c>
    </row>
    <row r="6" spans="1:16" ht="12.6" customHeight="1">
      <c r="A6" s="428" t="s">
        <v>241</v>
      </c>
      <c r="B6" s="494">
        <v>5125</v>
      </c>
      <c r="C6" s="495">
        <v>2480</v>
      </c>
      <c r="D6" s="495">
        <v>2645</v>
      </c>
      <c r="E6" s="494">
        <v>4317</v>
      </c>
      <c r="F6" s="495">
        <v>2156</v>
      </c>
      <c r="G6" s="495">
        <v>2161</v>
      </c>
      <c r="H6" s="494">
        <v>1008</v>
      </c>
      <c r="I6" s="495">
        <v>468</v>
      </c>
      <c r="J6" s="495">
        <v>540</v>
      </c>
      <c r="K6" s="494">
        <v>4472</v>
      </c>
      <c r="L6" s="495">
        <v>2128</v>
      </c>
      <c r="M6" s="495">
        <v>2344</v>
      </c>
      <c r="N6" s="494">
        <v>3856</v>
      </c>
      <c r="O6" s="495">
        <v>1762</v>
      </c>
      <c r="P6" s="495">
        <v>2094</v>
      </c>
    </row>
    <row r="7" spans="1:16" ht="12.6" customHeight="1">
      <c r="A7" s="36" t="s">
        <v>307</v>
      </c>
      <c r="B7" s="486">
        <v>245</v>
      </c>
      <c r="C7" s="121">
        <v>137</v>
      </c>
      <c r="D7" s="487">
        <v>108</v>
      </c>
      <c r="E7" s="121">
        <v>155</v>
      </c>
      <c r="F7" s="121">
        <v>87</v>
      </c>
      <c r="G7" s="121">
        <v>68</v>
      </c>
      <c r="H7" s="486">
        <v>36</v>
      </c>
      <c r="I7" s="121">
        <v>13</v>
      </c>
      <c r="J7" s="487">
        <v>23</v>
      </c>
      <c r="K7" s="121">
        <v>169</v>
      </c>
      <c r="L7" s="121">
        <v>82</v>
      </c>
      <c r="M7" s="121">
        <v>87</v>
      </c>
      <c r="N7" s="486">
        <v>148</v>
      </c>
      <c r="O7" s="121">
        <v>73</v>
      </c>
      <c r="P7" s="121">
        <v>75</v>
      </c>
    </row>
    <row r="8" spans="1:16" ht="12.6" customHeight="1">
      <c r="A8" s="66">
        <v>0</v>
      </c>
      <c r="B8" s="132">
        <v>40</v>
      </c>
      <c r="C8" s="116">
        <v>24</v>
      </c>
      <c r="D8" s="488">
        <v>16</v>
      </c>
      <c r="E8" s="116">
        <v>23</v>
      </c>
      <c r="F8" s="116">
        <v>15</v>
      </c>
      <c r="G8" s="116">
        <v>8</v>
      </c>
      <c r="H8" s="132">
        <v>5</v>
      </c>
      <c r="I8" s="116">
        <v>2</v>
      </c>
      <c r="J8" s="488">
        <v>3</v>
      </c>
      <c r="K8" s="116">
        <v>34</v>
      </c>
      <c r="L8" s="116">
        <v>18</v>
      </c>
      <c r="M8" s="116">
        <v>16</v>
      </c>
      <c r="N8" s="132">
        <v>34</v>
      </c>
      <c r="O8" s="116">
        <v>20</v>
      </c>
      <c r="P8" s="116">
        <v>14</v>
      </c>
    </row>
    <row r="9" spans="1:16" ht="12.6" customHeight="1">
      <c r="A9" s="66">
        <v>1</v>
      </c>
      <c r="B9" s="132">
        <v>51</v>
      </c>
      <c r="C9" s="116">
        <v>22</v>
      </c>
      <c r="D9" s="488">
        <v>29</v>
      </c>
      <c r="E9" s="116">
        <v>26</v>
      </c>
      <c r="F9" s="116">
        <v>16</v>
      </c>
      <c r="G9" s="116">
        <v>10</v>
      </c>
      <c r="H9" s="132">
        <v>10</v>
      </c>
      <c r="I9" s="116">
        <v>3</v>
      </c>
      <c r="J9" s="488">
        <v>7</v>
      </c>
      <c r="K9" s="116">
        <v>34</v>
      </c>
      <c r="L9" s="116">
        <v>16</v>
      </c>
      <c r="M9" s="116">
        <v>18</v>
      </c>
      <c r="N9" s="132">
        <v>29</v>
      </c>
      <c r="O9" s="116">
        <v>8</v>
      </c>
      <c r="P9" s="116">
        <v>21</v>
      </c>
    </row>
    <row r="10" spans="1:16" ht="12.6" customHeight="1">
      <c r="A10" s="66">
        <v>2</v>
      </c>
      <c r="B10" s="132">
        <v>49</v>
      </c>
      <c r="C10" s="116">
        <v>27</v>
      </c>
      <c r="D10" s="488">
        <v>22</v>
      </c>
      <c r="E10" s="116">
        <v>39</v>
      </c>
      <c r="F10" s="116">
        <v>24</v>
      </c>
      <c r="G10" s="116">
        <v>15</v>
      </c>
      <c r="H10" s="132">
        <v>6</v>
      </c>
      <c r="I10" s="116">
        <v>2</v>
      </c>
      <c r="J10" s="488">
        <v>4</v>
      </c>
      <c r="K10" s="116">
        <v>29</v>
      </c>
      <c r="L10" s="116">
        <v>13</v>
      </c>
      <c r="M10" s="116">
        <v>16</v>
      </c>
      <c r="N10" s="132">
        <v>23</v>
      </c>
      <c r="O10" s="116">
        <v>7</v>
      </c>
      <c r="P10" s="116">
        <v>16</v>
      </c>
    </row>
    <row r="11" spans="1:16" ht="12.6" customHeight="1">
      <c r="A11" s="66">
        <v>3</v>
      </c>
      <c r="B11" s="132">
        <v>57</v>
      </c>
      <c r="C11" s="116">
        <v>33</v>
      </c>
      <c r="D11" s="488">
        <v>24</v>
      </c>
      <c r="E11" s="116">
        <v>40</v>
      </c>
      <c r="F11" s="116">
        <v>23</v>
      </c>
      <c r="G11" s="116">
        <v>17</v>
      </c>
      <c r="H11" s="132">
        <v>9</v>
      </c>
      <c r="I11" s="116">
        <v>4</v>
      </c>
      <c r="J11" s="488">
        <v>5</v>
      </c>
      <c r="K11" s="116">
        <v>39</v>
      </c>
      <c r="L11" s="116">
        <v>17</v>
      </c>
      <c r="M11" s="116">
        <v>22</v>
      </c>
      <c r="N11" s="132">
        <v>28</v>
      </c>
      <c r="O11" s="116">
        <v>18</v>
      </c>
      <c r="P11" s="116">
        <v>10</v>
      </c>
    </row>
    <row r="12" spans="1:16" ht="12.6" customHeight="1">
      <c r="A12" s="36">
        <v>4</v>
      </c>
      <c r="B12" s="132">
        <v>48</v>
      </c>
      <c r="C12" s="121">
        <v>31</v>
      </c>
      <c r="D12" s="487">
        <v>17</v>
      </c>
      <c r="E12" s="116">
        <v>27</v>
      </c>
      <c r="F12" s="121">
        <v>9</v>
      </c>
      <c r="G12" s="121">
        <v>18</v>
      </c>
      <c r="H12" s="132">
        <v>6</v>
      </c>
      <c r="I12" s="121">
        <v>2</v>
      </c>
      <c r="J12" s="487">
        <v>4</v>
      </c>
      <c r="K12" s="116">
        <v>33</v>
      </c>
      <c r="L12" s="121">
        <v>18</v>
      </c>
      <c r="M12" s="121">
        <v>15</v>
      </c>
      <c r="N12" s="132">
        <v>34</v>
      </c>
      <c r="O12" s="121">
        <v>20</v>
      </c>
      <c r="P12" s="121">
        <v>14</v>
      </c>
    </row>
    <row r="13" spans="1:16" ht="12.6" customHeight="1">
      <c r="A13" s="36" t="s">
        <v>245</v>
      </c>
      <c r="B13" s="489">
        <v>257</v>
      </c>
      <c r="C13" s="121">
        <v>140</v>
      </c>
      <c r="D13" s="487">
        <v>117</v>
      </c>
      <c r="E13" s="490">
        <v>171</v>
      </c>
      <c r="F13" s="121">
        <v>92</v>
      </c>
      <c r="G13" s="121">
        <v>79</v>
      </c>
      <c r="H13" s="489">
        <v>50</v>
      </c>
      <c r="I13" s="121">
        <v>26</v>
      </c>
      <c r="J13" s="487">
        <v>24</v>
      </c>
      <c r="K13" s="490">
        <v>164</v>
      </c>
      <c r="L13" s="121">
        <v>83</v>
      </c>
      <c r="M13" s="121">
        <v>81</v>
      </c>
      <c r="N13" s="489">
        <v>151</v>
      </c>
      <c r="O13" s="121">
        <v>73</v>
      </c>
      <c r="P13" s="121">
        <v>78</v>
      </c>
    </row>
    <row r="14" spans="1:16" ht="12.6" customHeight="1">
      <c r="A14" s="66">
        <v>5</v>
      </c>
      <c r="B14" s="132">
        <v>64</v>
      </c>
      <c r="C14" s="116">
        <v>40</v>
      </c>
      <c r="D14" s="488">
        <v>24</v>
      </c>
      <c r="E14" s="116">
        <v>43</v>
      </c>
      <c r="F14" s="116">
        <v>26</v>
      </c>
      <c r="G14" s="116">
        <v>17</v>
      </c>
      <c r="H14" s="132">
        <v>15</v>
      </c>
      <c r="I14" s="116">
        <v>9</v>
      </c>
      <c r="J14" s="488">
        <v>6</v>
      </c>
      <c r="K14" s="116">
        <v>35</v>
      </c>
      <c r="L14" s="116">
        <v>17</v>
      </c>
      <c r="M14" s="116">
        <v>18</v>
      </c>
      <c r="N14" s="132">
        <v>39</v>
      </c>
      <c r="O14" s="116">
        <v>18</v>
      </c>
      <c r="P14" s="116">
        <v>21</v>
      </c>
    </row>
    <row r="15" spans="1:16" ht="12.6" customHeight="1">
      <c r="A15" s="66">
        <v>6</v>
      </c>
      <c r="B15" s="132">
        <v>38</v>
      </c>
      <c r="C15" s="116">
        <v>18</v>
      </c>
      <c r="D15" s="488">
        <v>20</v>
      </c>
      <c r="E15" s="116">
        <v>31</v>
      </c>
      <c r="F15" s="116">
        <v>14</v>
      </c>
      <c r="G15" s="116">
        <v>17</v>
      </c>
      <c r="H15" s="132">
        <v>8</v>
      </c>
      <c r="I15" s="116">
        <v>4</v>
      </c>
      <c r="J15" s="488">
        <v>4</v>
      </c>
      <c r="K15" s="116">
        <v>39</v>
      </c>
      <c r="L15" s="116">
        <v>18</v>
      </c>
      <c r="M15" s="116">
        <v>21</v>
      </c>
      <c r="N15" s="132">
        <v>26</v>
      </c>
      <c r="O15" s="116">
        <v>21</v>
      </c>
      <c r="P15" s="116">
        <v>5</v>
      </c>
    </row>
    <row r="16" spans="1:16" ht="12.6" customHeight="1">
      <c r="A16" s="66">
        <v>7</v>
      </c>
      <c r="B16" s="132">
        <v>60</v>
      </c>
      <c r="C16" s="116">
        <v>27</v>
      </c>
      <c r="D16" s="488">
        <v>33</v>
      </c>
      <c r="E16" s="116">
        <v>43</v>
      </c>
      <c r="F16" s="116">
        <v>24</v>
      </c>
      <c r="G16" s="116">
        <v>19</v>
      </c>
      <c r="H16" s="132">
        <v>11</v>
      </c>
      <c r="I16" s="116">
        <v>5</v>
      </c>
      <c r="J16" s="488">
        <v>6</v>
      </c>
      <c r="K16" s="116">
        <v>32</v>
      </c>
      <c r="L16" s="116">
        <v>18</v>
      </c>
      <c r="M16" s="116">
        <v>14</v>
      </c>
      <c r="N16" s="132">
        <v>26</v>
      </c>
      <c r="O16" s="116">
        <v>9</v>
      </c>
      <c r="P16" s="116">
        <v>17</v>
      </c>
    </row>
    <row r="17" spans="1:16" ht="12.6" customHeight="1">
      <c r="A17" s="66">
        <v>8</v>
      </c>
      <c r="B17" s="132">
        <v>43</v>
      </c>
      <c r="C17" s="116">
        <v>22</v>
      </c>
      <c r="D17" s="488">
        <v>21</v>
      </c>
      <c r="E17" s="116">
        <v>19</v>
      </c>
      <c r="F17" s="116">
        <v>10</v>
      </c>
      <c r="G17" s="116">
        <v>9</v>
      </c>
      <c r="H17" s="132">
        <v>7</v>
      </c>
      <c r="I17" s="116">
        <v>4</v>
      </c>
      <c r="J17" s="488">
        <v>3</v>
      </c>
      <c r="K17" s="116">
        <v>26</v>
      </c>
      <c r="L17" s="116">
        <v>14</v>
      </c>
      <c r="M17" s="116">
        <v>12</v>
      </c>
      <c r="N17" s="132">
        <v>27</v>
      </c>
      <c r="O17" s="116">
        <v>11</v>
      </c>
      <c r="P17" s="116">
        <v>16</v>
      </c>
    </row>
    <row r="18" spans="1:16" ht="12.6" customHeight="1">
      <c r="A18" s="36">
        <v>9</v>
      </c>
      <c r="B18" s="132">
        <v>52</v>
      </c>
      <c r="C18" s="121">
        <v>33</v>
      </c>
      <c r="D18" s="487">
        <v>19</v>
      </c>
      <c r="E18" s="116">
        <v>35</v>
      </c>
      <c r="F18" s="121">
        <v>18</v>
      </c>
      <c r="G18" s="121">
        <v>17</v>
      </c>
      <c r="H18" s="132">
        <v>9</v>
      </c>
      <c r="I18" s="121">
        <v>4</v>
      </c>
      <c r="J18" s="487">
        <v>5</v>
      </c>
      <c r="K18" s="116">
        <v>32</v>
      </c>
      <c r="L18" s="121">
        <v>16</v>
      </c>
      <c r="M18" s="121">
        <v>16</v>
      </c>
      <c r="N18" s="132">
        <v>33</v>
      </c>
      <c r="O18" s="121">
        <v>14</v>
      </c>
      <c r="P18" s="121">
        <v>19</v>
      </c>
    </row>
    <row r="19" spans="1:16" ht="12.6" customHeight="1">
      <c r="A19" s="36" t="s">
        <v>246</v>
      </c>
      <c r="B19" s="489">
        <v>172</v>
      </c>
      <c r="C19" s="121">
        <v>92</v>
      </c>
      <c r="D19" s="487">
        <v>80</v>
      </c>
      <c r="E19" s="490">
        <v>163</v>
      </c>
      <c r="F19" s="121">
        <v>88</v>
      </c>
      <c r="G19" s="121">
        <v>75</v>
      </c>
      <c r="H19" s="489">
        <v>48</v>
      </c>
      <c r="I19" s="121">
        <v>28</v>
      </c>
      <c r="J19" s="487">
        <v>20</v>
      </c>
      <c r="K19" s="490">
        <v>161</v>
      </c>
      <c r="L19" s="121">
        <v>85</v>
      </c>
      <c r="M19" s="121">
        <v>76</v>
      </c>
      <c r="N19" s="489">
        <v>134</v>
      </c>
      <c r="O19" s="121">
        <v>51</v>
      </c>
      <c r="P19" s="121">
        <v>83</v>
      </c>
    </row>
    <row r="20" spans="1:16" ht="12.6" customHeight="1">
      <c r="A20" s="66">
        <v>10</v>
      </c>
      <c r="B20" s="132">
        <v>36</v>
      </c>
      <c r="C20" s="116">
        <v>17</v>
      </c>
      <c r="D20" s="488">
        <v>19</v>
      </c>
      <c r="E20" s="116">
        <v>33</v>
      </c>
      <c r="F20" s="116">
        <v>21</v>
      </c>
      <c r="G20" s="116">
        <v>12</v>
      </c>
      <c r="H20" s="132">
        <v>10</v>
      </c>
      <c r="I20" s="116">
        <v>6</v>
      </c>
      <c r="J20" s="488">
        <v>4</v>
      </c>
      <c r="K20" s="116">
        <v>23</v>
      </c>
      <c r="L20" s="116">
        <v>17</v>
      </c>
      <c r="M20" s="116">
        <v>6</v>
      </c>
      <c r="N20" s="132">
        <v>21</v>
      </c>
      <c r="O20" s="116">
        <v>8</v>
      </c>
      <c r="P20" s="116">
        <v>13</v>
      </c>
    </row>
    <row r="21" spans="1:16" ht="12.6" customHeight="1">
      <c r="A21" s="66">
        <v>11</v>
      </c>
      <c r="B21" s="132">
        <v>34</v>
      </c>
      <c r="C21" s="116">
        <v>20</v>
      </c>
      <c r="D21" s="488">
        <v>14</v>
      </c>
      <c r="E21" s="116">
        <v>34</v>
      </c>
      <c r="F21" s="116">
        <v>21</v>
      </c>
      <c r="G21" s="116">
        <v>13</v>
      </c>
      <c r="H21" s="132">
        <v>9</v>
      </c>
      <c r="I21" s="116">
        <v>6</v>
      </c>
      <c r="J21" s="488">
        <v>3</v>
      </c>
      <c r="K21" s="116">
        <v>32</v>
      </c>
      <c r="L21" s="116">
        <v>15</v>
      </c>
      <c r="M21" s="116">
        <v>17</v>
      </c>
      <c r="N21" s="132">
        <v>21</v>
      </c>
      <c r="O21" s="116">
        <v>9</v>
      </c>
      <c r="P21" s="116">
        <v>12</v>
      </c>
    </row>
    <row r="22" spans="1:16" ht="12.6" customHeight="1">
      <c r="A22" s="66">
        <v>12</v>
      </c>
      <c r="B22" s="132">
        <v>42</v>
      </c>
      <c r="C22" s="116">
        <v>22</v>
      </c>
      <c r="D22" s="488">
        <v>20</v>
      </c>
      <c r="E22" s="116">
        <v>32</v>
      </c>
      <c r="F22" s="116">
        <v>14</v>
      </c>
      <c r="G22" s="116">
        <v>18</v>
      </c>
      <c r="H22" s="132">
        <v>11</v>
      </c>
      <c r="I22" s="116">
        <v>6</v>
      </c>
      <c r="J22" s="488">
        <v>5</v>
      </c>
      <c r="K22" s="116">
        <v>35</v>
      </c>
      <c r="L22" s="116">
        <v>16</v>
      </c>
      <c r="M22" s="116">
        <v>19</v>
      </c>
      <c r="N22" s="132">
        <v>29</v>
      </c>
      <c r="O22" s="116">
        <v>11</v>
      </c>
      <c r="P22" s="116">
        <v>18</v>
      </c>
    </row>
    <row r="23" spans="1:16" ht="12.6" customHeight="1">
      <c r="A23" s="66">
        <v>13</v>
      </c>
      <c r="B23" s="132">
        <v>28</v>
      </c>
      <c r="C23" s="116">
        <v>15</v>
      </c>
      <c r="D23" s="488">
        <v>13</v>
      </c>
      <c r="E23" s="116">
        <v>29</v>
      </c>
      <c r="F23" s="116">
        <v>14</v>
      </c>
      <c r="G23" s="116">
        <v>15</v>
      </c>
      <c r="H23" s="132">
        <v>9</v>
      </c>
      <c r="I23" s="116">
        <v>4</v>
      </c>
      <c r="J23" s="488">
        <v>5</v>
      </c>
      <c r="K23" s="116">
        <v>32</v>
      </c>
      <c r="L23" s="116">
        <v>17</v>
      </c>
      <c r="M23" s="116">
        <v>15</v>
      </c>
      <c r="N23" s="132">
        <v>27</v>
      </c>
      <c r="O23" s="116">
        <v>12</v>
      </c>
      <c r="P23" s="116">
        <v>15</v>
      </c>
    </row>
    <row r="24" spans="1:16" ht="12.6" customHeight="1">
      <c r="A24" s="36">
        <v>14</v>
      </c>
      <c r="B24" s="132">
        <v>32</v>
      </c>
      <c r="C24" s="121">
        <v>18</v>
      </c>
      <c r="D24" s="487">
        <v>14</v>
      </c>
      <c r="E24" s="116">
        <v>35</v>
      </c>
      <c r="F24" s="121">
        <v>18</v>
      </c>
      <c r="G24" s="121">
        <v>17</v>
      </c>
      <c r="H24" s="132">
        <v>9</v>
      </c>
      <c r="I24" s="121">
        <v>6</v>
      </c>
      <c r="J24" s="487">
        <v>3</v>
      </c>
      <c r="K24" s="116">
        <v>39</v>
      </c>
      <c r="L24" s="121">
        <v>20</v>
      </c>
      <c r="M24" s="121">
        <v>19</v>
      </c>
      <c r="N24" s="132">
        <v>36</v>
      </c>
      <c r="O24" s="121">
        <v>11</v>
      </c>
      <c r="P24" s="121">
        <v>25</v>
      </c>
    </row>
    <row r="25" spans="1:16" ht="12.6" customHeight="1">
      <c r="A25" s="36" t="s">
        <v>247</v>
      </c>
      <c r="B25" s="489">
        <v>166</v>
      </c>
      <c r="C25" s="121">
        <v>92</v>
      </c>
      <c r="D25" s="487">
        <v>74</v>
      </c>
      <c r="E25" s="490">
        <v>139</v>
      </c>
      <c r="F25" s="121">
        <v>67</v>
      </c>
      <c r="G25" s="121">
        <v>72</v>
      </c>
      <c r="H25" s="489">
        <v>43</v>
      </c>
      <c r="I25" s="121">
        <v>20</v>
      </c>
      <c r="J25" s="487">
        <v>23</v>
      </c>
      <c r="K25" s="490">
        <v>187</v>
      </c>
      <c r="L25" s="121">
        <v>90</v>
      </c>
      <c r="M25" s="490">
        <v>97</v>
      </c>
      <c r="N25" s="489">
        <v>132</v>
      </c>
      <c r="O25" s="121">
        <v>65</v>
      </c>
      <c r="P25" s="121">
        <v>67</v>
      </c>
    </row>
    <row r="26" spans="1:16" ht="12.6" customHeight="1">
      <c r="A26" s="66">
        <v>15</v>
      </c>
      <c r="B26" s="132">
        <v>32</v>
      </c>
      <c r="C26" s="116">
        <v>21</v>
      </c>
      <c r="D26" s="488">
        <v>11</v>
      </c>
      <c r="E26" s="116">
        <v>25</v>
      </c>
      <c r="F26" s="116">
        <v>11</v>
      </c>
      <c r="G26" s="116">
        <v>14</v>
      </c>
      <c r="H26" s="132">
        <v>8</v>
      </c>
      <c r="I26" s="116">
        <v>4</v>
      </c>
      <c r="J26" s="488">
        <v>4</v>
      </c>
      <c r="K26" s="116">
        <v>41</v>
      </c>
      <c r="L26" s="116">
        <v>25</v>
      </c>
      <c r="M26" s="116">
        <v>16</v>
      </c>
      <c r="N26" s="132">
        <v>21</v>
      </c>
      <c r="O26" s="116">
        <v>10</v>
      </c>
      <c r="P26" s="116">
        <v>11</v>
      </c>
    </row>
    <row r="27" spans="1:16" ht="12.6" customHeight="1">
      <c r="A27" s="66">
        <v>16</v>
      </c>
      <c r="B27" s="132">
        <v>42</v>
      </c>
      <c r="C27" s="116">
        <v>25</v>
      </c>
      <c r="D27" s="488">
        <v>17</v>
      </c>
      <c r="E27" s="116">
        <v>28</v>
      </c>
      <c r="F27" s="116">
        <v>14</v>
      </c>
      <c r="G27" s="116">
        <v>14</v>
      </c>
      <c r="H27" s="132">
        <v>10</v>
      </c>
      <c r="I27" s="116">
        <v>5</v>
      </c>
      <c r="J27" s="488">
        <v>5</v>
      </c>
      <c r="K27" s="116">
        <v>30</v>
      </c>
      <c r="L27" s="116">
        <v>13</v>
      </c>
      <c r="M27" s="116">
        <v>17</v>
      </c>
      <c r="N27" s="132">
        <v>27</v>
      </c>
      <c r="O27" s="116">
        <v>11</v>
      </c>
      <c r="P27" s="116">
        <v>16</v>
      </c>
    </row>
    <row r="28" spans="1:16" ht="12.6" customHeight="1">
      <c r="A28" s="66">
        <v>17</v>
      </c>
      <c r="B28" s="132">
        <v>23</v>
      </c>
      <c r="C28" s="116">
        <v>11</v>
      </c>
      <c r="D28" s="488">
        <v>12</v>
      </c>
      <c r="E28" s="116">
        <v>26</v>
      </c>
      <c r="F28" s="116">
        <v>11</v>
      </c>
      <c r="G28" s="116">
        <v>15</v>
      </c>
      <c r="H28" s="132">
        <v>10</v>
      </c>
      <c r="I28" s="116">
        <v>4</v>
      </c>
      <c r="J28" s="488">
        <v>6</v>
      </c>
      <c r="K28" s="116">
        <v>38</v>
      </c>
      <c r="L28" s="116">
        <v>14</v>
      </c>
      <c r="M28" s="116">
        <v>24</v>
      </c>
      <c r="N28" s="132">
        <v>26</v>
      </c>
      <c r="O28" s="116">
        <v>14</v>
      </c>
      <c r="P28" s="116">
        <v>12</v>
      </c>
    </row>
    <row r="29" spans="1:16" ht="12.6" customHeight="1">
      <c r="A29" s="66">
        <v>18</v>
      </c>
      <c r="B29" s="132">
        <v>35</v>
      </c>
      <c r="C29" s="116">
        <v>18</v>
      </c>
      <c r="D29" s="488">
        <v>17</v>
      </c>
      <c r="E29" s="116">
        <v>31</v>
      </c>
      <c r="F29" s="116">
        <v>16</v>
      </c>
      <c r="G29" s="116">
        <v>15</v>
      </c>
      <c r="H29" s="132">
        <v>9</v>
      </c>
      <c r="I29" s="116">
        <v>5</v>
      </c>
      <c r="J29" s="488">
        <v>4</v>
      </c>
      <c r="K29" s="116">
        <v>42</v>
      </c>
      <c r="L29" s="116">
        <v>21</v>
      </c>
      <c r="M29" s="116">
        <v>21</v>
      </c>
      <c r="N29" s="132">
        <v>23</v>
      </c>
      <c r="O29" s="116">
        <v>13</v>
      </c>
      <c r="P29" s="116">
        <v>10</v>
      </c>
    </row>
    <row r="30" spans="1:16" ht="12.6" customHeight="1">
      <c r="A30" s="36">
        <v>19</v>
      </c>
      <c r="B30" s="132">
        <v>34</v>
      </c>
      <c r="C30" s="121">
        <v>17</v>
      </c>
      <c r="D30" s="487">
        <v>17</v>
      </c>
      <c r="E30" s="116">
        <v>29</v>
      </c>
      <c r="F30" s="121">
        <v>15</v>
      </c>
      <c r="G30" s="121">
        <v>14</v>
      </c>
      <c r="H30" s="132">
        <v>6</v>
      </c>
      <c r="I30" s="121">
        <v>2</v>
      </c>
      <c r="J30" s="487">
        <v>4</v>
      </c>
      <c r="K30" s="116">
        <v>36</v>
      </c>
      <c r="L30" s="121">
        <v>17</v>
      </c>
      <c r="M30" s="121">
        <v>19</v>
      </c>
      <c r="N30" s="132">
        <v>35</v>
      </c>
      <c r="O30" s="121">
        <v>17</v>
      </c>
      <c r="P30" s="121">
        <v>18</v>
      </c>
    </row>
    <row r="31" spans="1:16" ht="12.6" customHeight="1">
      <c r="A31" s="36" t="s">
        <v>248</v>
      </c>
      <c r="B31" s="489">
        <v>283</v>
      </c>
      <c r="C31" s="490">
        <v>164</v>
      </c>
      <c r="D31" s="491">
        <v>119</v>
      </c>
      <c r="E31" s="490">
        <v>245</v>
      </c>
      <c r="F31" s="121">
        <v>134</v>
      </c>
      <c r="G31" s="121">
        <v>111</v>
      </c>
      <c r="H31" s="489">
        <v>53</v>
      </c>
      <c r="I31" s="121">
        <v>21</v>
      </c>
      <c r="J31" s="487">
        <v>32</v>
      </c>
      <c r="K31" s="490">
        <v>283</v>
      </c>
      <c r="L31" s="121">
        <v>147</v>
      </c>
      <c r="M31" s="121">
        <v>136</v>
      </c>
      <c r="N31" s="489">
        <v>261</v>
      </c>
      <c r="O31" s="490">
        <v>133</v>
      </c>
      <c r="P31" s="490">
        <v>128</v>
      </c>
    </row>
    <row r="32" spans="1:16" ht="12.6" customHeight="1">
      <c r="A32" s="66">
        <v>20</v>
      </c>
      <c r="B32" s="132">
        <v>25</v>
      </c>
      <c r="C32" s="116">
        <v>14</v>
      </c>
      <c r="D32" s="488">
        <v>11</v>
      </c>
      <c r="E32" s="116">
        <v>30</v>
      </c>
      <c r="F32" s="116">
        <v>13</v>
      </c>
      <c r="G32" s="116">
        <v>17</v>
      </c>
      <c r="H32" s="132">
        <v>6</v>
      </c>
      <c r="I32" s="116">
        <v>3</v>
      </c>
      <c r="J32" s="488">
        <v>3</v>
      </c>
      <c r="K32" s="116">
        <v>48</v>
      </c>
      <c r="L32" s="116">
        <v>29</v>
      </c>
      <c r="M32" s="116">
        <v>19</v>
      </c>
      <c r="N32" s="132">
        <v>39</v>
      </c>
      <c r="O32" s="116">
        <v>20</v>
      </c>
      <c r="P32" s="116">
        <v>19</v>
      </c>
    </row>
    <row r="33" spans="1:16" ht="12.6" customHeight="1">
      <c r="A33" s="66">
        <v>21</v>
      </c>
      <c r="B33" s="132">
        <v>52</v>
      </c>
      <c r="C33" s="116">
        <v>29</v>
      </c>
      <c r="D33" s="488">
        <v>23</v>
      </c>
      <c r="E33" s="116">
        <v>41</v>
      </c>
      <c r="F33" s="116">
        <v>25</v>
      </c>
      <c r="G33" s="116">
        <v>16</v>
      </c>
      <c r="H33" s="132">
        <v>9</v>
      </c>
      <c r="I33" s="116">
        <v>3</v>
      </c>
      <c r="J33" s="488">
        <v>6</v>
      </c>
      <c r="K33" s="116">
        <v>46</v>
      </c>
      <c r="L33" s="116">
        <v>20</v>
      </c>
      <c r="M33" s="116">
        <v>26</v>
      </c>
      <c r="N33" s="132">
        <v>50</v>
      </c>
      <c r="O33" s="116">
        <v>32</v>
      </c>
      <c r="P33" s="116">
        <v>18</v>
      </c>
    </row>
    <row r="34" spans="1:16" ht="12.6" customHeight="1">
      <c r="A34" s="66">
        <v>22</v>
      </c>
      <c r="B34" s="132">
        <v>54</v>
      </c>
      <c r="C34" s="116">
        <v>35</v>
      </c>
      <c r="D34" s="488">
        <v>19</v>
      </c>
      <c r="E34" s="116">
        <v>54</v>
      </c>
      <c r="F34" s="116">
        <v>30</v>
      </c>
      <c r="G34" s="116">
        <v>24</v>
      </c>
      <c r="H34" s="132">
        <v>11</v>
      </c>
      <c r="I34" s="116">
        <v>2</v>
      </c>
      <c r="J34" s="488">
        <v>9</v>
      </c>
      <c r="K34" s="116">
        <v>59</v>
      </c>
      <c r="L34" s="116">
        <v>34</v>
      </c>
      <c r="M34" s="116">
        <v>25</v>
      </c>
      <c r="N34" s="132">
        <v>46</v>
      </c>
      <c r="O34" s="116">
        <v>29</v>
      </c>
      <c r="P34" s="116">
        <v>17</v>
      </c>
    </row>
    <row r="35" spans="1:16" ht="12.6" customHeight="1">
      <c r="A35" s="66">
        <v>23</v>
      </c>
      <c r="B35" s="132">
        <v>79</v>
      </c>
      <c r="C35" s="116">
        <v>45</v>
      </c>
      <c r="D35" s="488">
        <v>34</v>
      </c>
      <c r="E35" s="116">
        <v>66</v>
      </c>
      <c r="F35" s="116">
        <v>32</v>
      </c>
      <c r="G35" s="116">
        <v>34</v>
      </c>
      <c r="H35" s="132">
        <v>15</v>
      </c>
      <c r="I35" s="116">
        <v>8</v>
      </c>
      <c r="J35" s="488">
        <v>7</v>
      </c>
      <c r="K35" s="116">
        <v>67</v>
      </c>
      <c r="L35" s="116">
        <v>35</v>
      </c>
      <c r="M35" s="116">
        <v>32</v>
      </c>
      <c r="N35" s="132">
        <v>60</v>
      </c>
      <c r="O35" s="116">
        <v>25</v>
      </c>
      <c r="P35" s="116">
        <v>35</v>
      </c>
    </row>
    <row r="36" spans="1:16" ht="12.6" customHeight="1">
      <c r="A36" s="36">
        <v>24</v>
      </c>
      <c r="B36" s="132">
        <v>73</v>
      </c>
      <c r="C36" s="121">
        <v>41</v>
      </c>
      <c r="D36" s="487">
        <v>32</v>
      </c>
      <c r="E36" s="116">
        <v>54</v>
      </c>
      <c r="F36" s="121">
        <v>34</v>
      </c>
      <c r="G36" s="121">
        <v>20</v>
      </c>
      <c r="H36" s="132">
        <v>12</v>
      </c>
      <c r="I36" s="121">
        <v>5</v>
      </c>
      <c r="J36" s="487">
        <v>7</v>
      </c>
      <c r="K36" s="121">
        <v>63</v>
      </c>
      <c r="L36" s="121">
        <v>29</v>
      </c>
      <c r="M36" s="121">
        <v>34</v>
      </c>
      <c r="N36" s="486">
        <v>66</v>
      </c>
      <c r="O36" s="121">
        <v>27</v>
      </c>
      <c r="P36" s="121">
        <v>39</v>
      </c>
    </row>
    <row r="37" spans="1:16" ht="12.6" customHeight="1">
      <c r="A37" s="36" t="s">
        <v>249</v>
      </c>
      <c r="B37" s="489">
        <v>433</v>
      </c>
      <c r="C37" s="121">
        <v>227</v>
      </c>
      <c r="D37" s="491">
        <v>206</v>
      </c>
      <c r="E37" s="490">
        <v>323</v>
      </c>
      <c r="F37" s="121">
        <v>192</v>
      </c>
      <c r="G37" s="121">
        <v>131</v>
      </c>
      <c r="H37" s="489">
        <v>89</v>
      </c>
      <c r="I37" s="121">
        <v>35</v>
      </c>
      <c r="J37" s="487">
        <v>54</v>
      </c>
      <c r="K37" s="490">
        <v>378</v>
      </c>
      <c r="L37" s="121">
        <v>163</v>
      </c>
      <c r="M37" s="121">
        <v>215</v>
      </c>
      <c r="N37" s="489">
        <v>352</v>
      </c>
      <c r="O37" s="121">
        <v>179</v>
      </c>
      <c r="P37" s="490">
        <v>173</v>
      </c>
    </row>
    <row r="38" spans="1:16" ht="12.6" customHeight="1">
      <c r="A38" s="66">
        <v>25</v>
      </c>
      <c r="B38" s="132">
        <v>86</v>
      </c>
      <c r="C38" s="116">
        <v>43</v>
      </c>
      <c r="D38" s="488">
        <v>43</v>
      </c>
      <c r="E38" s="116">
        <v>83</v>
      </c>
      <c r="F38" s="116">
        <v>50</v>
      </c>
      <c r="G38" s="116">
        <v>33</v>
      </c>
      <c r="H38" s="132">
        <v>23</v>
      </c>
      <c r="I38" s="116">
        <v>9</v>
      </c>
      <c r="J38" s="488">
        <v>14</v>
      </c>
      <c r="K38" s="116">
        <v>94</v>
      </c>
      <c r="L38" s="116">
        <v>36</v>
      </c>
      <c r="M38" s="116">
        <v>58</v>
      </c>
      <c r="N38" s="132">
        <v>56</v>
      </c>
      <c r="O38" s="116">
        <v>28</v>
      </c>
      <c r="P38" s="116">
        <v>28</v>
      </c>
    </row>
    <row r="39" spans="1:16" ht="12.6" customHeight="1">
      <c r="A39" s="66">
        <v>26</v>
      </c>
      <c r="B39" s="132">
        <v>97</v>
      </c>
      <c r="C39" s="116">
        <v>53</v>
      </c>
      <c r="D39" s="488">
        <v>44</v>
      </c>
      <c r="E39" s="116">
        <v>51</v>
      </c>
      <c r="F39" s="116">
        <v>29</v>
      </c>
      <c r="G39" s="116">
        <v>22</v>
      </c>
      <c r="H39" s="132">
        <v>21</v>
      </c>
      <c r="I39" s="116">
        <v>8</v>
      </c>
      <c r="J39" s="488">
        <v>13</v>
      </c>
      <c r="K39" s="116">
        <v>84</v>
      </c>
      <c r="L39" s="116">
        <v>37</v>
      </c>
      <c r="M39" s="116">
        <v>47</v>
      </c>
      <c r="N39" s="132">
        <v>78</v>
      </c>
      <c r="O39" s="116">
        <v>37</v>
      </c>
      <c r="P39" s="116">
        <v>41</v>
      </c>
    </row>
    <row r="40" spans="1:16" ht="12.6" customHeight="1">
      <c r="A40" s="66">
        <v>27</v>
      </c>
      <c r="B40" s="132">
        <v>101</v>
      </c>
      <c r="C40" s="116">
        <v>53</v>
      </c>
      <c r="D40" s="488">
        <v>48</v>
      </c>
      <c r="E40" s="116">
        <v>47</v>
      </c>
      <c r="F40" s="116">
        <v>26</v>
      </c>
      <c r="G40" s="116">
        <v>21</v>
      </c>
      <c r="H40" s="132">
        <v>13</v>
      </c>
      <c r="I40" s="116">
        <v>8</v>
      </c>
      <c r="J40" s="488">
        <v>5</v>
      </c>
      <c r="K40" s="116">
        <v>65</v>
      </c>
      <c r="L40" s="116">
        <v>24</v>
      </c>
      <c r="M40" s="116">
        <v>41</v>
      </c>
      <c r="N40" s="132">
        <v>86</v>
      </c>
      <c r="O40" s="116">
        <v>44</v>
      </c>
      <c r="P40" s="116">
        <v>42</v>
      </c>
    </row>
    <row r="41" spans="1:16" ht="12.6" customHeight="1">
      <c r="A41" s="66">
        <v>28</v>
      </c>
      <c r="B41" s="132">
        <v>73</v>
      </c>
      <c r="C41" s="116">
        <v>40</v>
      </c>
      <c r="D41" s="488">
        <v>33</v>
      </c>
      <c r="E41" s="116">
        <v>67</v>
      </c>
      <c r="F41" s="116">
        <v>43</v>
      </c>
      <c r="G41" s="116">
        <v>24</v>
      </c>
      <c r="H41" s="132">
        <v>18</v>
      </c>
      <c r="I41" s="116">
        <v>4</v>
      </c>
      <c r="J41" s="488">
        <v>14</v>
      </c>
      <c r="K41" s="116">
        <v>57</v>
      </c>
      <c r="L41" s="116">
        <v>24</v>
      </c>
      <c r="M41" s="116">
        <v>33</v>
      </c>
      <c r="N41" s="132">
        <v>70</v>
      </c>
      <c r="O41" s="116">
        <v>37</v>
      </c>
      <c r="P41" s="116">
        <v>33</v>
      </c>
    </row>
    <row r="42" spans="1:16" ht="12.6" customHeight="1">
      <c r="A42" s="36">
        <v>29</v>
      </c>
      <c r="B42" s="132">
        <v>76</v>
      </c>
      <c r="C42" s="121">
        <v>38</v>
      </c>
      <c r="D42" s="487">
        <v>38</v>
      </c>
      <c r="E42" s="116">
        <v>75</v>
      </c>
      <c r="F42" s="121">
        <v>44</v>
      </c>
      <c r="G42" s="121">
        <v>31</v>
      </c>
      <c r="H42" s="132">
        <v>14</v>
      </c>
      <c r="I42" s="121">
        <v>6</v>
      </c>
      <c r="J42" s="487">
        <v>8</v>
      </c>
      <c r="K42" s="116">
        <v>78</v>
      </c>
      <c r="L42" s="121">
        <v>42</v>
      </c>
      <c r="M42" s="121">
        <v>36</v>
      </c>
      <c r="N42" s="132">
        <v>62</v>
      </c>
      <c r="O42" s="121">
        <v>33</v>
      </c>
      <c r="P42" s="121">
        <v>29</v>
      </c>
    </row>
    <row r="43" spans="1:16" ht="12.6" customHeight="1">
      <c r="A43" s="36" t="s">
        <v>250</v>
      </c>
      <c r="B43" s="489">
        <v>418</v>
      </c>
      <c r="C43" s="490">
        <v>199</v>
      </c>
      <c r="D43" s="491">
        <v>219</v>
      </c>
      <c r="E43" s="490">
        <v>310</v>
      </c>
      <c r="F43" s="121">
        <v>170</v>
      </c>
      <c r="G43" s="121">
        <v>140</v>
      </c>
      <c r="H43" s="489">
        <v>74</v>
      </c>
      <c r="I43" s="121">
        <v>33</v>
      </c>
      <c r="J43" s="487">
        <v>41</v>
      </c>
      <c r="K43" s="490">
        <v>313</v>
      </c>
      <c r="L43" s="121">
        <v>170</v>
      </c>
      <c r="M43" s="121">
        <v>143</v>
      </c>
      <c r="N43" s="489">
        <v>322</v>
      </c>
      <c r="O43" s="490">
        <v>144</v>
      </c>
      <c r="P43" s="490">
        <v>178</v>
      </c>
    </row>
    <row r="44" spans="1:16" ht="12.6" customHeight="1">
      <c r="A44" s="66">
        <v>30</v>
      </c>
      <c r="B44" s="132">
        <v>95</v>
      </c>
      <c r="C44" s="116">
        <v>49</v>
      </c>
      <c r="D44" s="488">
        <v>46</v>
      </c>
      <c r="E44" s="116">
        <v>67</v>
      </c>
      <c r="F44" s="116">
        <v>37</v>
      </c>
      <c r="G44" s="116">
        <v>30</v>
      </c>
      <c r="H44" s="132">
        <v>13</v>
      </c>
      <c r="I44" s="116">
        <v>7</v>
      </c>
      <c r="J44" s="488">
        <v>6</v>
      </c>
      <c r="K44" s="116">
        <v>53</v>
      </c>
      <c r="L44" s="116">
        <v>29</v>
      </c>
      <c r="M44" s="116">
        <v>24</v>
      </c>
      <c r="N44" s="132">
        <v>63</v>
      </c>
      <c r="O44" s="116">
        <v>28</v>
      </c>
      <c r="P44" s="116">
        <v>35</v>
      </c>
    </row>
    <row r="45" spans="1:16" ht="12.6" customHeight="1">
      <c r="A45" s="66">
        <v>31</v>
      </c>
      <c r="B45" s="132">
        <v>81</v>
      </c>
      <c r="C45" s="116">
        <v>40</v>
      </c>
      <c r="D45" s="488">
        <v>41</v>
      </c>
      <c r="E45" s="116">
        <v>70</v>
      </c>
      <c r="F45" s="116">
        <v>36</v>
      </c>
      <c r="G45" s="116">
        <v>34</v>
      </c>
      <c r="H45" s="132">
        <v>11</v>
      </c>
      <c r="I45" s="116">
        <v>2</v>
      </c>
      <c r="J45" s="488">
        <v>9</v>
      </c>
      <c r="K45" s="116">
        <v>60</v>
      </c>
      <c r="L45" s="116">
        <v>30</v>
      </c>
      <c r="M45" s="116">
        <v>30</v>
      </c>
      <c r="N45" s="132">
        <v>59</v>
      </c>
      <c r="O45" s="116">
        <v>26</v>
      </c>
      <c r="P45" s="116">
        <v>33</v>
      </c>
    </row>
    <row r="46" spans="1:16" ht="12.6" customHeight="1">
      <c r="A46" s="66">
        <v>32</v>
      </c>
      <c r="B46" s="132">
        <v>75</v>
      </c>
      <c r="C46" s="116">
        <v>32</v>
      </c>
      <c r="D46" s="488">
        <v>43</v>
      </c>
      <c r="E46" s="116">
        <v>53</v>
      </c>
      <c r="F46" s="116">
        <v>33</v>
      </c>
      <c r="G46" s="116">
        <v>20</v>
      </c>
      <c r="H46" s="132">
        <v>14</v>
      </c>
      <c r="I46" s="116">
        <v>5</v>
      </c>
      <c r="J46" s="488">
        <v>9</v>
      </c>
      <c r="K46" s="116">
        <v>56</v>
      </c>
      <c r="L46" s="116">
        <v>31</v>
      </c>
      <c r="M46" s="116">
        <v>25</v>
      </c>
      <c r="N46" s="132">
        <v>59</v>
      </c>
      <c r="O46" s="116">
        <v>20</v>
      </c>
      <c r="P46" s="116">
        <v>39</v>
      </c>
    </row>
    <row r="47" spans="1:16" ht="12.6" customHeight="1">
      <c r="A47" s="66">
        <v>33</v>
      </c>
      <c r="B47" s="132">
        <v>85</v>
      </c>
      <c r="C47" s="116">
        <v>39</v>
      </c>
      <c r="D47" s="488">
        <v>46</v>
      </c>
      <c r="E47" s="116">
        <v>68</v>
      </c>
      <c r="F47" s="116">
        <v>31</v>
      </c>
      <c r="G47" s="116">
        <v>37</v>
      </c>
      <c r="H47" s="132">
        <v>20</v>
      </c>
      <c r="I47" s="116">
        <v>13</v>
      </c>
      <c r="J47" s="488">
        <v>7</v>
      </c>
      <c r="K47" s="116">
        <v>60</v>
      </c>
      <c r="L47" s="116">
        <v>38</v>
      </c>
      <c r="M47" s="116">
        <v>22</v>
      </c>
      <c r="N47" s="132">
        <v>72</v>
      </c>
      <c r="O47" s="116">
        <v>38</v>
      </c>
      <c r="P47" s="116">
        <v>34</v>
      </c>
    </row>
    <row r="48" spans="1:16" ht="12.6" customHeight="1">
      <c r="A48" s="36">
        <v>34</v>
      </c>
      <c r="B48" s="132">
        <v>82</v>
      </c>
      <c r="C48" s="116">
        <v>39</v>
      </c>
      <c r="D48" s="488">
        <v>43</v>
      </c>
      <c r="E48" s="116">
        <v>52</v>
      </c>
      <c r="F48" s="121">
        <v>33</v>
      </c>
      <c r="G48" s="121">
        <v>19</v>
      </c>
      <c r="H48" s="132">
        <v>16</v>
      </c>
      <c r="I48" s="121">
        <v>6</v>
      </c>
      <c r="J48" s="487">
        <v>10</v>
      </c>
      <c r="K48" s="116">
        <v>84</v>
      </c>
      <c r="L48" s="121">
        <v>42</v>
      </c>
      <c r="M48" s="121">
        <v>42</v>
      </c>
      <c r="N48" s="132">
        <v>69</v>
      </c>
      <c r="O48" s="116">
        <v>32</v>
      </c>
      <c r="P48" s="116">
        <v>37</v>
      </c>
    </row>
    <row r="49" spans="1:16" ht="12.6" customHeight="1">
      <c r="A49" s="36" t="s">
        <v>243</v>
      </c>
      <c r="B49" s="489">
        <v>418</v>
      </c>
      <c r="C49" s="490">
        <v>197</v>
      </c>
      <c r="D49" s="491">
        <v>221</v>
      </c>
      <c r="E49" s="490">
        <v>329</v>
      </c>
      <c r="F49" s="121">
        <v>161</v>
      </c>
      <c r="G49" s="121">
        <v>168</v>
      </c>
      <c r="H49" s="489">
        <v>75</v>
      </c>
      <c r="I49" s="490">
        <v>37</v>
      </c>
      <c r="J49" s="487">
        <v>38</v>
      </c>
      <c r="K49" s="490">
        <v>296</v>
      </c>
      <c r="L49" s="121">
        <v>160</v>
      </c>
      <c r="M49" s="121">
        <v>136</v>
      </c>
      <c r="N49" s="489">
        <v>313</v>
      </c>
      <c r="O49" s="490">
        <v>155</v>
      </c>
      <c r="P49" s="490">
        <v>158</v>
      </c>
    </row>
    <row r="50" spans="1:16" ht="12.6" customHeight="1">
      <c r="A50" s="66">
        <v>35</v>
      </c>
      <c r="B50" s="132">
        <v>72</v>
      </c>
      <c r="C50" s="116">
        <v>32</v>
      </c>
      <c r="D50" s="488">
        <v>40</v>
      </c>
      <c r="E50" s="116">
        <v>68</v>
      </c>
      <c r="F50" s="116">
        <v>29</v>
      </c>
      <c r="G50" s="116">
        <v>39</v>
      </c>
      <c r="H50" s="132">
        <v>13</v>
      </c>
      <c r="I50" s="116">
        <v>8</v>
      </c>
      <c r="J50" s="488">
        <v>5</v>
      </c>
      <c r="K50" s="116">
        <v>64</v>
      </c>
      <c r="L50" s="116">
        <v>32</v>
      </c>
      <c r="M50" s="116">
        <v>32</v>
      </c>
      <c r="N50" s="132">
        <v>63</v>
      </c>
      <c r="O50" s="116">
        <v>32</v>
      </c>
      <c r="P50" s="116">
        <v>31</v>
      </c>
    </row>
    <row r="51" spans="1:16" ht="12.6" customHeight="1">
      <c r="A51" s="66">
        <v>36</v>
      </c>
      <c r="B51" s="132">
        <v>80</v>
      </c>
      <c r="C51" s="116">
        <v>34</v>
      </c>
      <c r="D51" s="488">
        <v>46</v>
      </c>
      <c r="E51" s="116">
        <v>66</v>
      </c>
      <c r="F51" s="116">
        <v>31</v>
      </c>
      <c r="G51" s="116">
        <v>35</v>
      </c>
      <c r="H51" s="132">
        <v>13</v>
      </c>
      <c r="I51" s="116">
        <v>7</v>
      </c>
      <c r="J51" s="488">
        <v>6</v>
      </c>
      <c r="K51" s="116">
        <v>65</v>
      </c>
      <c r="L51" s="116">
        <v>33</v>
      </c>
      <c r="M51" s="116">
        <v>32</v>
      </c>
      <c r="N51" s="132">
        <v>73</v>
      </c>
      <c r="O51" s="116">
        <v>32</v>
      </c>
      <c r="P51" s="116">
        <v>41</v>
      </c>
    </row>
    <row r="52" spans="1:16" ht="12.6" customHeight="1">
      <c r="A52" s="66">
        <v>37</v>
      </c>
      <c r="B52" s="132">
        <v>84</v>
      </c>
      <c r="C52" s="116">
        <v>40</v>
      </c>
      <c r="D52" s="488">
        <v>44</v>
      </c>
      <c r="E52" s="116">
        <v>59</v>
      </c>
      <c r="F52" s="116">
        <v>28</v>
      </c>
      <c r="G52" s="116">
        <v>31</v>
      </c>
      <c r="H52" s="132">
        <v>23</v>
      </c>
      <c r="I52" s="116">
        <v>9</v>
      </c>
      <c r="J52" s="488">
        <v>14</v>
      </c>
      <c r="K52" s="116">
        <v>60</v>
      </c>
      <c r="L52" s="116">
        <v>35</v>
      </c>
      <c r="M52" s="116">
        <v>25</v>
      </c>
      <c r="N52" s="132">
        <v>66</v>
      </c>
      <c r="O52" s="116">
        <v>26</v>
      </c>
      <c r="P52" s="116">
        <v>40</v>
      </c>
    </row>
    <row r="53" spans="1:16" ht="12.6" customHeight="1">
      <c r="A53" s="66">
        <v>38</v>
      </c>
      <c r="B53" s="132">
        <v>87</v>
      </c>
      <c r="C53" s="116">
        <v>48</v>
      </c>
      <c r="D53" s="488">
        <v>39</v>
      </c>
      <c r="E53" s="116">
        <v>77</v>
      </c>
      <c r="F53" s="116">
        <v>41</v>
      </c>
      <c r="G53" s="116">
        <v>36</v>
      </c>
      <c r="H53" s="132">
        <v>6</v>
      </c>
      <c r="I53" s="116">
        <v>4</v>
      </c>
      <c r="J53" s="488">
        <v>2</v>
      </c>
      <c r="K53" s="116">
        <v>65</v>
      </c>
      <c r="L53" s="116">
        <v>37</v>
      </c>
      <c r="M53" s="116">
        <v>28</v>
      </c>
      <c r="N53" s="132">
        <v>57</v>
      </c>
      <c r="O53" s="116">
        <v>36</v>
      </c>
      <c r="P53" s="116">
        <v>21</v>
      </c>
    </row>
    <row r="54" spans="1:16" ht="12.6" customHeight="1">
      <c r="A54" s="36">
        <v>39</v>
      </c>
      <c r="B54" s="132">
        <v>95</v>
      </c>
      <c r="C54" s="116">
        <v>43</v>
      </c>
      <c r="D54" s="488">
        <v>52</v>
      </c>
      <c r="E54" s="116">
        <v>59</v>
      </c>
      <c r="F54" s="121">
        <v>32</v>
      </c>
      <c r="G54" s="121">
        <v>27</v>
      </c>
      <c r="H54" s="132">
        <v>20</v>
      </c>
      <c r="I54" s="121">
        <v>9</v>
      </c>
      <c r="J54" s="487">
        <v>11</v>
      </c>
      <c r="K54" s="116">
        <v>42</v>
      </c>
      <c r="L54" s="121">
        <v>23</v>
      </c>
      <c r="M54" s="121">
        <v>19</v>
      </c>
      <c r="N54" s="132">
        <v>54</v>
      </c>
      <c r="O54" s="116">
        <v>29</v>
      </c>
      <c r="P54" s="116">
        <v>25</v>
      </c>
    </row>
    <row r="55" spans="1:16" ht="12.6" customHeight="1">
      <c r="A55" s="36" t="s">
        <v>308</v>
      </c>
      <c r="B55" s="489">
        <v>420</v>
      </c>
      <c r="C55" s="490">
        <v>199</v>
      </c>
      <c r="D55" s="491">
        <v>221</v>
      </c>
      <c r="E55" s="490">
        <v>366</v>
      </c>
      <c r="F55" s="121">
        <v>175</v>
      </c>
      <c r="G55" s="121">
        <v>191</v>
      </c>
      <c r="H55" s="489">
        <v>80</v>
      </c>
      <c r="I55" s="121">
        <v>37</v>
      </c>
      <c r="J55" s="491">
        <v>43</v>
      </c>
      <c r="K55" s="490">
        <v>311</v>
      </c>
      <c r="L55" s="490">
        <v>155</v>
      </c>
      <c r="M55" s="121">
        <v>156</v>
      </c>
      <c r="N55" s="489">
        <v>316</v>
      </c>
      <c r="O55" s="490">
        <v>148</v>
      </c>
      <c r="P55" s="490">
        <v>168</v>
      </c>
    </row>
    <row r="56" spans="1:16" ht="12.6" customHeight="1">
      <c r="A56" s="66">
        <v>40</v>
      </c>
      <c r="B56" s="132">
        <v>93</v>
      </c>
      <c r="C56" s="116">
        <v>37</v>
      </c>
      <c r="D56" s="488">
        <v>56</v>
      </c>
      <c r="E56" s="116">
        <v>71</v>
      </c>
      <c r="F56" s="116">
        <v>31</v>
      </c>
      <c r="G56" s="116">
        <v>40</v>
      </c>
      <c r="H56" s="132">
        <v>7</v>
      </c>
      <c r="I56" s="116">
        <v>4</v>
      </c>
      <c r="J56" s="488">
        <v>3</v>
      </c>
      <c r="K56" s="116">
        <v>66</v>
      </c>
      <c r="L56" s="116">
        <v>35</v>
      </c>
      <c r="M56" s="116">
        <v>31</v>
      </c>
      <c r="N56" s="132">
        <v>68</v>
      </c>
      <c r="O56" s="116">
        <v>33</v>
      </c>
      <c r="P56" s="116">
        <v>35</v>
      </c>
    </row>
    <row r="57" spans="1:16" ht="12.6" customHeight="1">
      <c r="A57" s="66">
        <v>41</v>
      </c>
      <c r="B57" s="132">
        <v>79</v>
      </c>
      <c r="C57" s="116">
        <v>46</v>
      </c>
      <c r="D57" s="488">
        <v>33</v>
      </c>
      <c r="E57" s="116">
        <v>70</v>
      </c>
      <c r="F57" s="116">
        <v>34</v>
      </c>
      <c r="G57" s="116">
        <v>36</v>
      </c>
      <c r="H57" s="132">
        <v>20</v>
      </c>
      <c r="I57" s="116">
        <v>9</v>
      </c>
      <c r="J57" s="488">
        <v>11</v>
      </c>
      <c r="K57" s="116">
        <v>69</v>
      </c>
      <c r="L57" s="116">
        <v>29</v>
      </c>
      <c r="M57" s="116">
        <v>40</v>
      </c>
      <c r="N57" s="132">
        <v>63</v>
      </c>
      <c r="O57" s="116">
        <v>25</v>
      </c>
      <c r="P57" s="116">
        <v>38</v>
      </c>
    </row>
    <row r="58" spans="1:16" ht="12.6" customHeight="1">
      <c r="A58" s="66">
        <v>42</v>
      </c>
      <c r="B58" s="132">
        <v>78</v>
      </c>
      <c r="C58" s="116">
        <v>40</v>
      </c>
      <c r="D58" s="488">
        <v>38</v>
      </c>
      <c r="E58" s="116">
        <v>77</v>
      </c>
      <c r="F58" s="116">
        <v>43</v>
      </c>
      <c r="G58" s="116">
        <v>34</v>
      </c>
      <c r="H58" s="132">
        <v>17</v>
      </c>
      <c r="I58" s="116">
        <v>4</v>
      </c>
      <c r="J58" s="488">
        <v>13</v>
      </c>
      <c r="K58" s="116">
        <v>65</v>
      </c>
      <c r="L58" s="116">
        <v>37</v>
      </c>
      <c r="M58" s="116">
        <v>28</v>
      </c>
      <c r="N58" s="132">
        <v>67</v>
      </c>
      <c r="O58" s="116">
        <v>30</v>
      </c>
      <c r="P58" s="116">
        <v>37</v>
      </c>
    </row>
    <row r="59" spans="1:16" ht="12.6" customHeight="1">
      <c r="A59" s="66">
        <v>43</v>
      </c>
      <c r="B59" s="132">
        <v>76</v>
      </c>
      <c r="C59" s="116">
        <v>34</v>
      </c>
      <c r="D59" s="488">
        <v>42</v>
      </c>
      <c r="E59" s="116">
        <v>66</v>
      </c>
      <c r="F59" s="116">
        <v>24</v>
      </c>
      <c r="G59" s="116">
        <v>42</v>
      </c>
      <c r="H59" s="132">
        <v>26</v>
      </c>
      <c r="I59" s="116">
        <v>15</v>
      </c>
      <c r="J59" s="488">
        <v>11</v>
      </c>
      <c r="K59" s="116">
        <v>53</v>
      </c>
      <c r="L59" s="116">
        <v>27</v>
      </c>
      <c r="M59" s="116">
        <v>26</v>
      </c>
      <c r="N59" s="132">
        <v>58</v>
      </c>
      <c r="O59" s="116">
        <v>24</v>
      </c>
      <c r="P59" s="116">
        <v>34</v>
      </c>
    </row>
    <row r="60" spans="1:16" ht="12.6" customHeight="1">
      <c r="A60" s="36">
        <v>44</v>
      </c>
      <c r="B60" s="132">
        <v>94</v>
      </c>
      <c r="C60" s="116">
        <v>42</v>
      </c>
      <c r="D60" s="488">
        <v>52</v>
      </c>
      <c r="E60" s="116">
        <v>82</v>
      </c>
      <c r="F60" s="121">
        <v>43</v>
      </c>
      <c r="G60" s="121">
        <v>39</v>
      </c>
      <c r="H60" s="132">
        <v>10</v>
      </c>
      <c r="I60" s="121">
        <v>5</v>
      </c>
      <c r="J60" s="487">
        <v>5</v>
      </c>
      <c r="K60" s="116">
        <v>58</v>
      </c>
      <c r="L60" s="116">
        <v>27</v>
      </c>
      <c r="M60" s="121">
        <v>31</v>
      </c>
      <c r="N60" s="132">
        <v>60</v>
      </c>
      <c r="O60" s="116">
        <v>36</v>
      </c>
      <c r="P60" s="116">
        <v>24</v>
      </c>
    </row>
    <row r="61" spans="1:16" ht="12.6" customHeight="1">
      <c r="A61" s="36" t="s">
        <v>309</v>
      </c>
      <c r="B61" s="489">
        <v>457</v>
      </c>
      <c r="C61" s="490">
        <v>219</v>
      </c>
      <c r="D61" s="491">
        <v>238</v>
      </c>
      <c r="E61" s="490">
        <v>370</v>
      </c>
      <c r="F61" s="490">
        <v>182</v>
      </c>
      <c r="G61" s="121">
        <v>188</v>
      </c>
      <c r="H61" s="489">
        <v>77</v>
      </c>
      <c r="I61" s="121">
        <v>34</v>
      </c>
      <c r="J61" s="491">
        <v>43</v>
      </c>
      <c r="K61" s="490">
        <v>337</v>
      </c>
      <c r="L61" s="490">
        <v>148</v>
      </c>
      <c r="M61" s="121">
        <v>189</v>
      </c>
      <c r="N61" s="489">
        <v>290</v>
      </c>
      <c r="O61" s="490">
        <v>126</v>
      </c>
      <c r="P61" s="490">
        <v>164</v>
      </c>
    </row>
    <row r="62" spans="1:16" ht="12.6" customHeight="1">
      <c r="A62" s="66">
        <v>45</v>
      </c>
      <c r="B62" s="132">
        <v>90</v>
      </c>
      <c r="C62" s="116">
        <v>48</v>
      </c>
      <c r="D62" s="488">
        <v>42</v>
      </c>
      <c r="E62" s="116">
        <v>73</v>
      </c>
      <c r="F62" s="116">
        <v>36</v>
      </c>
      <c r="G62" s="116">
        <v>37</v>
      </c>
      <c r="H62" s="132">
        <v>18</v>
      </c>
      <c r="I62" s="116">
        <v>9</v>
      </c>
      <c r="J62" s="488">
        <v>9</v>
      </c>
      <c r="K62" s="116">
        <v>63</v>
      </c>
      <c r="L62" s="116">
        <v>26</v>
      </c>
      <c r="M62" s="500">
        <v>37</v>
      </c>
      <c r="N62" s="132">
        <v>56</v>
      </c>
      <c r="O62" s="116">
        <v>25</v>
      </c>
      <c r="P62" s="116">
        <v>31</v>
      </c>
    </row>
    <row r="63" spans="1:16" ht="12.6" customHeight="1">
      <c r="A63" s="66">
        <v>46</v>
      </c>
      <c r="B63" s="132">
        <v>106</v>
      </c>
      <c r="C63" s="116">
        <v>49</v>
      </c>
      <c r="D63" s="488">
        <v>57</v>
      </c>
      <c r="E63" s="116">
        <v>64</v>
      </c>
      <c r="F63" s="116">
        <v>38</v>
      </c>
      <c r="G63" s="116">
        <v>26</v>
      </c>
      <c r="H63" s="132">
        <v>14</v>
      </c>
      <c r="I63" s="116">
        <v>6</v>
      </c>
      <c r="J63" s="488">
        <v>8</v>
      </c>
      <c r="K63" s="116">
        <v>65</v>
      </c>
      <c r="L63" s="116">
        <v>31</v>
      </c>
      <c r="M63" s="116">
        <v>34</v>
      </c>
      <c r="N63" s="132">
        <v>59</v>
      </c>
      <c r="O63" s="116">
        <v>22</v>
      </c>
      <c r="P63" s="116">
        <v>37</v>
      </c>
    </row>
    <row r="64" spans="1:16" ht="12.6" customHeight="1">
      <c r="A64" s="66">
        <v>47</v>
      </c>
      <c r="B64" s="132">
        <v>80</v>
      </c>
      <c r="C64" s="116">
        <v>41</v>
      </c>
      <c r="D64" s="488">
        <v>39</v>
      </c>
      <c r="E64" s="116">
        <v>75</v>
      </c>
      <c r="F64" s="116">
        <v>28</v>
      </c>
      <c r="G64" s="116">
        <v>47</v>
      </c>
      <c r="H64" s="132">
        <v>22</v>
      </c>
      <c r="I64" s="116">
        <v>12</v>
      </c>
      <c r="J64" s="488">
        <v>10</v>
      </c>
      <c r="K64" s="116">
        <v>81</v>
      </c>
      <c r="L64" s="116">
        <v>43</v>
      </c>
      <c r="M64" s="116">
        <v>38</v>
      </c>
      <c r="N64" s="132">
        <v>59</v>
      </c>
      <c r="O64" s="116">
        <v>27</v>
      </c>
      <c r="P64" s="116">
        <v>32</v>
      </c>
    </row>
    <row r="65" spans="1:16" ht="12.6" customHeight="1">
      <c r="A65" s="66">
        <v>48</v>
      </c>
      <c r="B65" s="132">
        <v>94</v>
      </c>
      <c r="C65" s="116">
        <v>37</v>
      </c>
      <c r="D65" s="488">
        <v>57</v>
      </c>
      <c r="E65" s="116">
        <v>67</v>
      </c>
      <c r="F65" s="116">
        <v>31</v>
      </c>
      <c r="G65" s="116">
        <v>36</v>
      </c>
      <c r="H65" s="132">
        <v>12</v>
      </c>
      <c r="I65" s="116">
        <v>1</v>
      </c>
      <c r="J65" s="488">
        <v>11</v>
      </c>
      <c r="K65" s="116">
        <v>52</v>
      </c>
      <c r="L65" s="116">
        <v>21</v>
      </c>
      <c r="M65" s="116">
        <v>31</v>
      </c>
      <c r="N65" s="132">
        <v>62</v>
      </c>
      <c r="O65" s="116">
        <v>27</v>
      </c>
      <c r="P65" s="116">
        <v>35</v>
      </c>
    </row>
    <row r="66" spans="1:16" ht="12.6" customHeight="1">
      <c r="A66" s="36">
        <v>49</v>
      </c>
      <c r="B66" s="486">
        <v>87</v>
      </c>
      <c r="C66" s="121">
        <v>44</v>
      </c>
      <c r="D66" s="487">
        <v>43</v>
      </c>
      <c r="E66" s="121">
        <v>91</v>
      </c>
      <c r="F66" s="121">
        <v>49</v>
      </c>
      <c r="G66" s="121">
        <v>42</v>
      </c>
      <c r="H66" s="486">
        <v>11</v>
      </c>
      <c r="I66" s="121">
        <v>6</v>
      </c>
      <c r="J66" s="487">
        <v>5</v>
      </c>
      <c r="K66" s="121">
        <v>76</v>
      </c>
      <c r="L66" s="121">
        <v>27</v>
      </c>
      <c r="M66" s="121">
        <v>49</v>
      </c>
      <c r="N66" s="486">
        <v>54</v>
      </c>
      <c r="O66" s="121">
        <v>25</v>
      </c>
      <c r="P66" s="121">
        <v>29</v>
      </c>
    </row>
    <row r="67" spans="1:16" ht="12" customHeight="1">
      <c r="A67" s="255"/>
      <c r="D67" s="255"/>
    </row>
    <row r="68" spans="1:16" ht="12" customHeight="1"/>
    <row r="69" spans="1:16" ht="12" customHeight="1"/>
    <row r="70" spans="1:16" ht="12" customHeight="1"/>
    <row r="71" spans="1:16" ht="12" customHeight="1"/>
    <row r="72" spans="1:16" ht="12" customHeight="1"/>
    <row r="73" spans="1:16" ht="12" customHeight="1"/>
    <row r="74" spans="1:16" ht="12" customHeight="1"/>
    <row r="75" spans="1:16" ht="14.25" customHeight="1"/>
    <row r="76" spans="1:16" ht="14.25" customHeight="1"/>
    <row r="77" spans="1:16" ht="14.25" customHeight="1"/>
    <row r="78" spans="1:16" ht="14.25" customHeight="1"/>
    <row r="79" spans="1:16" ht="14.25" customHeight="1"/>
  </sheetData>
  <sheetProtection password="DCE1" sheet="1" objects="1" scenarios="1"/>
  <mergeCells count="7">
    <mergeCell ref="A1:P1"/>
    <mergeCell ref="N4:P4"/>
    <mergeCell ref="A4:A5"/>
    <mergeCell ref="B4:D4"/>
    <mergeCell ref="E4:G4"/>
    <mergeCell ref="H4:J4"/>
    <mergeCell ref="K4:M4"/>
  </mergeCells>
  <phoneticPr fontId="3"/>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rowBreaks count="1" manualBreakCount="1">
    <brk id="66" max="15"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122"/>
  <sheetViews>
    <sheetView zoomScaleNormal="100" zoomScaleSheetLayoutView="100" workbookViewId="0">
      <selection sqref="A1:P1"/>
    </sheetView>
  </sheetViews>
  <sheetFormatPr defaultColWidth="15.6640625" defaultRowHeight="12"/>
  <cols>
    <col min="1" max="1" width="7.109375" style="38" customWidth="1"/>
    <col min="2" max="13" width="5.5546875" style="38" customWidth="1"/>
    <col min="14" max="14" width="5.6640625" style="38" customWidth="1"/>
    <col min="15" max="16" width="5.44140625" style="38" customWidth="1"/>
    <col min="17" max="16384" width="15.6640625" style="38"/>
  </cols>
  <sheetData>
    <row r="1" spans="1:16" ht="15" customHeight="1">
      <c r="A1" s="869" t="s">
        <v>1179</v>
      </c>
      <c r="B1" s="869"/>
      <c r="C1" s="869"/>
      <c r="D1" s="869"/>
      <c r="E1" s="869"/>
      <c r="F1" s="869"/>
      <c r="G1" s="869"/>
      <c r="H1" s="869"/>
      <c r="I1" s="869"/>
      <c r="J1" s="869"/>
      <c r="K1" s="869"/>
      <c r="L1" s="869"/>
      <c r="M1" s="869"/>
      <c r="N1" s="869"/>
      <c r="O1" s="869"/>
      <c r="P1" s="869"/>
    </row>
    <row r="2" spans="1:16" ht="15" customHeight="1">
      <c r="A2" s="484"/>
      <c r="B2" s="64"/>
      <c r="C2" s="64"/>
      <c r="D2" s="485"/>
      <c r="E2" s="485"/>
      <c r="F2" s="64"/>
      <c r="G2" s="64"/>
      <c r="H2" s="64"/>
      <c r="I2" s="64"/>
      <c r="J2" s="64"/>
      <c r="K2" s="39"/>
    </row>
    <row r="3" spans="1:16" ht="15" customHeight="1" thickBot="1">
      <c r="A3" s="38" t="s">
        <v>971</v>
      </c>
      <c r="B3" s="287"/>
      <c r="C3" s="287"/>
      <c r="D3" s="287"/>
      <c r="E3" s="287"/>
      <c r="F3" s="287"/>
      <c r="G3" s="287"/>
      <c r="H3" s="287"/>
      <c r="I3" s="287"/>
      <c r="J3" s="287"/>
      <c r="K3" s="287"/>
      <c r="L3" s="287"/>
      <c r="M3" s="287"/>
      <c r="N3" s="287"/>
      <c r="O3" s="287"/>
      <c r="P3" s="74"/>
    </row>
    <row r="4" spans="1:16" ht="12.6" customHeight="1">
      <c r="A4" s="871" t="s">
        <v>240</v>
      </c>
      <c r="B4" s="852" t="s">
        <v>325</v>
      </c>
      <c r="C4" s="852"/>
      <c r="D4" s="852"/>
      <c r="E4" s="852" t="s">
        <v>326</v>
      </c>
      <c r="F4" s="852"/>
      <c r="G4" s="852"/>
      <c r="H4" s="852" t="s">
        <v>327</v>
      </c>
      <c r="I4" s="852"/>
      <c r="J4" s="852"/>
      <c r="K4" s="852" t="s">
        <v>328</v>
      </c>
      <c r="L4" s="852"/>
      <c r="M4" s="852"/>
      <c r="N4" s="852" t="s">
        <v>329</v>
      </c>
      <c r="O4" s="852"/>
      <c r="P4" s="864"/>
    </row>
    <row r="5" spans="1:16" ht="12.6" customHeight="1">
      <c r="A5" s="872"/>
      <c r="B5" s="44" t="s">
        <v>306</v>
      </c>
      <c r="C5" s="44" t="s">
        <v>159</v>
      </c>
      <c r="D5" s="44" t="s">
        <v>160</v>
      </c>
      <c r="E5" s="44" t="s">
        <v>306</v>
      </c>
      <c r="F5" s="44" t="s">
        <v>159</v>
      </c>
      <c r="G5" s="44" t="s">
        <v>160</v>
      </c>
      <c r="H5" s="44" t="s">
        <v>306</v>
      </c>
      <c r="I5" s="44" t="s">
        <v>159</v>
      </c>
      <c r="J5" s="44" t="s">
        <v>160</v>
      </c>
      <c r="K5" s="44" t="s">
        <v>306</v>
      </c>
      <c r="L5" s="44" t="s">
        <v>159</v>
      </c>
      <c r="M5" s="44" t="s">
        <v>160</v>
      </c>
      <c r="N5" s="44" t="s">
        <v>306</v>
      </c>
      <c r="O5" s="44" t="s">
        <v>159</v>
      </c>
      <c r="P5" s="466" t="s">
        <v>160</v>
      </c>
    </row>
    <row r="6" spans="1:16" ht="12.6" customHeight="1">
      <c r="A6" s="36" t="s">
        <v>310</v>
      </c>
      <c r="B6" s="486">
        <v>335</v>
      </c>
      <c r="C6" s="121">
        <v>151</v>
      </c>
      <c r="D6" s="487">
        <v>184</v>
      </c>
      <c r="E6" s="121">
        <v>330</v>
      </c>
      <c r="F6" s="121">
        <v>164</v>
      </c>
      <c r="G6" s="121">
        <v>166</v>
      </c>
      <c r="H6" s="486">
        <v>74</v>
      </c>
      <c r="I6" s="121">
        <v>39</v>
      </c>
      <c r="J6" s="487">
        <v>35</v>
      </c>
      <c r="K6" s="121">
        <v>335</v>
      </c>
      <c r="L6" s="121">
        <v>155</v>
      </c>
      <c r="M6" s="121">
        <v>180</v>
      </c>
      <c r="N6" s="486">
        <v>292</v>
      </c>
      <c r="O6" s="121">
        <v>128</v>
      </c>
      <c r="P6" s="121">
        <v>164</v>
      </c>
    </row>
    <row r="7" spans="1:16" ht="12.6" customHeight="1">
      <c r="A7" s="66">
        <v>50</v>
      </c>
      <c r="B7" s="132">
        <v>64</v>
      </c>
      <c r="C7" s="116">
        <v>30</v>
      </c>
      <c r="D7" s="488">
        <v>34</v>
      </c>
      <c r="E7" s="116">
        <v>71</v>
      </c>
      <c r="F7" s="116">
        <v>29</v>
      </c>
      <c r="G7" s="116">
        <v>42</v>
      </c>
      <c r="H7" s="132">
        <v>10</v>
      </c>
      <c r="I7" s="116">
        <v>7</v>
      </c>
      <c r="J7" s="488">
        <v>3</v>
      </c>
      <c r="K7" s="116">
        <v>70</v>
      </c>
      <c r="L7" s="116">
        <v>35</v>
      </c>
      <c r="M7" s="116">
        <v>35</v>
      </c>
      <c r="N7" s="132">
        <v>64</v>
      </c>
      <c r="O7" s="116">
        <v>26</v>
      </c>
      <c r="P7" s="116">
        <v>38</v>
      </c>
    </row>
    <row r="8" spans="1:16" ht="12.6" customHeight="1">
      <c r="A8" s="66">
        <v>51</v>
      </c>
      <c r="B8" s="132">
        <v>73</v>
      </c>
      <c r="C8" s="116">
        <v>32</v>
      </c>
      <c r="D8" s="488">
        <v>41</v>
      </c>
      <c r="E8" s="116">
        <v>59</v>
      </c>
      <c r="F8" s="116">
        <v>31</v>
      </c>
      <c r="G8" s="116">
        <v>28</v>
      </c>
      <c r="H8" s="132">
        <v>21</v>
      </c>
      <c r="I8" s="116">
        <v>9</v>
      </c>
      <c r="J8" s="488">
        <v>12</v>
      </c>
      <c r="K8" s="116">
        <v>68</v>
      </c>
      <c r="L8" s="116">
        <v>35</v>
      </c>
      <c r="M8" s="116">
        <v>33</v>
      </c>
      <c r="N8" s="132">
        <v>61</v>
      </c>
      <c r="O8" s="116">
        <v>28</v>
      </c>
      <c r="P8" s="116">
        <v>33</v>
      </c>
    </row>
    <row r="9" spans="1:16" ht="12.6" customHeight="1">
      <c r="A9" s="66">
        <v>52</v>
      </c>
      <c r="B9" s="132">
        <v>66</v>
      </c>
      <c r="C9" s="116">
        <v>36</v>
      </c>
      <c r="D9" s="488">
        <v>30</v>
      </c>
      <c r="E9" s="116">
        <v>69</v>
      </c>
      <c r="F9" s="116">
        <v>33</v>
      </c>
      <c r="G9" s="116">
        <v>36</v>
      </c>
      <c r="H9" s="132">
        <v>17</v>
      </c>
      <c r="I9" s="116">
        <v>10</v>
      </c>
      <c r="J9" s="488">
        <v>7</v>
      </c>
      <c r="K9" s="116">
        <v>76</v>
      </c>
      <c r="L9" s="116">
        <v>36</v>
      </c>
      <c r="M9" s="116">
        <v>40</v>
      </c>
      <c r="N9" s="132">
        <v>60</v>
      </c>
      <c r="O9" s="116">
        <v>26</v>
      </c>
      <c r="P9" s="116">
        <v>34</v>
      </c>
    </row>
    <row r="10" spans="1:16" ht="12.6" customHeight="1">
      <c r="A10" s="66">
        <v>53</v>
      </c>
      <c r="B10" s="132">
        <v>75</v>
      </c>
      <c r="C10" s="116">
        <v>28</v>
      </c>
      <c r="D10" s="488">
        <v>47</v>
      </c>
      <c r="E10" s="116">
        <v>74</v>
      </c>
      <c r="F10" s="116">
        <v>43</v>
      </c>
      <c r="G10" s="116">
        <v>31</v>
      </c>
      <c r="H10" s="132">
        <v>19</v>
      </c>
      <c r="I10" s="116">
        <v>10</v>
      </c>
      <c r="J10" s="488">
        <v>9</v>
      </c>
      <c r="K10" s="116">
        <v>68</v>
      </c>
      <c r="L10" s="116">
        <v>27</v>
      </c>
      <c r="M10" s="116">
        <v>41</v>
      </c>
      <c r="N10" s="132">
        <v>58</v>
      </c>
      <c r="O10" s="116">
        <v>28</v>
      </c>
      <c r="P10" s="116">
        <v>30</v>
      </c>
    </row>
    <row r="11" spans="1:16" ht="12.6" customHeight="1">
      <c r="A11" s="36">
        <v>54</v>
      </c>
      <c r="B11" s="132">
        <v>57</v>
      </c>
      <c r="C11" s="121">
        <v>25</v>
      </c>
      <c r="D11" s="487">
        <v>32</v>
      </c>
      <c r="E11" s="116">
        <v>57</v>
      </c>
      <c r="F11" s="121">
        <v>28</v>
      </c>
      <c r="G11" s="121">
        <v>29</v>
      </c>
      <c r="H11" s="132">
        <v>7</v>
      </c>
      <c r="I11" s="121">
        <v>3</v>
      </c>
      <c r="J11" s="487">
        <v>4</v>
      </c>
      <c r="K11" s="116">
        <v>53</v>
      </c>
      <c r="L11" s="121">
        <v>22</v>
      </c>
      <c r="M11" s="121">
        <v>31</v>
      </c>
      <c r="N11" s="132">
        <v>49</v>
      </c>
      <c r="O11" s="121">
        <v>20</v>
      </c>
      <c r="P11" s="121">
        <v>29</v>
      </c>
    </row>
    <row r="12" spans="1:16" ht="12.6" customHeight="1">
      <c r="A12" s="36" t="s">
        <v>311</v>
      </c>
      <c r="B12" s="489">
        <v>313</v>
      </c>
      <c r="C12" s="121">
        <v>144</v>
      </c>
      <c r="D12" s="487">
        <v>169</v>
      </c>
      <c r="E12" s="490">
        <v>299</v>
      </c>
      <c r="F12" s="121">
        <v>144</v>
      </c>
      <c r="G12" s="121">
        <v>155</v>
      </c>
      <c r="H12" s="489">
        <v>56</v>
      </c>
      <c r="I12" s="121">
        <v>32</v>
      </c>
      <c r="J12" s="487">
        <v>24</v>
      </c>
      <c r="K12" s="490">
        <v>298</v>
      </c>
      <c r="L12" s="121">
        <v>151</v>
      </c>
      <c r="M12" s="121">
        <v>147</v>
      </c>
      <c r="N12" s="489">
        <v>236</v>
      </c>
      <c r="O12" s="121">
        <v>119</v>
      </c>
      <c r="P12" s="121">
        <v>117</v>
      </c>
    </row>
    <row r="13" spans="1:16" ht="12.6" customHeight="1">
      <c r="A13" s="66">
        <v>55</v>
      </c>
      <c r="B13" s="132">
        <v>71</v>
      </c>
      <c r="C13" s="116">
        <v>33</v>
      </c>
      <c r="D13" s="488">
        <v>38</v>
      </c>
      <c r="E13" s="116">
        <v>68</v>
      </c>
      <c r="F13" s="116">
        <v>33</v>
      </c>
      <c r="G13" s="116">
        <v>35</v>
      </c>
      <c r="H13" s="132">
        <v>13</v>
      </c>
      <c r="I13" s="116">
        <v>7</v>
      </c>
      <c r="J13" s="488">
        <v>6</v>
      </c>
      <c r="K13" s="116">
        <v>68</v>
      </c>
      <c r="L13" s="116">
        <v>31</v>
      </c>
      <c r="M13" s="116">
        <v>37</v>
      </c>
      <c r="N13" s="132">
        <v>58</v>
      </c>
      <c r="O13" s="116">
        <v>24</v>
      </c>
      <c r="P13" s="116">
        <v>34</v>
      </c>
    </row>
    <row r="14" spans="1:16" ht="12.6" customHeight="1">
      <c r="A14" s="66">
        <v>56</v>
      </c>
      <c r="B14" s="132">
        <v>75</v>
      </c>
      <c r="C14" s="116">
        <v>34</v>
      </c>
      <c r="D14" s="488">
        <v>41</v>
      </c>
      <c r="E14" s="116">
        <v>61</v>
      </c>
      <c r="F14" s="116">
        <v>26</v>
      </c>
      <c r="G14" s="116">
        <v>35</v>
      </c>
      <c r="H14" s="132">
        <v>14</v>
      </c>
      <c r="I14" s="116">
        <v>8</v>
      </c>
      <c r="J14" s="488">
        <v>6</v>
      </c>
      <c r="K14" s="116">
        <v>70</v>
      </c>
      <c r="L14" s="116">
        <v>35</v>
      </c>
      <c r="M14" s="116">
        <v>35</v>
      </c>
      <c r="N14" s="132">
        <v>48</v>
      </c>
      <c r="O14" s="116">
        <v>24</v>
      </c>
      <c r="P14" s="116">
        <v>24</v>
      </c>
    </row>
    <row r="15" spans="1:16" ht="12.6" customHeight="1">
      <c r="A15" s="66">
        <v>57</v>
      </c>
      <c r="B15" s="132">
        <v>61</v>
      </c>
      <c r="C15" s="116">
        <v>30</v>
      </c>
      <c r="D15" s="488">
        <v>31</v>
      </c>
      <c r="E15" s="116">
        <v>59</v>
      </c>
      <c r="F15" s="116">
        <v>32</v>
      </c>
      <c r="G15" s="116">
        <v>27</v>
      </c>
      <c r="H15" s="132">
        <v>11</v>
      </c>
      <c r="I15" s="116">
        <v>7</v>
      </c>
      <c r="J15" s="488">
        <v>4</v>
      </c>
      <c r="K15" s="116">
        <v>59</v>
      </c>
      <c r="L15" s="116">
        <v>31</v>
      </c>
      <c r="M15" s="116">
        <v>28</v>
      </c>
      <c r="N15" s="132">
        <v>50</v>
      </c>
      <c r="O15" s="116">
        <v>26</v>
      </c>
      <c r="P15" s="116">
        <v>24</v>
      </c>
    </row>
    <row r="16" spans="1:16" ht="12.6" customHeight="1">
      <c r="A16" s="66">
        <v>58</v>
      </c>
      <c r="B16" s="132">
        <v>50</v>
      </c>
      <c r="C16" s="116">
        <v>20</v>
      </c>
      <c r="D16" s="488">
        <v>30</v>
      </c>
      <c r="E16" s="116">
        <v>59</v>
      </c>
      <c r="F16" s="116">
        <v>38</v>
      </c>
      <c r="G16" s="116">
        <v>21</v>
      </c>
      <c r="H16" s="132">
        <v>9</v>
      </c>
      <c r="I16" s="116">
        <v>6</v>
      </c>
      <c r="J16" s="488">
        <v>3</v>
      </c>
      <c r="K16" s="116">
        <v>52</v>
      </c>
      <c r="L16" s="116">
        <v>28</v>
      </c>
      <c r="M16" s="116">
        <v>24</v>
      </c>
      <c r="N16" s="132">
        <v>39</v>
      </c>
      <c r="O16" s="116">
        <v>21</v>
      </c>
      <c r="P16" s="116">
        <v>18</v>
      </c>
    </row>
    <row r="17" spans="1:16" ht="12.6" customHeight="1">
      <c r="A17" s="36">
        <v>59</v>
      </c>
      <c r="B17" s="132">
        <v>56</v>
      </c>
      <c r="C17" s="121">
        <v>27</v>
      </c>
      <c r="D17" s="487">
        <v>29</v>
      </c>
      <c r="E17" s="116">
        <v>52</v>
      </c>
      <c r="F17" s="121">
        <v>15</v>
      </c>
      <c r="G17" s="121">
        <v>37</v>
      </c>
      <c r="H17" s="132">
        <v>9</v>
      </c>
      <c r="I17" s="121">
        <v>4</v>
      </c>
      <c r="J17" s="487">
        <v>5</v>
      </c>
      <c r="K17" s="116">
        <v>49</v>
      </c>
      <c r="L17" s="121">
        <v>26</v>
      </c>
      <c r="M17" s="121">
        <v>23</v>
      </c>
      <c r="N17" s="132">
        <v>41</v>
      </c>
      <c r="O17" s="121">
        <v>24</v>
      </c>
      <c r="P17" s="121">
        <v>17</v>
      </c>
    </row>
    <row r="18" spans="1:16" ht="12.6" customHeight="1">
      <c r="A18" s="36" t="s">
        <v>312</v>
      </c>
      <c r="B18" s="489">
        <v>214</v>
      </c>
      <c r="C18" s="121">
        <v>111</v>
      </c>
      <c r="D18" s="487">
        <v>103</v>
      </c>
      <c r="E18" s="490">
        <v>202</v>
      </c>
      <c r="F18" s="121">
        <v>103</v>
      </c>
      <c r="G18" s="121">
        <v>99</v>
      </c>
      <c r="H18" s="489">
        <v>46</v>
      </c>
      <c r="I18" s="121">
        <v>24</v>
      </c>
      <c r="J18" s="487">
        <v>22</v>
      </c>
      <c r="K18" s="490">
        <v>239</v>
      </c>
      <c r="L18" s="121">
        <v>119</v>
      </c>
      <c r="M18" s="121">
        <v>120</v>
      </c>
      <c r="N18" s="489">
        <v>173</v>
      </c>
      <c r="O18" s="121">
        <v>75</v>
      </c>
      <c r="P18" s="121">
        <v>98</v>
      </c>
    </row>
    <row r="19" spans="1:16" ht="12.6" customHeight="1">
      <c r="A19" s="66">
        <v>60</v>
      </c>
      <c r="B19" s="132">
        <v>37</v>
      </c>
      <c r="C19" s="116">
        <v>17</v>
      </c>
      <c r="D19" s="488">
        <v>20</v>
      </c>
      <c r="E19" s="116">
        <v>39</v>
      </c>
      <c r="F19" s="116">
        <v>14</v>
      </c>
      <c r="G19" s="116">
        <v>25</v>
      </c>
      <c r="H19" s="132">
        <v>10</v>
      </c>
      <c r="I19" s="116">
        <v>4</v>
      </c>
      <c r="J19" s="488">
        <v>6</v>
      </c>
      <c r="K19" s="116">
        <v>53</v>
      </c>
      <c r="L19" s="116">
        <v>32</v>
      </c>
      <c r="M19" s="116">
        <v>21</v>
      </c>
      <c r="N19" s="132">
        <v>42</v>
      </c>
      <c r="O19" s="116">
        <v>21</v>
      </c>
      <c r="P19" s="116">
        <v>21</v>
      </c>
    </row>
    <row r="20" spans="1:16" ht="12.6" customHeight="1">
      <c r="A20" s="66">
        <v>61</v>
      </c>
      <c r="B20" s="132">
        <v>45</v>
      </c>
      <c r="C20" s="116">
        <v>25</v>
      </c>
      <c r="D20" s="488">
        <v>20</v>
      </c>
      <c r="E20" s="116">
        <v>58</v>
      </c>
      <c r="F20" s="116">
        <v>35</v>
      </c>
      <c r="G20" s="116">
        <v>23</v>
      </c>
      <c r="H20" s="132">
        <v>7</v>
      </c>
      <c r="I20" s="116">
        <v>3</v>
      </c>
      <c r="J20" s="488">
        <v>4</v>
      </c>
      <c r="K20" s="116">
        <v>51</v>
      </c>
      <c r="L20" s="116">
        <v>23</v>
      </c>
      <c r="M20" s="116">
        <v>28</v>
      </c>
      <c r="N20" s="132">
        <v>31</v>
      </c>
      <c r="O20" s="116">
        <v>9</v>
      </c>
      <c r="P20" s="116">
        <v>22</v>
      </c>
    </row>
    <row r="21" spans="1:16" ht="12.6" customHeight="1">
      <c r="A21" s="66">
        <v>62</v>
      </c>
      <c r="B21" s="132">
        <v>52</v>
      </c>
      <c r="C21" s="116">
        <v>31</v>
      </c>
      <c r="D21" s="488">
        <v>21</v>
      </c>
      <c r="E21" s="116">
        <v>38</v>
      </c>
      <c r="F21" s="116">
        <v>19</v>
      </c>
      <c r="G21" s="116">
        <v>19</v>
      </c>
      <c r="H21" s="132">
        <v>4</v>
      </c>
      <c r="I21" s="116">
        <v>4</v>
      </c>
      <c r="J21" s="488" t="s">
        <v>621</v>
      </c>
      <c r="K21" s="116">
        <v>43</v>
      </c>
      <c r="L21" s="116">
        <v>21</v>
      </c>
      <c r="M21" s="116">
        <v>22</v>
      </c>
      <c r="N21" s="132">
        <v>37</v>
      </c>
      <c r="O21" s="116">
        <v>15</v>
      </c>
      <c r="P21" s="116">
        <v>22</v>
      </c>
    </row>
    <row r="22" spans="1:16" ht="12.6" customHeight="1">
      <c r="A22" s="66">
        <v>63</v>
      </c>
      <c r="B22" s="132">
        <v>39</v>
      </c>
      <c r="C22" s="116">
        <v>15</v>
      </c>
      <c r="D22" s="488">
        <v>24</v>
      </c>
      <c r="E22" s="116">
        <v>32</v>
      </c>
      <c r="F22" s="116">
        <v>19</v>
      </c>
      <c r="G22" s="116">
        <v>13</v>
      </c>
      <c r="H22" s="132">
        <v>11</v>
      </c>
      <c r="I22" s="116">
        <v>7</v>
      </c>
      <c r="J22" s="488">
        <v>4</v>
      </c>
      <c r="K22" s="116">
        <v>42</v>
      </c>
      <c r="L22" s="116">
        <v>20</v>
      </c>
      <c r="M22" s="116">
        <v>22</v>
      </c>
      <c r="N22" s="132">
        <v>32</v>
      </c>
      <c r="O22" s="116">
        <v>15</v>
      </c>
      <c r="P22" s="116">
        <v>17</v>
      </c>
    </row>
    <row r="23" spans="1:16" ht="12.6" customHeight="1">
      <c r="A23" s="36">
        <v>64</v>
      </c>
      <c r="B23" s="132">
        <v>41</v>
      </c>
      <c r="C23" s="121">
        <v>23</v>
      </c>
      <c r="D23" s="487">
        <v>18</v>
      </c>
      <c r="E23" s="116">
        <v>35</v>
      </c>
      <c r="F23" s="121">
        <v>16</v>
      </c>
      <c r="G23" s="121">
        <v>19</v>
      </c>
      <c r="H23" s="132">
        <v>14</v>
      </c>
      <c r="I23" s="121">
        <v>6</v>
      </c>
      <c r="J23" s="487">
        <v>8</v>
      </c>
      <c r="K23" s="116">
        <v>50</v>
      </c>
      <c r="L23" s="121">
        <v>23</v>
      </c>
      <c r="M23" s="121">
        <v>27</v>
      </c>
      <c r="N23" s="132">
        <v>31</v>
      </c>
      <c r="O23" s="121">
        <v>15</v>
      </c>
      <c r="P23" s="121">
        <v>16</v>
      </c>
    </row>
    <row r="24" spans="1:16" ht="12.6" customHeight="1">
      <c r="A24" s="36" t="s">
        <v>313</v>
      </c>
      <c r="B24" s="489">
        <v>210</v>
      </c>
      <c r="C24" s="121">
        <v>103</v>
      </c>
      <c r="D24" s="487">
        <v>107</v>
      </c>
      <c r="E24" s="490">
        <v>190</v>
      </c>
      <c r="F24" s="121">
        <v>105</v>
      </c>
      <c r="G24" s="121">
        <v>85</v>
      </c>
      <c r="H24" s="489">
        <v>51</v>
      </c>
      <c r="I24" s="121">
        <v>28</v>
      </c>
      <c r="J24" s="487">
        <v>23</v>
      </c>
      <c r="K24" s="490">
        <v>231</v>
      </c>
      <c r="L24" s="121">
        <v>110</v>
      </c>
      <c r="M24" s="121">
        <v>121</v>
      </c>
      <c r="N24" s="489">
        <v>164</v>
      </c>
      <c r="O24" s="121">
        <v>78</v>
      </c>
      <c r="P24" s="121">
        <v>86</v>
      </c>
    </row>
    <row r="25" spans="1:16" ht="12.6" customHeight="1">
      <c r="A25" s="66">
        <v>65</v>
      </c>
      <c r="B25" s="132">
        <v>33</v>
      </c>
      <c r="C25" s="116">
        <v>15</v>
      </c>
      <c r="D25" s="488">
        <v>18</v>
      </c>
      <c r="E25" s="116">
        <v>41</v>
      </c>
      <c r="F25" s="116">
        <v>23</v>
      </c>
      <c r="G25" s="116">
        <v>18</v>
      </c>
      <c r="H25" s="132">
        <v>4</v>
      </c>
      <c r="I25" s="116">
        <v>2</v>
      </c>
      <c r="J25" s="488">
        <v>2</v>
      </c>
      <c r="K25" s="116">
        <v>44</v>
      </c>
      <c r="L25" s="116">
        <v>20</v>
      </c>
      <c r="M25" s="116">
        <v>24</v>
      </c>
      <c r="N25" s="132">
        <v>35</v>
      </c>
      <c r="O25" s="116">
        <v>21</v>
      </c>
      <c r="P25" s="116">
        <v>14</v>
      </c>
    </row>
    <row r="26" spans="1:16" ht="12.6" customHeight="1">
      <c r="A26" s="66">
        <v>66</v>
      </c>
      <c r="B26" s="132">
        <v>51</v>
      </c>
      <c r="C26" s="116">
        <v>29</v>
      </c>
      <c r="D26" s="488">
        <v>22</v>
      </c>
      <c r="E26" s="116">
        <v>34</v>
      </c>
      <c r="F26" s="116">
        <v>17</v>
      </c>
      <c r="G26" s="116">
        <v>17</v>
      </c>
      <c r="H26" s="132">
        <v>11</v>
      </c>
      <c r="I26" s="116">
        <v>5</v>
      </c>
      <c r="J26" s="488">
        <v>6</v>
      </c>
      <c r="K26" s="116">
        <v>53</v>
      </c>
      <c r="L26" s="116">
        <v>28</v>
      </c>
      <c r="M26" s="116">
        <v>25</v>
      </c>
      <c r="N26" s="132">
        <v>38</v>
      </c>
      <c r="O26" s="116">
        <v>17</v>
      </c>
      <c r="P26" s="116">
        <v>21</v>
      </c>
    </row>
    <row r="27" spans="1:16" ht="12.6" customHeight="1">
      <c r="A27" s="66">
        <v>67</v>
      </c>
      <c r="B27" s="132">
        <v>37</v>
      </c>
      <c r="C27" s="116">
        <v>16</v>
      </c>
      <c r="D27" s="488">
        <v>21</v>
      </c>
      <c r="E27" s="116">
        <v>40</v>
      </c>
      <c r="F27" s="116">
        <v>21</v>
      </c>
      <c r="G27" s="116">
        <v>19</v>
      </c>
      <c r="H27" s="132">
        <v>12</v>
      </c>
      <c r="I27" s="116">
        <v>6</v>
      </c>
      <c r="J27" s="488">
        <v>6</v>
      </c>
      <c r="K27" s="116">
        <v>43</v>
      </c>
      <c r="L27" s="116">
        <v>14</v>
      </c>
      <c r="M27" s="116">
        <v>29</v>
      </c>
      <c r="N27" s="132">
        <v>22</v>
      </c>
      <c r="O27" s="116">
        <v>8</v>
      </c>
      <c r="P27" s="116">
        <v>14</v>
      </c>
    </row>
    <row r="28" spans="1:16" ht="12.6" customHeight="1">
      <c r="A28" s="66">
        <v>68</v>
      </c>
      <c r="B28" s="132">
        <v>38</v>
      </c>
      <c r="C28" s="116">
        <v>20</v>
      </c>
      <c r="D28" s="488">
        <v>18</v>
      </c>
      <c r="E28" s="116">
        <v>32</v>
      </c>
      <c r="F28" s="116">
        <v>15</v>
      </c>
      <c r="G28" s="116">
        <v>17</v>
      </c>
      <c r="H28" s="132">
        <v>14</v>
      </c>
      <c r="I28" s="116">
        <v>8</v>
      </c>
      <c r="J28" s="488">
        <v>6</v>
      </c>
      <c r="K28" s="116">
        <v>47</v>
      </c>
      <c r="L28" s="116">
        <v>26</v>
      </c>
      <c r="M28" s="116">
        <v>21</v>
      </c>
      <c r="N28" s="132">
        <v>35</v>
      </c>
      <c r="O28" s="116">
        <v>13</v>
      </c>
      <c r="P28" s="116">
        <v>22</v>
      </c>
    </row>
    <row r="29" spans="1:16" ht="12.6" customHeight="1">
      <c r="A29" s="36">
        <v>69</v>
      </c>
      <c r="B29" s="132">
        <v>51</v>
      </c>
      <c r="C29" s="121">
        <v>23</v>
      </c>
      <c r="D29" s="487">
        <v>28</v>
      </c>
      <c r="E29" s="116">
        <v>43</v>
      </c>
      <c r="F29" s="121">
        <v>29</v>
      </c>
      <c r="G29" s="121">
        <v>14</v>
      </c>
      <c r="H29" s="132">
        <v>10</v>
      </c>
      <c r="I29" s="121">
        <v>7</v>
      </c>
      <c r="J29" s="487">
        <v>3</v>
      </c>
      <c r="K29" s="116">
        <v>44</v>
      </c>
      <c r="L29" s="121">
        <v>22</v>
      </c>
      <c r="M29" s="121">
        <v>22</v>
      </c>
      <c r="N29" s="132">
        <v>34</v>
      </c>
      <c r="O29" s="121">
        <v>19</v>
      </c>
      <c r="P29" s="121">
        <v>15</v>
      </c>
    </row>
    <row r="30" spans="1:16" ht="12.6" customHeight="1">
      <c r="A30" s="36" t="s">
        <v>244</v>
      </c>
      <c r="B30" s="489">
        <v>283</v>
      </c>
      <c r="C30" s="121">
        <v>116</v>
      </c>
      <c r="D30" s="487">
        <v>167</v>
      </c>
      <c r="E30" s="490">
        <v>217</v>
      </c>
      <c r="F30" s="121">
        <v>100</v>
      </c>
      <c r="G30" s="121">
        <v>117</v>
      </c>
      <c r="H30" s="489">
        <v>44</v>
      </c>
      <c r="I30" s="121">
        <v>21</v>
      </c>
      <c r="J30" s="487">
        <v>23</v>
      </c>
      <c r="K30" s="490">
        <v>250</v>
      </c>
      <c r="L30" s="121">
        <v>114</v>
      </c>
      <c r="M30" s="121">
        <v>136</v>
      </c>
      <c r="N30" s="489">
        <v>195</v>
      </c>
      <c r="O30" s="121">
        <v>79</v>
      </c>
      <c r="P30" s="121">
        <v>116</v>
      </c>
    </row>
    <row r="31" spans="1:16" ht="12.6" customHeight="1">
      <c r="A31" s="66">
        <v>70</v>
      </c>
      <c r="B31" s="132">
        <v>65</v>
      </c>
      <c r="C31" s="116">
        <v>32</v>
      </c>
      <c r="D31" s="488">
        <v>33</v>
      </c>
      <c r="E31" s="116">
        <v>45</v>
      </c>
      <c r="F31" s="116">
        <v>23</v>
      </c>
      <c r="G31" s="116">
        <v>22</v>
      </c>
      <c r="H31" s="132">
        <v>10</v>
      </c>
      <c r="I31" s="116">
        <v>5</v>
      </c>
      <c r="J31" s="488">
        <v>5</v>
      </c>
      <c r="K31" s="116">
        <v>36</v>
      </c>
      <c r="L31" s="116">
        <v>19</v>
      </c>
      <c r="M31" s="116">
        <v>17</v>
      </c>
      <c r="N31" s="132">
        <v>46</v>
      </c>
      <c r="O31" s="116">
        <v>16</v>
      </c>
      <c r="P31" s="116">
        <v>30</v>
      </c>
    </row>
    <row r="32" spans="1:16" ht="12.6" customHeight="1">
      <c r="A32" s="66">
        <v>71</v>
      </c>
      <c r="B32" s="132">
        <v>66</v>
      </c>
      <c r="C32" s="116">
        <v>22</v>
      </c>
      <c r="D32" s="488">
        <v>44</v>
      </c>
      <c r="E32" s="116">
        <v>45</v>
      </c>
      <c r="F32" s="116">
        <v>23</v>
      </c>
      <c r="G32" s="116">
        <v>22</v>
      </c>
      <c r="H32" s="132">
        <v>8</v>
      </c>
      <c r="I32" s="116">
        <v>2</v>
      </c>
      <c r="J32" s="488">
        <v>6</v>
      </c>
      <c r="K32" s="116">
        <v>70</v>
      </c>
      <c r="L32" s="116">
        <v>38</v>
      </c>
      <c r="M32" s="116">
        <v>32</v>
      </c>
      <c r="N32" s="132">
        <v>36</v>
      </c>
      <c r="O32" s="116">
        <v>11</v>
      </c>
      <c r="P32" s="116">
        <v>25</v>
      </c>
    </row>
    <row r="33" spans="1:16" ht="12.6" customHeight="1">
      <c r="A33" s="66">
        <v>72</v>
      </c>
      <c r="B33" s="132">
        <v>56</v>
      </c>
      <c r="C33" s="116">
        <v>25</v>
      </c>
      <c r="D33" s="488">
        <v>31</v>
      </c>
      <c r="E33" s="116">
        <v>44</v>
      </c>
      <c r="F33" s="116">
        <v>23</v>
      </c>
      <c r="G33" s="116">
        <v>21</v>
      </c>
      <c r="H33" s="132">
        <v>9</v>
      </c>
      <c r="I33" s="116">
        <v>5</v>
      </c>
      <c r="J33" s="488">
        <v>4</v>
      </c>
      <c r="K33" s="116">
        <v>52</v>
      </c>
      <c r="L33" s="116">
        <v>19</v>
      </c>
      <c r="M33" s="116">
        <v>33</v>
      </c>
      <c r="N33" s="132">
        <v>50</v>
      </c>
      <c r="O33" s="116">
        <v>24</v>
      </c>
      <c r="P33" s="116">
        <v>26</v>
      </c>
    </row>
    <row r="34" spans="1:16" ht="12.6" customHeight="1">
      <c r="A34" s="66">
        <v>73</v>
      </c>
      <c r="B34" s="132">
        <v>53</v>
      </c>
      <c r="C34" s="116">
        <v>18</v>
      </c>
      <c r="D34" s="488">
        <v>35</v>
      </c>
      <c r="E34" s="116">
        <v>47</v>
      </c>
      <c r="F34" s="116">
        <v>18</v>
      </c>
      <c r="G34" s="116">
        <v>29</v>
      </c>
      <c r="H34" s="132">
        <v>8</v>
      </c>
      <c r="I34" s="116">
        <v>5</v>
      </c>
      <c r="J34" s="488">
        <v>3</v>
      </c>
      <c r="K34" s="116">
        <v>68</v>
      </c>
      <c r="L34" s="116">
        <v>27</v>
      </c>
      <c r="M34" s="116">
        <v>41</v>
      </c>
      <c r="N34" s="132">
        <v>37</v>
      </c>
      <c r="O34" s="116">
        <v>18</v>
      </c>
      <c r="P34" s="116">
        <v>19</v>
      </c>
    </row>
    <row r="35" spans="1:16" ht="12.6" customHeight="1">
      <c r="A35" s="36">
        <v>74</v>
      </c>
      <c r="B35" s="132">
        <v>43</v>
      </c>
      <c r="C35" s="121">
        <v>19</v>
      </c>
      <c r="D35" s="487">
        <v>24</v>
      </c>
      <c r="E35" s="116">
        <v>36</v>
      </c>
      <c r="F35" s="121">
        <v>13</v>
      </c>
      <c r="G35" s="121">
        <v>23</v>
      </c>
      <c r="H35" s="132">
        <v>9</v>
      </c>
      <c r="I35" s="121">
        <v>4</v>
      </c>
      <c r="J35" s="487">
        <v>5</v>
      </c>
      <c r="K35" s="116">
        <v>24</v>
      </c>
      <c r="L35" s="121">
        <v>11</v>
      </c>
      <c r="M35" s="121">
        <v>13</v>
      </c>
      <c r="N35" s="132">
        <v>26</v>
      </c>
      <c r="O35" s="121">
        <v>10</v>
      </c>
      <c r="P35" s="121">
        <v>16</v>
      </c>
    </row>
    <row r="36" spans="1:16" ht="12.6" customHeight="1">
      <c r="A36" s="36" t="s">
        <v>314</v>
      </c>
      <c r="B36" s="489">
        <v>180</v>
      </c>
      <c r="C36" s="121">
        <v>78</v>
      </c>
      <c r="D36" s="487">
        <v>102</v>
      </c>
      <c r="E36" s="490">
        <v>181</v>
      </c>
      <c r="F36" s="121">
        <v>72</v>
      </c>
      <c r="G36" s="121">
        <v>109</v>
      </c>
      <c r="H36" s="489">
        <v>34</v>
      </c>
      <c r="I36" s="121">
        <v>13</v>
      </c>
      <c r="J36" s="487">
        <v>21</v>
      </c>
      <c r="K36" s="490">
        <v>196</v>
      </c>
      <c r="L36" s="121">
        <v>84</v>
      </c>
      <c r="M36" s="121">
        <v>112</v>
      </c>
      <c r="N36" s="489">
        <v>141</v>
      </c>
      <c r="O36" s="121">
        <v>61</v>
      </c>
      <c r="P36" s="121">
        <v>80</v>
      </c>
    </row>
    <row r="37" spans="1:16" ht="12.6" customHeight="1">
      <c r="A37" s="66">
        <v>75</v>
      </c>
      <c r="B37" s="132">
        <v>35</v>
      </c>
      <c r="C37" s="116">
        <v>13</v>
      </c>
      <c r="D37" s="488">
        <v>22</v>
      </c>
      <c r="E37" s="116">
        <v>24</v>
      </c>
      <c r="F37" s="116">
        <v>10</v>
      </c>
      <c r="G37" s="116">
        <v>14</v>
      </c>
      <c r="H37" s="132">
        <v>7</v>
      </c>
      <c r="I37" s="500">
        <v>4</v>
      </c>
      <c r="J37" s="488">
        <v>3</v>
      </c>
      <c r="K37" s="116">
        <v>31</v>
      </c>
      <c r="L37" s="500">
        <v>19</v>
      </c>
      <c r="M37" s="116">
        <v>12</v>
      </c>
      <c r="N37" s="132">
        <v>21</v>
      </c>
      <c r="O37" s="116">
        <v>8</v>
      </c>
      <c r="P37" s="116">
        <v>13</v>
      </c>
    </row>
    <row r="38" spans="1:16" ht="12.6" customHeight="1">
      <c r="A38" s="66">
        <v>76</v>
      </c>
      <c r="B38" s="132">
        <v>37</v>
      </c>
      <c r="C38" s="116">
        <v>21</v>
      </c>
      <c r="D38" s="488">
        <v>16</v>
      </c>
      <c r="E38" s="116">
        <v>23</v>
      </c>
      <c r="F38" s="116">
        <v>8</v>
      </c>
      <c r="G38" s="116">
        <v>15</v>
      </c>
      <c r="H38" s="132">
        <v>6</v>
      </c>
      <c r="I38" s="116">
        <v>1</v>
      </c>
      <c r="J38" s="488">
        <v>5</v>
      </c>
      <c r="K38" s="116">
        <v>42</v>
      </c>
      <c r="L38" s="116">
        <v>20</v>
      </c>
      <c r="M38" s="116">
        <v>22</v>
      </c>
      <c r="N38" s="132">
        <v>31</v>
      </c>
      <c r="O38" s="116">
        <v>13</v>
      </c>
      <c r="P38" s="116">
        <v>18</v>
      </c>
    </row>
    <row r="39" spans="1:16" ht="12.6" customHeight="1">
      <c r="A39" s="66">
        <v>77</v>
      </c>
      <c r="B39" s="132">
        <v>33</v>
      </c>
      <c r="C39" s="116">
        <v>15</v>
      </c>
      <c r="D39" s="488">
        <v>18</v>
      </c>
      <c r="E39" s="116">
        <v>45</v>
      </c>
      <c r="F39" s="116">
        <v>18</v>
      </c>
      <c r="G39" s="116">
        <v>27</v>
      </c>
      <c r="H39" s="132">
        <v>7</v>
      </c>
      <c r="I39" s="116">
        <v>1</v>
      </c>
      <c r="J39" s="488">
        <v>6</v>
      </c>
      <c r="K39" s="116">
        <v>42</v>
      </c>
      <c r="L39" s="116">
        <v>17</v>
      </c>
      <c r="M39" s="116">
        <v>25</v>
      </c>
      <c r="N39" s="132">
        <v>27</v>
      </c>
      <c r="O39" s="116">
        <v>11</v>
      </c>
      <c r="P39" s="116">
        <v>16</v>
      </c>
    </row>
    <row r="40" spans="1:16" ht="12.6" customHeight="1">
      <c r="A40" s="66">
        <v>78</v>
      </c>
      <c r="B40" s="132">
        <v>36</v>
      </c>
      <c r="C40" s="116">
        <v>14</v>
      </c>
      <c r="D40" s="488">
        <v>22</v>
      </c>
      <c r="E40" s="116">
        <v>44</v>
      </c>
      <c r="F40" s="116">
        <v>21</v>
      </c>
      <c r="G40" s="116">
        <v>23</v>
      </c>
      <c r="H40" s="132">
        <v>3</v>
      </c>
      <c r="I40" s="116">
        <v>3</v>
      </c>
      <c r="J40" s="488" t="s">
        <v>621</v>
      </c>
      <c r="K40" s="116">
        <v>35</v>
      </c>
      <c r="L40" s="116">
        <v>14</v>
      </c>
      <c r="M40" s="116">
        <v>21</v>
      </c>
      <c r="N40" s="132">
        <v>39</v>
      </c>
      <c r="O40" s="116">
        <v>21</v>
      </c>
      <c r="P40" s="116">
        <v>18</v>
      </c>
    </row>
    <row r="41" spans="1:16" ht="12.6" customHeight="1">
      <c r="A41" s="36">
        <v>79</v>
      </c>
      <c r="B41" s="132">
        <v>39</v>
      </c>
      <c r="C41" s="121">
        <v>15</v>
      </c>
      <c r="D41" s="487">
        <v>24</v>
      </c>
      <c r="E41" s="116">
        <v>45</v>
      </c>
      <c r="F41" s="121">
        <v>15</v>
      </c>
      <c r="G41" s="121">
        <v>30</v>
      </c>
      <c r="H41" s="132">
        <v>11</v>
      </c>
      <c r="I41" s="121">
        <v>4</v>
      </c>
      <c r="J41" s="487">
        <v>7</v>
      </c>
      <c r="K41" s="116">
        <v>46</v>
      </c>
      <c r="L41" s="121">
        <v>14</v>
      </c>
      <c r="M41" s="121">
        <v>32</v>
      </c>
      <c r="N41" s="132">
        <v>23</v>
      </c>
      <c r="O41" s="121">
        <v>8</v>
      </c>
      <c r="P41" s="121">
        <v>15</v>
      </c>
    </row>
    <row r="42" spans="1:16" ht="12.6" customHeight="1">
      <c r="A42" s="36" t="s">
        <v>315</v>
      </c>
      <c r="B42" s="489">
        <v>149</v>
      </c>
      <c r="C42" s="121">
        <v>60</v>
      </c>
      <c r="D42" s="487">
        <v>89</v>
      </c>
      <c r="E42" s="490">
        <v>162</v>
      </c>
      <c r="F42" s="121">
        <v>82</v>
      </c>
      <c r="G42" s="121">
        <v>80</v>
      </c>
      <c r="H42" s="489">
        <v>28</v>
      </c>
      <c r="I42" s="121">
        <v>13</v>
      </c>
      <c r="J42" s="487">
        <v>15</v>
      </c>
      <c r="K42" s="490">
        <v>138</v>
      </c>
      <c r="L42" s="121">
        <v>58</v>
      </c>
      <c r="M42" s="121">
        <v>80</v>
      </c>
      <c r="N42" s="489">
        <v>100</v>
      </c>
      <c r="O42" s="121">
        <v>40</v>
      </c>
      <c r="P42" s="121">
        <v>60</v>
      </c>
    </row>
    <row r="43" spans="1:16" ht="12.6" customHeight="1">
      <c r="A43" s="66">
        <v>80</v>
      </c>
      <c r="B43" s="132">
        <v>31</v>
      </c>
      <c r="C43" s="116">
        <v>10</v>
      </c>
      <c r="D43" s="488">
        <v>21</v>
      </c>
      <c r="E43" s="116">
        <v>34</v>
      </c>
      <c r="F43" s="116">
        <v>17</v>
      </c>
      <c r="G43" s="116">
        <v>17</v>
      </c>
      <c r="H43" s="132">
        <v>8</v>
      </c>
      <c r="I43" s="116">
        <v>5</v>
      </c>
      <c r="J43" s="488">
        <v>3</v>
      </c>
      <c r="K43" s="116">
        <v>27</v>
      </c>
      <c r="L43" s="116">
        <v>13</v>
      </c>
      <c r="M43" s="116">
        <v>14</v>
      </c>
      <c r="N43" s="132">
        <v>20</v>
      </c>
      <c r="O43" s="116">
        <v>9</v>
      </c>
      <c r="P43" s="116">
        <v>11</v>
      </c>
    </row>
    <row r="44" spans="1:16" ht="12.6" customHeight="1">
      <c r="A44" s="66">
        <v>81</v>
      </c>
      <c r="B44" s="132">
        <v>28</v>
      </c>
      <c r="C44" s="116">
        <v>9</v>
      </c>
      <c r="D44" s="488">
        <v>19</v>
      </c>
      <c r="E44" s="116">
        <v>27</v>
      </c>
      <c r="F44" s="116">
        <v>16</v>
      </c>
      <c r="G44" s="116">
        <v>11</v>
      </c>
      <c r="H44" s="132">
        <v>3</v>
      </c>
      <c r="I44" s="116">
        <v>2</v>
      </c>
      <c r="J44" s="488">
        <v>1</v>
      </c>
      <c r="K44" s="116">
        <v>29</v>
      </c>
      <c r="L44" s="116">
        <v>12</v>
      </c>
      <c r="M44" s="116">
        <v>17</v>
      </c>
      <c r="N44" s="132">
        <v>22</v>
      </c>
      <c r="O44" s="116">
        <v>7</v>
      </c>
      <c r="P44" s="116">
        <v>15</v>
      </c>
    </row>
    <row r="45" spans="1:16" ht="12.6" customHeight="1">
      <c r="A45" s="66">
        <v>82</v>
      </c>
      <c r="B45" s="132">
        <v>31</v>
      </c>
      <c r="C45" s="116">
        <v>18</v>
      </c>
      <c r="D45" s="488">
        <v>13</v>
      </c>
      <c r="E45" s="116">
        <v>32</v>
      </c>
      <c r="F45" s="116">
        <v>17</v>
      </c>
      <c r="G45" s="116">
        <v>15</v>
      </c>
      <c r="H45" s="132">
        <v>4</v>
      </c>
      <c r="I45" s="116">
        <v>2</v>
      </c>
      <c r="J45" s="488">
        <v>2</v>
      </c>
      <c r="K45" s="116">
        <v>20</v>
      </c>
      <c r="L45" s="116">
        <v>10</v>
      </c>
      <c r="M45" s="116">
        <v>10</v>
      </c>
      <c r="N45" s="132">
        <v>27</v>
      </c>
      <c r="O45" s="116">
        <v>13</v>
      </c>
      <c r="P45" s="116">
        <v>14</v>
      </c>
    </row>
    <row r="46" spans="1:16" ht="12.6" customHeight="1">
      <c r="A46" s="66">
        <v>83</v>
      </c>
      <c r="B46" s="132">
        <v>32</v>
      </c>
      <c r="C46" s="116">
        <v>13</v>
      </c>
      <c r="D46" s="488">
        <v>19</v>
      </c>
      <c r="E46" s="116">
        <v>32</v>
      </c>
      <c r="F46" s="116">
        <v>17</v>
      </c>
      <c r="G46" s="116">
        <v>15</v>
      </c>
      <c r="H46" s="132">
        <v>10</v>
      </c>
      <c r="I46" s="116">
        <v>3</v>
      </c>
      <c r="J46" s="488">
        <v>7</v>
      </c>
      <c r="K46" s="116">
        <v>38</v>
      </c>
      <c r="L46" s="116">
        <v>12</v>
      </c>
      <c r="M46" s="116">
        <v>26</v>
      </c>
      <c r="N46" s="132">
        <v>14</v>
      </c>
      <c r="O46" s="116">
        <v>7</v>
      </c>
      <c r="P46" s="116">
        <v>7</v>
      </c>
    </row>
    <row r="47" spans="1:16" ht="12.6" customHeight="1">
      <c r="A47" s="36">
        <v>84</v>
      </c>
      <c r="B47" s="132">
        <v>27</v>
      </c>
      <c r="C47" s="121">
        <v>10</v>
      </c>
      <c r="D47" s="487">
        <v>17</v>
      </c>
      <c r="E47" s="116">
        <v>37</v>
      </c>
      <c r="F47" s="121">
        <v>15</v>
      </c>
      <c r="G47" s="121">
        <v>22</v>
      </c>
      <c r="H47" s="132">
        <v>3</v>
      </c>
      <c r="I47" s="121">
        <v>1</v>
      </c>
      <c r="J47" s="487">
        <v>2</v>
      </c>
      <c r="K47" s="116">
        <v>24</v>
      </c>
      <c r="L47" s="121">
        <v>11</v>
      </c>
      <c r="M47" s="121">
        <v>13</v>
      </c>
      <c r="N47" s="132">
        <v>17</v>
      </c>
      <c r="O47" s="121">
        <v>4</v>
      </c>
      <c r="P47" s="121">
        <v>13</v>
      </c>
    </row>
    <row r="48" spans="1:16" ht="12.6" customHeight="1">
      <c r="A48" s="36" t="s">
        <v>316</v>
      </c>
      <c r="B48" s="489">
        <v>114</v>
      </c>
      <c r="C48" s="121">
        <v>40</v>
      </c>
      <c r="D48" s="487">
        <v>74</v>
      </c>
      <c r="E48" s="490">
        <v>112</v>
      </c>
      <c r="F48" s="121">
        <v>25</v>
      </c>
      <c r="G48" s="121">
        <v>87</v>
      </c>
      <c r="H48" s="489">
        <v>34</v>
      </c>
      <c r="I48" s="121">
        <v>11</v>
      </c>
      <c r="J48" s="487">
        <v>23</v>
      </c>
      <c r="K48" s="490">
        <v>94</v>
      </c>
      <c r="L48" s="121">
        <v>30</v>
      </c>
      <c r="M48" s="121">
        <v>64</v>
      </c>
      <c r="N48" s="489">
        <v>82</v>
      </c>
      <c r="O48" s="121">
        <v>22</v>
      </c>
      <c r="P48" s="121">
        <v>60</v>
      </c>
    </row>
    <row r="49" spans="1:16" ht="12.6" customHeight="1">
      <c r="A49" s="66">
        <v>85</v>
      </c>
      <c r="B49" s="132">
        <v>38</v>
      </c>
      <c r="C49" s="116">
        <v>14</v>
      </c>
      <c r="D49" s="488">
        <v>24</v>
      </c>
      <c r="E49" s="116">
        <v>27</v>
      </c>
      <c r="F49" s="116">
        <v>6</v>
      </c>
      <c r="G49" s="116">
        <v>21</v>
      </c>
      <c r="H49" s="132">
        <v>10</v>
      </c>
      <c r="I49" s="116">
        <v>2</v>
      </c>
      <c r="J49" s="488">
        <v>8</v>
      </c>
      <c r="K49" s="116">
        <v>23</v>
      </c>
      <c r="L49" s="116">
        <v>7</v>
      </c>
      <c r="M49" s="116">
        <v>16</v>
      </c>
      <c r="N49" s="132">
        <v>21</v>
      </c>
      <c r="O49" s="116">
        <v>5</v>
      </c>
      <c r="P49" s="116">
        <v>16</v>
      </c>
    </row>
    <row r="50" spans="1:16" ht="12.6" customHeight="1">
      <c r="A50" s="66">
        <v>86</v>
      </c>
      <c r="B50" s="132">
        <v>19</v>
      </c>
      <c r="C50" s="116">
        <v>7</v>
      </c>
      <c r="D50" s="488">
        <v>12</v>
      </c>
      <c r="E50" s="116">
        <v>26</v>
      </c>
      <c r="F50" s="116">
        <v>5</v>
      </c>
      <c r="G50" s="116">
        <v>21</v>
      </c>
      <c r="H50" s="132">
        <v>6</v>
      </c>
      <c r="I50" s="116">
        <v>3</v>
      </c>
      <c r="J50" s="488">
        <v>3</v>
      </c>
      <c r="K50" s="116">
        <v>21</v>
      </c>
      <c r="L50" s="116">
        <v>9</v>
      </c>
      <c r="M50" s="116">
        <v>12</v>
      </c>
      <c r="N50" s="132">
        <v>16</v>
      </c>
      <c r="O50" s="116">
        <v>5</v>
      </c>
      <c r="P50" s="116">
        <v>11</v>
      </c>
    </row>
    <row r="51" spans="1:16" ht="12.6" customHeight="1">
      <c r="A51" s="66">
        <v>87</v>
      </c>
      <c r="B51" s="132">
        <v>19</v>
      </c>
      <c r="C51" s="116">
        <v>6</v>
      </c>
      <c r="D51" s="488">
        <v>13</v>
      </c>
      <c r="E51" s="116">
        <v>27</v>
      </c>
      <c r="F51" s="116">
        <v>4</v>
      </c>
      <c r="G51" s="116">
        <v>23</v>
      </c>
      <c r="H51" s="132">
        <v>7</v>
      </c>
      <c r="I51" s="116">
        <v>3</v>
      </c>
      <c r="J51" s="488">
        <v>4</v>
      </c>
      <c r="K51" s="116">
        <v>25</v>
      </c>
      <c r="L51" s="116">
        <v>8</v>
      </c>
      <c r="M51" s="116">
        <v>17</v>
      </c>
      <c r="N51" s="132">
        <v>18</v>
      </c>
      <c r="O51" s="116">
        <v>8</v>
      </c>
      <c r="P51" s="116">
        <v>10</v>
      </c>
    </row>
    <row r="52" spans="1:16" ht="12.6" customHeight="1">
      <c r="A52" s="66">
        <v>88</v>
      </c>
      <c r="B52" s="132">
        <v>22</v>
      </c>
      <c r="C52" s="116">
        <v>6</v>
      </c>
      <c r="D52" s="488">
        <v>16</v>
      </c>
      <c r="E52" s="116">
        <v>14</v>
      </c>
      <c r="F52" s="116">
        <v>2</v>
      </c>
      <c r="G52" s="116">
        <v>12</v>
      </c>
      <c r="H52" s="132">
        <v>9</v>
      </c>
      <c r="I52" s="116">
        <v>2</v>
      </c>
      <c r="J52" s="488">
        <v>7</v>
      </c>
      <c r="K52" s="116">
        <v>9</v>
      </c>
      <c r="L52" s="116">
        <v>3</v>
      </c>
      <c r="M52" s="116">
        <v>6</v>
      </c>
      <c r="N52" s="132">
        <v>13</v>
      </c>
      <c r="O52" s="116">
        <v>2</v>
      </c>
      <c r="P52" s="116">
        <v>11</v>
      </c>
    </row>
    <row r="53" spans="1:16" ht="12.6" customHeight="1">
      <c r="A53" s="36">
        <v>89</v>
      </c>
      <c r="B53" s="132">
        <v>16</v>
      </c>
      <c r="C53" s="121">
        <v>7</v>
      </c>
      <c r="D53" s="487">
        <v>9</v>
      </c>
      <c r="E53" s="116">
        <v>18</v>
      </c>
      <c r="F53" s="121">
        <v>8</v>
      </c>
      <c r="G53" s="121">
        <v>10</v>
      </c>
      <c r="H53" s="132">
        <v>2</v>
      </c>
      <c r="I53" s="121">
        <v>1</v>
      </c>
      <c r="J53" s="487">
        <v>1</v>
      </c>
      <c r="K53" s="116">
        <v>16</v>
      </c>
      <c r="L53" s="121">
        <v>3</v>
      </c>
      <c r="M53" s="121">
        <v>13</v>
      </c>
      <c r="N53" s="132">
        <v>14</v>
      </c>
      <c r="O53" s="121">
        <v>2</v>
      </c>
      <c r="P53" s="121">
        <v>12</v>
      </c>
    </row>
    <row r="54" spans="1:16" ht="12.6" customHeight="1">
      <c r="A54" s="36" t="s">
        <v>317</v>
      </c>
      <c r="B54" s="489">
        <v>40</v>
      </c>
      <c r="C54" s="121">
        <v>8</v>
      </c>
      <c r="D54" s="487">
        <v>32</v>
      </c>
      <c r="E54" s="490">
        <v>38</v>
      </c>
      <c r="F54" s="121">
        <v>9</v>
      </c>
      <c r="G54" s="121">
        <v>29</v>
      </c>
      <c r="H54" s="489">
        <v>12</v>
      </c>
      <c r="I54" s="121">
        <v>3</v>
      </c>
      <c r="J54" s="487">
        <v>9</v>
      </c>
      <c r="K54" s="490">
        <v>66</v>
      </c>
      <c r="L54" s="121">
        <v>20</v>
      </c>
      <c r="M54" s="121">
        <v>46</v>
      </c>
      <c r="N54" s="489">
        <v>43</v>
      </c>
      <c r="O54" s="121">
        <v>11</v>
      </c>
      <c r="P54" s="121">
        <v>32</v>
      </c>
    </row>
    <row r="55" spans="1:16" ht="12.6" customHeight="1">
      <c r="A55" s="66">
        <v>90</v>
      </c>
      <c r="B55" s="132">
        <v>14</v>
      </c>
      <c r="C55" s="116">
        <v>2</v>
      </c>
      <c r="D55" s="488">
        <v>12</v>
      </c>
      <c r="E55" s="116">
        <v>14</v>
      </c>
      <c r="F55" s="116">
        <v>5</v>
      </c>
      <c r="G55" s="116">
        <v>9</v>
      </c>
      <c r="H55" s="132">
        <v>4</v>
      </c>
      <c r="I55" s="116" t="s">
        <v>621</v>
      </c>
      <c r="J55" s="488">
        <v>4</v>
      </c>
      <c r="K55" s="116">
        <v>10</v>
      </c>
      <c r="L55" s="116">
        <v>3</v>
      </c>
      <c r="M55" s="116">
        <v>7</v>
      </c>
      <c r="N55" s="132">
        <v>9</v>
      </c>
      <c r="O55" s="116">
        <v>1</v>
      </c>
      <c r="P55" s="116">
        <v>8</v>
      </c>
    </row>
    <row r="56" spans="1:16" ht="12.6" customHeight="1">
      <c r="A56" s="66">
        <v>91</v>
      </c>
      <c r="B56" s="132">
        <v>11</v>
      </c>
      <c r="C56" s="116">
        <v>2</v>
      </c>
      <c r="D56" s="488">
        <v>9</v>
      </c>
      <c r="E56" s="116">
        <v>7</v>
      </c>
      <c r="F56" s="116">
        <v>2</v>
      </c>
      <c r="G56" s="116">
        <v>5</v>
      </c>
      <c r="H56" s="132">
        <v>2</v>
      </c>
      <c r="I56" s="116" t="s">
        <v>621</v>
      </c>
      <c r="J56" s="488">
        <v>2</v>
      </c>
      <c r="K56" s="116">
        <v>13</v>
      </c>
      <c r="L56" s="116">
        <v>2</v>
      </c>
      <c r="M56" s="116">
        <v>11</v>
      </c>
      <c r="N56" s="132">
        <v>9</v>
      </c>
      <c r="O56" s="116">
        <v>2</v>
      </c>
      <c r="P56" s="116">
        <v>7</v>
      </c>
    </row>
    <row r="57" spans="1:16" ht="12.6" customHeight="1">
      <c r="A57" s="66">
        <v>92</v>
      </c>
      <c r="B57" s="132">
        <v>8</v>
      </c>
      <c r="C57" s="116">
        <v>2</v>
      </c>
      <c r="D57" s="488">
        <v>6</v>
      </c>
      <c r="E57" s="116">
        <v>7</v>
      </c>
      <c r="F57" s="116">
        <v>1</v>
      </c>
      <c r="G57" s="116">
        <v>6</v>
      </c>
      <c r="H57" s="132">
        <v>3</v>
      </c>
      <c r="I57" s="116">
        <v>1</v>
      </c>
      <c r="J57" s="488">
        <v>2</v>
      </c>
      <c r="K57" s="116">
        <v>16</v>
      </c>
      <c r="L57" s="116">
        <v>7</v>
      </c>
      <c r="M57" s="116">
        <v>9</v>
      </c>
      <c r="N57" s="132">
        <v>11</v>
      </c>
      <c r="O57" s="116">
        <v>6</v>
      </c>
      <c r="P57" s="116">
        <v>5</v>
      </c>
    </row>
    <row r="58" spans="1:16" ht="12.6" customHeight="1">
      <c r="A58" s="66">
        <v>93</v>
      </c>
      <c r="B58" s="132">
        <v>3</v>
      </c>
      <c r="C58" s="116">
        <v>1</v>
      </c>
      <c r="D58" s="488">
        <v>2</v>
      </c>
      <c r="E58" s="116">
        <v>6</v>
      </c>
      <c r="F58" s="116" t="s">
        <v>621</v>
      </c>
      <c r="G58" s="116">
        <v>6</v>
      </c>
      <c r="H58" s="132">
        <v>2</v>
      </c>
      <c r="I58" s="116">
        <v>2</v>
      </c>
      <c r="J58" s="488" t="s">
        <v>621</v>
      </c>
      <c r="K58" s="116">
        <v>16</v>
      </c>
      <c r="L58" s="116">
        <v>3</v>
      </c>
      <c r="M58" s="116">
        <v>13</v>
      </c>
      <c r="N58" s="132">
        <v>4</v>
      </c>
      <c r="O58" s="116">
        <v>2</v>
      </c>
      <c r="P58" s="116">
        <v>2</v>
      </c>
    </row>
    <row r="59" spans="1:16" ht="12.6" customHeight="1">
      <c r="A59" s="36">
        <v>94</v>
      </c>
      <c r="B59" s="132">
        <v>4</v>
      </c>
      <c r="C59" s="121">
        <v>1</v>
      </c>
      <c r="D59" s="487">
        <v>3</v>
      </c>
      <c r="E59" s="116">
        <v>4</v>
      </c>
      <c r="F59" s="121">
        <v>1</v>
      </c>
      <c r="G59" s="121">
        <v>3</v>
      </c>
      <c r="H59" s="132">
        <v>1</v>
      </c>
      <c r="I59" s="121" t="s">
        <v>621</v>
      </c>
      <c r="J59" s="487">
        <v>1</v>
      </c>
      <c r="K59" s="116">
        <v>11</v>
      </c>
      <c r="L59" s="121">
        <v>5</v>
      </c>
      <c r="M59" s="121">
        <v>6</v>
      </c>
      <c r="N59" s="132">
        <v>10</v>
      </c>
      <c r="O59" s="121" t="s">
        <v>621</v>
      </c>
      <c r="P59" s="121">
        <v>10</v>
      </c>
    </row>
    <row r="60" spans="1:16" ht="12.6" customHeight="1">
      <c r="A60" s="36" t="s">
        <v>318</v>
      </c>
      <c r="B60" s="489">
        <v>16</v>
      </c>
      <c r="C60" s="490">
        <v>3</v>
      </c>
      <c r="D60" s="491">
        <v>13</v>
      </c>
      <c r="E60" s="490">
        <v>12</v>
      </c>
      <c r="F60" s="121">
        <v>4</v>
      </c>
      <c r="G60" s="121">
        <v>8</v>
      </c>
      <c r="H60" s="489">
        <v>4</v>
      </c>
      <c r="I60" s="121" t="s">
        <v>621</v>
      </c>
      <c r="J60" s="487">
        <v>4</v>
      </c>
      <c r="K60" s="490">
        <v>24</v>
      </c>
      <c r="L60" s="121">
        <v>4</v>
      </c>
      <c r="M60" s="121">
        <v>20</v>
      </c>
      <c r="N60" s="489">
        <v>10</v>
      </c>
      <c r="O60" s="121">
        <v>1</v>
      </c>
      <c r="P60" s="121">
        <v>9</v>
      </c>
    </row>
    <row r="61" spans="1:16" ht="12.6" customHeight="1">
      <c r="A61" s="66">
        <v>95</v>
      </c>
      <c r="B61" s="132">
        <v>3</v>
      </c>
      <c r="C61" s="116">
        <v>1</v>
      </c>
      <c r="D61" s="488">
        <v>2</v>
      </c>
      <c r="E61" s="116">
        <v>1</v>
      </c>
      <c r="F61" s="116">
        <v>1</v>
      </c>
      <c r="G61" s="116" t="s">
        <v>621</v>
      </c>
      <c r="H61" s="514">
        <v>1</v>
      </c>
      <c r="I61" s="500" t="s">
        <v>621</v>
      </c>
      <c r="J61" s="488">
        <v>1</v>
      </c>
      <c r="K61" s="116">
        <v>13</v>
      </c>
      <c r="L61" s="116">
        <v>1</v>
      </c>
      <c r="M61" s="116">
        <v>12</v>
      </c>
      <c r="N61" s="132">
        <v>3</v>
      </c>
      <c r="O61" s="116" t="s">
        <v>621</v>
      </c>
      <c r="P61" s="116">
        <v>3</v>
      </c>
    </row>
    <row r="62" spans="1:16" ht="12.6" customHeight="1">
      <c r="A62" s="66">
        <v>96</v>
      </c>
      <c r="B62" s="132">
        <v>5</v>
      </c>
      <c r="C62" s="116">
        <v>1</v>
      </c>
      <c r="D62" s="488">
        <v>4</v>
      </c>
      <c r="E62" s="116">
        <v>6</v>
      </c>
      <c r="F62" s="116">
        <v>2</v>
      </c>
      <c r="G62" s="116">
        <v>4</v>
      </c>
      <c r="H62" s="132" t="s">
        <v>621</v>
      </c>
      <c r="I62" s="116" t="s">
        <v>621</v>
      </c>
      <c r="J62" s="488" t="s">
        <v>621</v>
      </c>
      <c r="K62" s="116">
        <v>3</v>
      </c>
      <c r="L62" s="116">
        <v>1</v>
      </c>
      <c r="M62" s="116">
        <v>2</v>
      </c>
      <c r="N62" s="132">
        <v>3</v>
      </c>
      <c r="O62" s="116" t="s">
        <v>621</v>
      </c>
      <c r="P62" s="116">
        <v>3</v>
      </c>
    </row>
    <row r="63" spans="1:16" ht="12.6" customHeight="1">
      <c r="A63" s="66">
        <v>97</v>
      </c>
      <c r="B63" s="132">
        <v>4</v>
      </c>
      <c r="C63" s="116">
        <v>1</v>
      </c>
      <c r="D63" s="488">
        <v>3</v>
      </c>
      <c r="E63" s="116">
        <v>5</v>
      </c>
      <c r="F63" s="116">
        <v>1</v>
      </c>
      <c r="G63" s="116">
        <v>4</v>
      </c>
      <c r="H63" s="132">
        <v>2</v>
      </c>
      <c r="I63" s="116" t="s">
        <v>621</v>
      </c>
      <c r="J63" s="488">
        <v>2</v>
      </c>
      <c r="K63" s="116">
        <v>3</v>
      </c>
      <c r="L63" s="116" t="s">
        <v>621</v>
      </c>
      <c r="M63" s="116">
        <v>3</v>
      </c>
      <c r="N63" s="132">
        <v>3</v>
      </c>
      <c r="O63" s="116">
        <v>1</v>
      </c>
      <c r="P63" s="116">
        <v>2</v>
      </c>
    </row>
    <row r="64" spans="1:16" ht="12.6" customHeight="1">
      <c r="A64" s="66">
        <v>98</v>
      </c>
      <c r="B64" s="132">
        <v>2</v>
      </c>
      <c r="C64" s="116" t="s">
        <v>621</v>
      </c>
      <c r="D64" s="488">
        <v>2</v>
      </c>
      <c r="E64" s="116" t="s">
        <v>621</v>
      </c>
      <c r="F64" s="116" t="s">
        <v>621</v>
      </c>
      <c r="G64" s="116" t="s">
        <v>621</v>
      </c>
      <c r="H64" s="132">
        <v>1</v>
      </c>
      <c r="I64" s="116" t="s">
        <v>621</v>
      </c>
      <c r="J64" s="488">
        <v>1</v>
      </c>
      <c r="K64" s="116">
        <v>1</v>
      </c>
      <c r="L64" s="116" t="s">
        <v>621</v>
      </c>
      <c r="M64" s="116">
        <v>1</v>
      </c>
      <c r="N64" s="132">
        <v>1</v>
      </c>
      <c r="O64" s="116" t="s">
        <v>621</v>
      </c>
      <c r="P64" s="116">
        <v>1</v>
      </c>
    </row>
    <row r="65" spans="1:16" ht="12.6" customHeight="1">
      <c r="A65" s="36">
        <v>99</v>
      </c>
      <c r="B65" s="486">
        <v>2</v>
      </c>
      <c r="C65" s="121" t="s">
        <v>621</v>
      </c>
      <c r="D65" s="487">
        <v>2</v>
      </c>
      <c r="E65" s="121" t="s">
        <v>621</v>
      </c>
      <c r="F65" s="121" t="s">
        <v>621</v>
      </c>
      <c r="G65" s="121" t="s">
        <v>621</v>
      </c>
      <c r="H65" s="486" t="s">
        <v>621</v>
      </c>
      <c r="I65" s="121" t="s">
        <v>621</v>
      </c>
      <c r="J65" s="487" t="s">
        <v>621</v>
      </c>
      <c r="K65" s="121">
        <v>4</v>
      </c>
      <c r="L65" s="121">
        <v>2</v>
      </c>
      <c r="M65" s="121">
        <v>2</v>
      </c>
      <c r="N65" s="486" t="s">
        <v>621</v>
      </c>
      <c r="O65" s="121" t="s">
        <v>621</v>
      </c>
      <c r="P65" s="121" t="s">
        <v>621</v>
      </c>
    </row>
    <row r="66" spans="1:16" ht="12.6" customHeight="1">
      <c r="A66" s="36" t="s">
        <v>319</v>
      </c>
      <c r="B66" s="489">
        <v>2</v>
      </c>
      <c r="C66" s="490" t="s">
        <v>621</v>
      </c>
      <c r="D66" s="491">
        <v>2</v>
      </c>
      <c r="E66" s="121">
        <v>3</v>
      </c>
      <c r="F66" s="121" t="s">
        <v>621</v>
      </c>
      <c r="G66" s="121">
        <v>3</v>
      </c>
      <c r="H66" s="486" t="s">
        <v>621</v>
      </c>
      <c r="I66" s="121" t="s">
        <v>621</v>
      </c>
      <c r="J66" s="487" t="s">
        <v>621</v>
      </c>
      <c r="K66" s="121">
        <v>2</v>
      </c>
      <c r="L66" s="121" t="s">
        <v>621</v>
      </c>
      <c r="M66" s="121">
        <v>2</v>
      </c>
      <c r="N66" s="486">
        <v>1</v>
      </c>
      <c r="O66" s="121">
        <v>1</v>
      </c>
      <c r="P66" s="121" t="s">
        <v>621</v>
      </c>
    </row>
    <row r="67" spans="1:16" ht="12" customHeight="1"/>
    <row r="68" spans="1:16" ht="12" customHeight="1"/>
    <row r="69" spans="1:16" ht="12" customHeight="1"/>
    <row r="70" spans="1:16" ht="12" customHeight="1">
      <c r="C70" s="492"/>
      <c r="D70" s="492"/>
      <c r="E70" s="492"/>
      <c r="F70" s="492"/>
      <c r="G70" s="492"/>
      <c r="H70" s="492"/>
      <c r="I70" s="492"/>
      <c r="J70" s="492"/>
      <c r="K70" s="492"/>
      <c r="L70" s="492"/>
      <c r="M70" s="492"/>
      <c r="N70" s="492"/>
      <c r="O70" s="492"/>
      <c r="P70" s="492"/>
    </row>
    <row r="71" spans="1:16" ht="12" customHeight="1"/>
    <row r="72" spans="1:16" ht="12" customHeight="1"/>
    <row r="73" spans="1:16" ht="12" customHeight="1"/>
    <row r="74" spans="1:16" ht="12" customHeight="1"/>
    <row r="75" spans="1:16" ht="12" customHeight="1"/>
    <row r="76" spans="1:16" ht="12" customHeight="1"/>
    <row r="77" spans="1:16" ht="12" customHeight="1"/>
    <row r="78" spans="1:16" ht="12" customHeight="1"/>
    <row r="79" spans="1:16" ht="12" customHeight="1"/>
    <row r="80" spans="1:16"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sheetData>
  <sheetProtection password="DCE1" sheet="1" objects="1" scenarios="1"/>
  <mergeCells count="7">
    <mergeCell ref="A1:P1"/>
    <mergeCell ref="N4:P4"/>
    <mergeCell ref="A4:A5"/>
    <mergeCell ref="B4:D4"/>
    <mergeCell ref="E4:G4"/>
    <mergeCell ref="H4:J4"/>
    <mergeCell ref="K4:M4"/>
  </mergeCells>
  <phoneticPr fontId="3"/>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rowBreaks count="1" manualBreakCount="1">
    <brk id="66" max="15"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P79"/>
  <sheetViews>
    <sheetView zoomScaleNormal="100" zoomScaleSheetLayoutView="100" workbookViewId="0">
      <selection sqref="A1:P1"/>
    </sheetView>
  </sheetViews>
  <sheetFormatPr defaultColWidth="9" defaultRowHeight="12"/>
  <cols>
    <col min="1" max="1" width="7.109375" style="38" customWidth="1"/>
    <col min="2" max="13" width="5.5546875" style="38" customWidth="1"/>
    <col min="14" max="14" width="5.6640625" style="38" customWidth="1"/>
    <col min="15" max="15" width="5.33203125" style="38" customWidth="1"/>
    <col min="16" max="16" width="5.44140625" style="38" customWidth="1"/>
    <col min="17" max="16384" width="9" style="38"/>
  </cols>
  <sheetData>
    <row r="1" spans="1:16" ht="15" customHeight="1">
      <c r="A1" s="832" t="s">
        <v>1179</v>
      </c>
      <c r="B1" s="832"/>
      <c r="C1" s="832"/>
      <c r="D1" s="832"/>
      <c r="E1" s="832"/>
      <c r="F1" s="832"/>
      <c r="G1" s="832"/>
      <c r="H1" s="832"/>
      <c r="I1" s="832"/>
      <c r="J1" s="832"/>
      <c r="K1" s="832"/>
      <c r="L1" s="832"/>
      <c r="M1" s="832"/>
      <c r="N1" s="832"/>
      <c r="O1" s="832"/>
      <c r="P1" s="832"/>
    </row>
    <row r="2" spans="1:16" ht="15" customHeight="1">
      <c r="B2" s="436"/>
      <c r="C2" s="436"/>
      <c r="D2" s="464"/>
      <c r="E2" s="464"/>
      <c r="F2" s="464"/>
      <c r="G2" s="464"/>
      <c r="H2" s="464"/>
      <c r="I2" s="464"/>
      <c r="J2" s="464"/>
      <c r="K2" s="464"/>
      <c r="L2" s="39"/>
      <c r="M2" s="39"/>
      <c r="N2" s="39"/>
      <c r="O2" s="39"/>
    </row>
    <row r="3" spans="1:16" ht="15" customHeight="1" thickBot="1">
      <c r="A3" s="105" t="s">
        <v>971</v>
      </c>
      <c r="B3" s="464"/>
      <c r="C3" s="464"/>
      <c r="D3" s="464"/>
      <c r="E3" s="464"/>
      <c r="F3" s="464"/>
      <c r="G3" s="464"/>
      <c r="H3" s="464"/>
      <c r="I3" s="464"/>
      <c r="J3" s="464"/>
      <c r="K3" s="464"/>
      <c r="L3" s="464"/>
      <c r="M3" s="464"/>
      <c r="N3" s="464"/>
      <c r="O3" s="464"/>
      <c r="P3" s="74"/>
    </row>
    <row r="4" spans="1:16" ht="12.6" customHeight="1">
      <c r="A4" s="871" t="s">
        <v>240</v>
      </c>
      <c r="B4" s="852" t="s">
        <v>330</v>
      </c>
      <c r="C4" s="852"/>
      <c r="D4" s="852"/>
      <c r="E4" s="852" t="s">
        <v>331</v>
      </c>
      <c r="F4" s="852"/>
      <c r="G4" s="852"/>
      <c r="H4" s="852" t="s">
        <v>332</v>
      </c>
      <c r="I4" s="852"/>
      <c r="J4" s="852"/>
      <c r="K4" s="852" t="s">
        <v>333</v>
      </c>
      <c r="L4" s="852"/>
      <c r="M4" s="852"/>
      <c r="N4" s="852" t="s">
        <v>334</v>
      </c>
      <c r="O4" s="852"/>
      <c r="P4" s="864"/>
    </row>
    <row r="5" spans="1:16" ht="12.6" customHeight="1">
      <c r="A5" s="872"/>
      <c r="B5" s="44" t="s">
        <v>306</v>
      </c>
      <c r="C5" s="44" t="s">
        <v>159</v>
      </c>
      <c r="D5" s="44" t="s">
        <v>160</v>
      </c>
      <c r="E5" s="44" t="s">
        <v>306</v>
      </c>
      <c r="F5" s="44" t="s">
        <v>159</v>
      </c>
      <c r="G5" s="44" t="s">
        <v>160</v>
      </c>
      <c r="H5" s="44" t="s">
        <v>306</v>
      </c>
      <c r="I5" s="44" t="s">
        <v>159</v>
      </c>
      <c r="J5" s="44" t="s">
        <v>160</v>
      </c>
      <c r="K5" s="44" t="s">
        <v>306</v>
      </c>
      <c r="L5" s="44" t="s">
        <v>159</v>
      </c>
      <c r="M5" s="44" t="s">
        <v>160</v>
      </c>
      <c r="N5" s="44" t="s">
        <v>306</v>
      </c>
      <c r="O5" s="44" t="s">
        <v>159</v>
      </c>
      <c r="P5" s="466" t="s">
        <v>160</v>
      </c>
    </row>
    <row r="6" spans="1:16" ht="12.6" customHeight="1">
      <c r="A6" s="428" t="s">
        <v>241</v>
      </c>
      <c r="B6" s="494">
        <v>4083</v>
      </c>
      <c r="C6" s="495">
        <v>1912</v>
      </c>
      <c r="D6" s="495">
        <v>2171</v>
      </c>
      <c r="E6" s="494">
        <v>4803</v>
      </c>
      <c r="F6" s="495">
        <v>2285</v>
      </c>
      <c r="G6" s="495">
        <v>2518</v>
      </c>
      <c r="H6" s="494">
        <v>4596</v>
      </c>
      <c r="I6" s="495">
        <v>2193</v>
      </c>
      <c r="J6" s="495">
        <v>2403</v>
      </c>
      <c r="K6" s="494">
        <v>6028</v>
      </c>
      <c r="L6" s="495">
        <v>2857</v>
      </c>
      <c r="M6" s="495">
        <v>3171</v>
      </c>
      <c r="N6" s="494">
        <v>2596</v>
      </c>
      <c r="O6" s="495">
        <v>1267</v>
      </c>
      <c r="P6" s="495">
        <v>1329</v>
      </c>
    </row>
    <row r="7" spans="1:16" ht="12.6" customHeight="1">
      <c r="A7" s="36" t="s">
        <v>307</v>
      </c>
      <c r="B7" s="497">
        <v>200</v>
      </c>
      <c r="C7" s="254">
        <v>91</v>
      </c>
      <c r="D7" s="498">
        <v>109</v>
      </c>
      <c r="E7" s="254">
        <v>267</v>
      </c>
      <c r="F7" s="254">
        <v>147</v>
      </c>
      <c r="G7" s="254">
        <v>120</v>
      </c>
      <c r="H7" s="486">
        <v>204</v>
      </c>
      <c r="I7" s="121">
        <v>102</v>
      </c>
      <c r="J7" s="487">
        <v>102</v>
      </c>
      <c r="K7" s="121">
        <v>211</v>
      </c>
      <c r="L7" s="121">
        <v>100</v>
      </c>
      <c r="M7" s="121">
        <v>111</v>
      </c>
      <c r="N7" s="497">
        <v>116</v>
      </c>
      <c r="O7" s="254">
        <v>59</v>
      </c>
      <c r="P7" s="254">
        <v>57</v>
      </c>
    </row>
    <row r="8" spans="1:16" ht="12.6" customHeight="1">
      <c r="A8" s="66">
        <v>0</v>
      </c>
      <c r="B8" s="132">
        <v>48</v>
      </c>
      <c r="C8" s="116">
        <v>24</v>
      </c>
      <c r="D8" s="488">
        <v>24</v>
      </c>
      <c r="E8" s="116">
        <v>43</v>
      </c>
      <c r="F8" s="116">
        <v>21</v>
      </c>
      <c r="G8" s="116">
        <v>22</v>
      </c>
      <c r="H8" s="132">
        <v>35</v>
      </c>
      <c r="I8" s="116">
        <v>15</v>
      </c>
      <c r="J8" s="488">
        <v>20</v>
      </c>
      <c r="K8" s="116">
        <v>55</v>
      </c>
      <c r="L8" s="116">
        <v>29</v>
      </c>
      <c r="M8" s="116">
        <v>26</v>
      </c>
      <c r="N8" s="132">
        <v>21</v>
      </c>
      <c r="O8" s="116">
        <v>10</v>
      </c>
      <c r="P8" s="116">
        <v>11</v>
      </c>
    </row>
    <row r="9" spans="1:16" ht="12.6" customHeight="1">
      <c r="A9" s="66">
        <v>1</v>
      </c>
      <c r="B9" s="132">
        <v>38</v>
      </c>
      <c r="C9" s="116">
        <v>15</v>
      </c>
      <c r="D9" s="488">
        <v>23</v>
      </c>
      <c r="E9" s="116">
        <v>41</v>
      </c>
      <c r="F9" s="116">
        <v>25</v>
      </c>
      <c r="G9" s="116">
        <v>16</v>
      </c>
      <c r="H9" s="132">
        <v>30</v>
      </c>
      <c r="I9" s="116">
        <v>19</v>
      </c>
      <c r="J9" s="488">
        <v>11</v>
      </c>
      <c r="K9" s="116">
        <v>30</v>
      </c>
      <c r="L9" s="116">
        <v>10</v>
      </c>
      <c r="M9" s="116">
        <v>20</v>
      </c>
      <c r="N9" s="132">
        <v>21</v>
      </c>
      <c r="O9" s="116">
        <v>10</v>
      </c>
      <c r="P9" s="116">
        <v>11</v>
      </c>
    </row>
    <row r="10" spans="1:16" ht="12.6" customHeight="1">
      <c r="A10" s="66">
        <v>2</v>
      </c>
      <c r="B10" s="132">
        <v>43</v>
      </c>
      <c r="C10" s="116">
        <v>21</v>
      </c>
      <c r="D10" s="488">
        <v>22</v>
      </c>
      <c r="E10" s="116">
        <v>59</v>
      </c>
      <c r="F10" s="116">
        <v>31</v>
      </c>
      <c r="G10" s="116">
        <v>28</v>
      </c>
      <c r="H10" s="132">
        <v>50</v>
      </c>
      <c r="I10" s="116">
        <v>24</v>
      </c>
      <c r="J10" s="488">
        <v>26</v>
      </c>
      <c r="K10" s="116">
        <v>45</v>
      </c>
      <c r="L10" s="116">
        <v>23</v>
      </c>
      <c r="M10" s="116">
        <v>22</v>
      </c>
      <c r="N10" s="132">
        <v>31</v>
      </c>
      <c r="O10" s="116">
        <v>21</v>
      </c>
      <c r="P10" s="116">
        <v>10</v>
      </c>
    </row>
    <row r="11" spans="1:16" ht="12.6" customHeight="1">
      <c r="A11" s="66">
        <v>3</v>
      </c>
      <c r="B11" s="132">
        <v>33</v>
      </c>
      <c r="C11" s="116">
        <v>12</v>
      </c>
      <c r="D11" s="488">
        <v>21</v>
      </c>
      <c r="E11" s="116">
        <v>59</v>
      </c>
      <c r="F11" s="116">
        <v>35</v>
      </c>
      <c r="G11" s="116">
        <v>24</v>
      </c>
      <c r="H11" s="132">
        <v>40</v>
      </c>
      <c r="I11" s="116">
        <v>19</v>
      </c>
      <c r="J11" s="488">
        <v>21</v>
      </c>
      <c r="K11" s="116">
        <v>31</v>
      </c>
      <c r="L11" s="116">
        <v>12</v>
      </c>
      <c r="M11" s="116">
        <v>19</v>
      </c>
      <c r="N11" s="132">
        <v>25</v>
      </c>
      <c r="O11" s="116">
        <v>11</v>
      </c>
      <c r="P11" s="116">
        <v>14</v>
      </c>
    </row>
    <row r="12" spans="1:16" ht="12.6" customHeight="1">
      <c r="A12" s="36">
        <v>4</v>
      </c>
      <c r="B12" s="132">
        <v>38</v>
      </c>
      <c r="C12" s="121">
        <v>19</v>
      </c>
      <c r="D12" s="487">
        <v>19</v>
      </c>
      <c r="E12" s="116">
        <v>65</v>
      </c>
      <c r="F12" s="121">
        <v>35</v>
      </c>
      <c r="G12" s="121">
        <v>30</v>
      </c>
      <c r="H12" s="132">
        <v>49</v>
      </c>
      <c r="I12" s="121">
        <v>25</v>
      </c>
      <c r="J12" s="487">
        <v>24</v>
      </c>
      <c r="K12" s="116">
        <v>50</v>
      </c>
      <c r="L12" s="121">
        <v>26</v>
      </c>
      <c r="M12" s="121">
        <v>24</v>
      </c>
      <c r="N12" s="132">
        <v>18</v>
      </c>
      <c r="O12" s="121">
        <v>7</v>
      </c>
      <c r="P12" s="121">
        <v>11</v>
      </c>
    </row>
    <row r="13" spans="1:16" ht="12.6" customHeight="1">
      <c r="A13" s="36" t="s">
        <v>245</v>
      </c>
      <c r="B13" s="489">
        <v>190</v>
      </c>
      <c r="C13" s="121">
        <v>95</v>
      </c>
      <c r="D13" s="487">
        <v>95</v>
      </c>
      <c r="E13" s="490">
        <v>271</v>
      </c>
      <c r="F13" s="121">
        <v>134</v>
      </c>
      <c r="G13" s="121">
        <v>137</v>
      </c>
      <c r="H13" s="489">
        <v>201</v>
      </c>
      <c r="I13" s="121">
        <v>90</v>
      </c>
      <c r="J13" s="487">
        <v>111</v>
      </c>
      <c r="K13" s="490">
        <v>206</v>
      </c>
      <c r="L13" s="121">
        <v>107</v>
      </c>
      <c r="M13" s="121">
        <v>99</v>
      </c>
      <c r="N13" s="489">
        <v>125</v>
      </c>
      <c r="O13" s="121">
        <v>58</v>
      </c>
      <c r="P13" s="121">
        <v>67</v>
      </c>
    </row>
    <row r="14" spans="1:16" ht="12.6" customHeight="1">
      <c r="A14" s="66">
        <v>5</v>
      </c>
      <c r="B14" s="132">
        <v>35</v>
      </c>
      <c r="C14" s="116">
        <v>17</v>
      </c>
      <c r="D14" s="488">
        <v>18</v>
      </c>
      <c r="E14" s="116">
        <v>58</v>
      </c>
      <c r="F14" s="116">
        <v>30</v>
      </c>
      <c r="G14" s="116">
        <v>28</v>
      </c>
      <c r="H14" s="132">
        <v>39</v>
      </c>
      <c r="I14" s="116">
        <v>12</v>
      </c>
      <c r="J14" s="488">
        <v>27</v>
      </c>
      <c r="K14" s="116">
        <v>36</v>
      </c>
      <c r="L14" s="116">
        <v>17</v>
      </c>
      <c r="M14" s="116">
        <v>19</v>
      </c>
      <c r="N14" s="132">
        <v>35</v>
      </c>
      <c r="O14" s="116">
        <v>13</v>
      </c>
      <c r="P14" s="116">
        <v>22</v>
      </c>
    </row>
    <row r="15" spans="1:16" ht="12.6" customHeight="1">
      <c r="A15" s="66">
        <v>6</v>
      </c>
      <c r="B15" s="132">
        <v>36</v>
      </c>
      <c r="C15" s="116">
        <v>16</v>
      </c>
      <c r="D15" s="488">
        <v>20</v>
      </c>
      <c r="E15" s="116">
        <v>54</v>
      </c>
      <c r="F15" s="116">
        <v>22</v>
      </c>
      <c r="G15" s="116">
        <v>32</v>
      </c>
      <c r="H15" s="132">
        <v>45</v>
      </c>
      <c r="I15" s="116">
        <v>18</v>
      </c>
      <c r="J15" s="488">
        <v>27</v>
      </c>
      <c r="K15" s="116">
        <v>41</v>
      </c>
      <c r="L15" s="116">
        <v>28</v>
      </c>
      <c r="M15" s="116">
        <v>13</v>
      </c>
      <c r="N15" s="132">
        <v>24</v>
      </c>
      <c r="O15" s="116">
        <v>13</v>
      </c>
      <c r="P15" s="116">
        <v>11</v>
      </c>
    </row>
    <row r="16" spans="1:16" ht="12.6" customHeight="1">
      <c r="A16" s="66">
        <v>7</v>
      </c>
      <c r="B16" s="132">
        <v>51</v>
      </c>
      <c r="C16" s="116">
        <v>26</v>
      </c>
      <c r="D16" s="488">
        <v>25</v>
      </c>
      <c r="E16" s="116">
        <v>56</v>
      </c>
      <c r="F16" s="116">
        <v>27</v>
      </c>
      <c r="G16" s="116">
        <v>29</v>
      </c>
      <c r="H16" s="132">
        <v>39</v>
      </c>
      <c r="I16" s="116">
        <v>18</v>
      </c>
      <c r="J16" s="488">
        <v>21</v>
      </c>
      <c r="K16" s="116">
        <v>42</v>
      </c>
      <c r="L16" s="116">
        <v>19</v>
      </c>
      <c r="M16" s="116">
        <v>23</v>
      </c>
      <c r="N16" s="132">
        <v>22</v>
      </c>
      <c r="O16" s="116">
        <v>10</v>
      </c>
      <c r="P16" s="116">
        <v>12</v>
      </c>
    </row>
    <row r="17" spans="1:16" ht="12.6" customHeight="1">
      <c r="A17" s="66">
        <v>8</v>
      </c>
      <c r="B17" s="132">
        <v>42</v>
      </c>
      <c r="C17" s="116">
        <v>22</v>
      </c>
      <c r="D17" s="488">
        <v>20</v>
      </c>
      <c r="E17" s="116">
        <v>62</v>
      </c>
      <c r="F17" s="116">
        <v>33</v>
      </c>
      <c r="G17" s="116">
        <v>29</v>
      </c>
      <c r="H17" s="132">
        <v>31</v>
      </c>
      <c r="I17" s="116">
        <v>17</v>
      </c>
      <c r="J17" s="488">
        <v>14</v>
      </c>
      <c r="K17" s="116">
        <v>42</v>
      </c>
      <c r="L17" s="116">
        <v>18</v>
      </c>
      <c r="M17" s="116">
        <v>24</v>
      </c>
      <c r="N17" s="132">
        <v>19</v>
      </c>
      <c r="O17" s="116">
        <v>8</v>
      </c>
      <c r="P17" s="116">
        <v>11</v>
      </c>
    </row>
    <row r="18" spans="1:16" ht="12.6" customHeight="1">
      <c r="A18" s="36">
        <v>9</v>
      </c>
      <c r="B18" s="132">
        <v>26</v>
      </c>
      <c r="C18" s="121">
        <v>14</v>
      </c>
      <c r="D18" s="487">
        <v>12</v>
      </c>
      <c r="E18" s="116">
        <v>41</v>
      </c>
      <c r="F18" s="121">
        <v>22</v>
      </c>
      <c r="G18" s="121">
        <v>19</v>
      </c>
      <c r="H18" s="132">
        <v>47</v>
      </c>
      <c r="I18" s="121">
        <v>25</v>
      </c>
      <c r="J18" s="487">
        <v>22</v>
      </c>
      <c r="K18" s="116">
        <v>45</v>
      </c>
      <c r="L18" s="121">
        <v>25</v>
      </c>
      <c r="M18" s="121">
        <v>20</v>
      </c>
      <c r="N18" s="132">
        <v>25</v>
      </c>
      <c r="O18" s="121">
        <v>14</v>
      </c>
      <c r="P18" s="121">
        <v>11</v>
      </c>
    </row>
    <row r="19" spans="1:16" ht="12.6" customHeight="1">
      <c r="A19" s="36" t="s">
        <v>246</v>
      </c>
      <c r="B19" s="489">
        <v>183</v>
      </c>
      <c r="C19" s="121">
        <v>96</v>
      </c>
      <c r="D19" s="487">
        <v>87</v>
      </c>
      <c r="E19" s="490">
        <v>231</v>
      </c>
      <c r="F19" s="121">
        <v>114</v>
      </c>
      <c r="G19" s="121">
        <v>117</v>
      </c>
      <c r="H19" s="489">
        <v>183</v>
      </c>
      <c r="I19" s="121">
        <v>93</v>
      </c>
      <c r="J19" s="487">
        <v>90</v>
      </c>
      <c r="K19" s="490">
        <v>186</v>
      </c>
      <c r="L19" s="121">
        <v>82</v>
      </c>
      <c r="M19" s="121">
        <v>104</v>
      </c>
      <c r="N19" s="489">
        <v>110</v>
      </c>
      <c r="O19" s="121">
        <v>60</v>
      </c>
      <c r="P19" s="121">
        <v>50</v>
      </c>
    </row>
    <row r="20" spans="1:16" ht="12.6" customHeight="1">
      <c r="A20" s="66">
        <v>10</v>
      </c>
      <c r="B20" s="132">
        <v>33</v>
      </c>
      <c r="C20" s="116">
        <v>18</v>
      </c>
      <c r="D20" s="488">
        <v>15</v>
      </c>
      <c r="E20" s="116">
        <v>50</v>
      </c>
      <c r="F20" s="500">
        <v>18</v>
      </c>
      <c r="G20" s="116">
        <v>32</v>
      </c>
      <c r="H20" s="132">
        <v>38</v>
      </c>
      <c r="I20" s="116">
        <v>25</v>
      </c>
      <c r="J20" s="488">
        <v>13</v>
      </c>
      <c r="K20" s="116">
        <v>35</v>
      </c>
      <c r="L20" s="116">
        <v>13</v>
      </c>
      <c r="M20" s="116">
        <v>22</v>
      </c>
      <c r="N20" s="132">
        <v>25</v>
      </c>
      <c r="O20" s="500">
        <v>19</v>
      </c>
      <c r="P20" s="116">
        <v>6</v>
      </c>
    </row>
    <row r="21" spans="1:16" ht="12.6" customHeight="1">
      <c r="A21" s="66">
        <v>11</v>
      </c>
      <c r="B21" s="132">
        <v>37</v>
      </c>
      <c r="C21" s="116">
        <v>22</v>
      </c>
      <c r="D21" s="488">
        <v>15</v>
      </c>
      <c r="E21" s="116">
        <v>54</v>
      </c>
      <c r="F21" s="116">
        <v>30</v>
      </c>
      <c r="G21" s="116">
        <v>24</v>
      </c>
      <c r="H21" s="132">
        <v>41</v>
      </c>
      <c r="I21" s="116">
        <v>19</v>
      </c>
      <c r="J21" s="488">
        <v>22</v>
      </c>
      <c r="K21" s="116">
        <v>39</v>
      </c>
      <c r="L21" s="116">
        <v>17</v>
      </c>
      <c r="M21" s="116">
        <v>22</v>
      </c>
      <c r="N21" s="132">
        <v>24</v>
      </c>
      <c r="O21" s="116">
        <v>13</v>
      </c>
      <c r="P21" s="116">
        <v>11</v>
      </c>
    </row>
    <row r="22" spans="1:16" ht="12.6" customHeight="1">
      <c r="A22" s="66">
        <v>12</v>
      </c>
      <c r="B22" s="132">
        <v>39</v>
      </c>
      <c r="C22" s="116">
        <v>22</v>
      </c>
      <c r="D22" s="488">
        <v>17</v>
      </c>
      <c r="E22" s="116">
        <v>35</v>
      </c>
      <c r="F22" s="116">
        <v>18</v>
      </c>
      <c r="G22" s="116">
        <v>17</v>
      </c>
      <c r="H22" s="132">
        <v>37</v>
      </c>
      <c r="I22" s="116">
        <v>17</v>
      </c>
      <c r="J22" s="488">
        <v>20</v>
      </c>
      <c r="K22" s="116">
        <v>45</v>
      </c>
      <c r="L22" s="116">
        <v>19</v>
      </c>
      <c r="M22" s="116">
        <v>26</v>
      </c>
      <c r="N22" s="132">
        <v>25</v>
      </c>
      <c r="O22" s="116">
        <v>12</v>
      </c>
      <c r="P22" s="116">
        <v>13</v>
      </c>
    </row>
    <row r="23" spans="1:16" ht="12.6" customHeight="1">
      <c r="A23" s="66">
        <v>13</v>
      </c>
      <c r="B23" s="132">
        <v>33</v>
      </c>
      <c r="C23" s="116">
        <v>16</v>
      </c>
      <c r="D23" s="488">
        <v>17</v>
      </c>
      <c r="E23" s="116">
        <v>48</v>
      </c>
      <c r="F23" s="116">
        <v>26</v>
      </c>
      <c r="G23" s="116">
        <v>22</v>
      </c>
      <c r="H23" s="132">
        <v>31</v>
      </c>
      <c r="I23" s="116">
        <v>15</v>
      </c>
      <c r="J23" s="488">
        <v>16</v>
      </c>
      <c r="K23" s="116">
        <v>25</v>
      </c>
      <c r="L23" s="116">
        <v>14</v>
      </c>
      <c r="M23" s="116">
        <v>11</v>
      </c>
      <c r="N23" s="132">
        <v>14</v>
      </c>
      <c r="O23" s="116">
        <v>5</v>
      </c>
      <c r="P23" s="116">
        <v>9</v>
      </c>
    </row>
    <row r="24" spans="1:16" ht="12.6" customHeight="1">
      <c r="A24" s="36">
        <v>14</v>
      </c>
      <c r="B24" s="132">
        <v>41</v>
      </c>
      <c r="C24" s="121">
        <v>18</v>
      </c>
      <c r="D24" s="487">
        <v>23</v>
      </c>
      <c r="E24" s="116">
        <v>44</v>
      </c>
      <c r="F24" s="121">
        <v>22</v>
      </c>
      <c r="G24" s="121">
        <v>22</v>
      </c>
      <c r="H24" s="132">
        <v>36</v>
      </c>
      <c r="I24" s="121">
        <v>17</v>
      </c>
      <c r="J24" s="487">
        <v>19</v>
      </c>
      <c r="K24" s="121">
        <v>42</v>
      </c>
      <c r="L24" s="121">
        <v>19</v>
      </c>
      <c r="M24" s="121">
        <v>23</v>
      </c>
      <c r="N24" s="132">
        <v>22</v>
      </c>
      <c r="O24" s="121">
        <v>11</v>
      </c>
      <c r="P24" s="121">
        <v>11</v>
      </c>
    </row>
    <row r="25" spans="1:16" ht="12.6" customHeight="1">
      <c r="A25" s="36" t="s">
        <v>247</v>
      </c>
      <c r="B25" s="489">
        <v>185</v>
      </c>
      <c r="C25" s="121">
        <v>89</v>
      </c>
      <c r="D25" s="487">
        <v>96</v>
      </c>
      <c r="E25" s="490">
        <v>195</v>
      </c>
      <c r="F25" s="121">
        <v>88</v>
      </c>
      <c r="G25" s="121">
        <v>107</v>
      </c>
      <c r="H25" s="489">
        <v>197</v>
      </c>
      <c r="I25" s="121">
        <v>101</v>
      </c>
      <c r="J25" s="487">
        <v>96</v>
      </c>
      <c r="K25" s="490">
        <v>182</v>
      </c>
      <c r="L25" s="121">
        <v>91</v>
      </c>
      <c r="M25" s="121">
        <v>91</v>
      </c>
      <c r="N25" s="489">
        <v>92</v>
      </c>
      <c r="O25" s="121">
        <v>47</v>
      </c>
      <c r="P25" s="121">
        <v>45</v>
      </c>
    </row>
    <row r="26" spans="1:16" ht="12.6" customHeight="1">
      <c r="A26" s="66">
        <v>15</v>
      </c>
      <c r="B26" s="132">
        <v>28</v>
      </c>
      <c r="C26" s="116">
        <v>8</v>
      </c>
      <c r="D26" s="488">
        <v>20</v>
      </c>
      <c r="E26" s="116">
        <v>39</v>
      </c>
      <c r="F26" s="116">
        <v>17</v>
      </c>
      <c r="G26" s="116">
        <v>22</v>
      </c>
      <c r="H26" s="132">
        <v>52</v>
      </c>
      <c r="I26" s="116">
        <v>26</v>
      </c>
      <c r="J26" s="488">
        <v>26</v>
      </c>
      <c r="K26" s="116">
        <v>29</v>
      </c>
      <c r="L26" s="116">
        <v>17</v>
      </c>
      <c r="M26" s="116">
        <v>12</v>
      </c>
      <c r="N26" s="132">
        <v>17</v>
      </c>
      <c r="O26" s="116">
        <v>7</v>
      </c>
      <c r="P26" s="116">
        <v>10</v>
      </c>
    </row>
    <row r="27" spans="1:16" ht="12.6" customHeight="1">
      <c r="A27" s="66">
        <v>16</v>
      </c>
      <c r="B27" s="132">
        <v>35</v>
      </c>
      <c r="C27" s="116">
        <v>20</v>
      </c>
      <c r="D27" s="488">
        <v>15</v>
      </c>
      <c r="E27" s="116">
        <v>36</v>
      </c>
      <c r="F27" s="116">
        <v>19</v>
      </c>
      <c r="G27" s="116">
        <v>17</v>
      </c>
      <c r="H27" s="132">
        <v>33</v>
      </c>
      <c r="I27" s="116">
        <v>15</v>
      </c>
      <c r="J27" s="488">
        <v>18</v>
      </c>
      <c r="K27" s="116">
        <v>27</v>
      </c>
      <c r="L27" s="116">
        <v>17</v>
      </c>
      <c r="M27" s="116">
        <v>10</v>
      </c>
      <c r="N27" s="132">
        <v>24</v>
      </c>
      <c r="O27" s="116">
        <v>17</v>
      </c>
      <c r="P27" s="116">
        <v>7</v>
      </c>
    </row>
    <row r="28" spans="1:16" ht="12.6" customHeight="1">
      <c r="A28" s="66">
        <v>17</v>
      </c>
      <c r="B28" s="132">
        <v>33</v>
      </c>
      <c r="C28" s="116">
        <v>18</v>
      </c>
      <c r="D28" s="488">
        <v>15</v>
      </c>
      <c r="E28" s="116">
        <v>36</v>
      </c>
      <c r="F28" s="116">
        <v>14</v>
      </c>
      <c r="G28" s="116">
        <v>22</v>
      </c>
      <c r="H28" s="132">
        <v>42</v>
      </c>
      <c r="I28" s="116">
        <v>21</v>
      </c>
      <c r="J28" s="488">
        <v>21</v>
      </c>
      <c r="K28" s="116">
        <v>32</v>
      </c>
      <c r="L28" s="116">
        <v>12</v>
      </c>
      <c r="M28" s="116">
        <v>20</v>
      </c>
      <c r="N28" s="132">
        <v>12</v>
      </c>
      <c r="O28" s="116">
        <v>7</v>
      </c>
      <c r="P28" s="116">
        <v>5</v>
      </c>
    </row>
    <row r="29" spans="1:16" ht="12.6" customHeight="1">
      <c r="A29" s="66">
        <v>18</v>
      </c>
      <c r="B29" s="132">
        <v>52</v>
      </c>
      <c r="C29" s="116">
        <v>26</v>
      </c>
      <c r="D29" s="488">
        <v>26</v>
      </c>
      <c r="E29" s="116">
        <v>39</v>
      </c>
      <c r="F29" s="116">
        <v>16</v>
      </c>
      <c r="G29" s="116">
        <v>23</v>
      </c>
      <c r="H29" s="132">
        <v>39</v>
      </c>
      <c r="I29" s="116">
        <v>21</v>
      </c>
      <c r="J29" s="488">
        <v>18</v>
      </c>
      <c r="K29" s="116">
        <v>36</v>
      </c>
      <c r="L29" s="116">
        <v>16</v>
      </c>
      <c r="M29" s="116">
        <v>20</v>
      </c>
      <c r="N29" s="132">
        <v>19</v>
      </c>
      <c r="O29" s="116">
        <v>8</v>
      </c>
      <c r="P29" s="116">
        <v>11</v>
      </c>
    </row>
    <row r="30" spans="1:16" ht="12.6" customHeight="1">
      <c r="A30" s="36">
        <v>19</v>
      </c>
      <c r="B30" s="132">
        <v>37</v>
      </c>
      <c r="C30" s="121">
        <v>17</v>
      </c>
      <c r="D30" s="487">
        <v>20</v>
      </c>
      <c r="E30" s="116">
        <v>45</v>
      </c>
      <c r="F30" s="121">
        <v>22</v>
      </c>
      <c r="G30" s="121">
        <v>23</v>
      </c>
      <c r="H30" s="132">
        <v>31</v>
      </c>
      <c r="I30" s="121">
        <v>18</v>
      </c>
      <c r="J30" s="487">
        <v>13</v>
      </c>
      <c r="K30" s="116">
        <v>58</v>
      </c>
      <c r="L30" s="121">
        <v>29</v>
      </c>
      <c r="M30" s="121">
        <v>29</v>
      </c>
      <c r="N30" s="132">
        <v>20</v>
      </c>
      <c r="O30" s="121">
        <v>8</v>
      </c>
      <c r="P30" s="121">
        <v>12</v>
      </c>
    </row>
    <row r="31" spans="1:16" ht="12.6" customHeight="1">
      <c r="A31" s="36" t="s">
        <v>248</v>
      </c>
      <c r="B31" s="489">
        <v>225</v>
      </c>
      <c r="C31" s="490">
        <v>114</v>
      </c>
      <c r="D31" s="491">
        <v>111</v>
      </c>
      <c r="E31" s="490">
        <v>244</v>
      </c>
      <c r="F31" s="121">
        <v>118</v>
      </c>
      <c r="G31" s="121">
        <v>126</v>
      </c>
      <c r="H31" s="489">
        <v>276</v>
      </c>
      <c r="I31" s="121">
        <v>155</v>
      </c>
      <c r="J31" s="487">
        <v>121</v>
      </c>
      <c r="K31" s="490">
        <v>451</v>
      </c>
      <c r="L31" s="121">
        <v>212</v>
      </c>
      <c r="M31" s="121">
        <v>239</v>
      </c>
      <c r="N31" s="489">
        <v>89</v>
      </c>
      <c r="O31" s="490">
        <v>54</v>
      </c>
      <c r="P31" s="490">
        <v>35</v>
      </c>
    </row>
    <row r="32" spans="1:16" ht="12.6" customHeight="1">
      <c r="A32" s="66">
        <v>20</v>
      </c>
      <c r="B32" s="514">
        <v>54</v>
      </c>
      <c r="C32" s="116">
        <v>27</v>
      </c>
      <c r="D32" s="488">
        <v>27</v>
      </c>
      <c r="E32" s="116">
        <v>56</v>
      </c>
      <c r="F32" s="116">
        <v>29</v>
      </c>
      <c r="G32" s="116">
        <v>27</v>
      </c>
      <c r="H32" s="132">
        <v>57</v>
      </c>
      <c r="I32" s="116">
        <v>36</v>
      </c>
      <c r="J32" s="488">
        <v>21</v>
      </c>
      <c r="K32" s="116">
        <v>82</v>
      </c>
      <c r="L32" s="116">
        <v>43</v>
      </c>
      <c r="M32" s="116">
        <v>39</v>
      </c>
      <c r="N32" s="132">
        <v>14</v>
      </c>
      <c r="O32" s="116">
        <v>8</v>
      </c>
      <c r="P32" s="116">
        <v>6</v>
      </c>
    </row>
    <row r="33" spans="1:16" ht="12.6" customHeight="1">
      <c r="A33" s="66">
        <v>21</v>
      </c>
      <c r="B33" s="132">
        <v>52</v>
      </c>
      <c r="C33" s="116">
        <v>27</v>
      </c>
      <c r="D33" s="488">
        <v>25</v>
      </c>
      <c r="E33" s="116">
        <v>46</v>
      </c>
      <c r="F33" s="116">
        <v>22</v>
      </c>
      <c r="G33" s="116">
        <v>24</v>
      </c>
      <c r="H33" s="132">
        <v>59</v>
      </c>
      <c r="I33" s="116">
        <v>30</v>
      </c>
      <c r="J33" s="488">
        <v>29</v>
      </c>
      <c r="K33" s="116">
        <v>85</v>
      </c>
      <c r="L33" s="116">
        <v>44</v>
      </c>
      <c r="M33" s="116">
        <v>41</v>
      </c>
      <c r="N33" s="132">
        <v>18</v>
      </c>
      <c r="O33" s="116">
        <v>11</v>
      </c>
      <c r="P33" s="116">
        <v>7</v>
      </c>
    </row>
    <row r="34" spans="1:16" ht="12.6" customHeight="1">
      <c r="A34" s="66">
        <v>22</v>
      </c>
      <c r="B34" s="132">
        <v>41</v>
      </c>
      <c r="C34" s="116">
        <v>18</v>
      </c>
      <c r="D34" s="488">
        <v>23</v>
      </c>
      <c r="E34" s="116">
        <v>55</v>
      </c>
      <c r="F34" s="116">
        <v>28</v>
      </c>
      <c r="G34" s="116">
        <v>27</v>
      </c>
      <c r="H34" s="132">
        <v>45</v>
      </c>
      <c r="I34" s="116">
        <v>25</v>
      </c>
      <c r="J34" s="488">
        <v>20</v>
      </c>
      <c r="K34" s="116">
        <v>76</v>
      </c>
      <c r="L34" s="116">
        <v>35</v>
      </c>
      <c r="M34" s="116">
        <v>41</v>
      </c>
      <c r="N34" s="132">
        <v>15</v>
      </c>
      <c r="O34" s="116">
        <v>11</v>
      </c>
      <c r="P34" s="116">
        <v>4</v>
      </c>
    </row>
    <row r="35" spans="1:16" ht="12.6" customHeight="1">
      <c r="A35" s="66">
        <v>23</v>
      </c>
      <c r="B35" s="132">
        <v>38</v>
      </c>
      <c r="C35" s="116">
        <v>19</v>
      </c>
      <c r="D35" s="488">
        <v>19</v>
      </c>
      <c r="E35" s="116">
        <v>40</v>
      </c>
      <c r="F35" s="116">
        <v>14</v>
      </c>
      <c r="G35" s="116">
        <v>26</v>
      </c>
      <c r="H35" s="132">
        <v>45</v>
      </c>
      <c r="I35" s="116">
        <v>21</v>
      </c>
      <c r="J35" s="488">
        <v>24</v>
      </c>
      <c r="K35" s="116">
        <v>88</v>
      </c>
      <c r="L35" s="116">
        <v>40</v>
      </c>
      <c r="M35" s="116">
        <v>48</v>
      </c>
      <c r="N35" s="132">
        <v>17</v>
      </c>
      <c r="O35" s="116">
        <v>10</v>
      </c>
      <c r="P35" s="116">
        <v>7</v>
      </c>
    </row>
    <row r="36" spans="1:16" ht="12.6" customHeight="1">
      <c r="A36" s="36">
        <v>24</v>
      </c>
      <c r="B36" s="132">
        <v>40</v>
      </c>
      <c r="C36" s="121">
        <v>23</v>
      </c>
      <c r="D36" s="487">
        <v>17</v>
      </c>
      <c r="E36" s="116">
        <v>47</v>
      </c>
      <c r="F36" s="121">
        <v>25</v>
      </c>
      <c r="G36" s="121">
        <v>22</v>
      </c>
      <c r="H36" s="132">
        <v>70</v>
      </c>
      <c r="I36" s="121">
        <v>43</v>
      </c>
      <c r="J36" s="487">
        <v>27</v>
      </c>
      <c r="K36" s="116">
        <v>120</v>
      </c>
      <c r="L36" s="121">
        <v>50</v>
      </c>
      <c r="M36" s="121">
        <v>70</v>
      </c>
      <c r="N36" s="132">
        <v>25</v>
      </c>
      <c r="O36" s="121">
        <v>14</v>
      </c>
      <c r="P36" s="121">
        <v>11</v>
      </c>
    </row>
    <row r="37" spans="1:16" ht="12.6" customHeight="1">
      <c r="A37" s="36" t="s">
        <v>249</v>
      </c>
      <c r="B37" s="489">
        <v>235</v>
      </c>
      <c r="C37" s="121">
        <v>105</v>
      </c>
      <c r="D37" s="491">
        <v>130</v>
      </c>
      <c r="E37" s="490">
        <v>234</v>
      </c>
      <c r="F37" s="121">
        <v>122</v>
      </c>
      <c r="G37" s="121">
        <v>112</v>
      </c>
      <c r="H37" s="489">
        <v>289</v>
      </c>
      <c r="I37" s="121">
        <v>137</v>
      </c>
      <c r="J37" s="487">
        <v>152</v>
      </c>
      <c r="K37" s="490">
        <v>558</v>
      </c>
      <c r="L37" s="121">
        <v>264</v>
      </c>
      <c r="M37" s="121">
        <v>294</v>
      </c>
      <c r="N37" s="489">
        <v>201</v>
      </c>
      <c r="O37" s="121">
        <v>96</v>
      </c>
      <c r="P37" s="490">
        <v>105</v>
      </c>
    </row>
    <row r="38" spans="1:16" ht="12.6" customHeight="1">
      <c r="A38" s="66">
        <v>25</v>
      </c>
      <c r="B38" s="132">
        <v>46</v>
      </c>
      <c r="C38" s="116">
        <v>23</v>
      </c>
      <c r="D38" s="488">
        <v>23</v>
      </c>
      <c r="E38" s="116">
        <v>53</v>
      </c>
      <c r="F38" s="116">
        <v>29</v>
      </c>
      <c r="G38" s="116">
        <v>24</v>
      </c>
      <c r="H38" s="132">
        <v>55</v>
      </c>
      <c r="I38" s="116">
        <v>32</v>
      </c>
      <c r="J38" s="488">
        <v>23</v>
      </c>
      <c r="K38" s="116">
        <v>112</v>
      </c>
      <c r="L38" s="116">
        <v>55</v>
      </c>
      <c r="M38" s="116">
        <v>57</v>
      </c>
      <c r="N38" s="132">
        <v>32</v>
      </c>
      <c r="O38" s="116">
        <v>18</v>
      </c>
      <c r="P38" s="116">
        <v>14</v>
      </c>
    </row>
    <row r="39" spans="1:16" ht="12.6" customHeight="1">
      <c r="A39" s="66">
        <v>26</v>
      </c>
      <c r="B39" s="132">
        <v>53</v>
      </c>
      <c r="C39" s="116">
        <v>21</v>
      </c>
      <c r="D39" s="488">
        <v>32</v>
      </c>
      <c r="E39" s="116">
        <v>32</v>
      </c>
      <c r="F39" s="116">
        <v>14</v>
      </c>
      <c r="G39" s="116">
        <v>18</v>
      </c>
      <c r="H39" s="132">
        <v>58</v>
      </c>
      <c r="I39" s="116">
        <v>25</v>
      </c>
      <c r="J39" s="488">
        <v>33</v>
      </c>
      <c r="K39" s="116">
        <v>111</v>
      </c>
      <c r="L39" s="116">
        <v>52</v>
      </c>
      <c r="M39" s="116">
        <v>59</v>
      </c>
      <c r="N39" s="132">
        <v>40</v>
      </c>
      <c r="O39" s="116">
        <v>15</v>
      </c>
      <c r="P39" s="116">
        <v>25</v>
      </c>
    </row>
    <row r="40" spans="1:16" ht="12.6" customHeight="1">
      <c r="A40" s="66">
        <v>27</v>
      </c>
      <c r="B40" s="132">
        <v>39</v>
      </c>
      <c r="C40" s="116">
        <v>19</v>
      </c>
      <c r="D40" s="488">
        <v>20</v>
      </c>
      <c r="E40" s="116">
        <v>49</v>
      </c>
      <c r="F40" s="116">
        <v>26</v>
      </c>
      <c r="G40" s="116">
        <v>23</v>
      </c>
      <c r="H40" s="132">
        <v>57</v>
      </c>
      <c r="I40" s="116">
        <v>26</v>
      </c>
      <c r="J40" s="488">
        <v>31</v>
      </c>
      <c r="K40" s="116">
        <v>104</v>
      </c>
      <c r="L40" s="116">
        <v>52</v>
      </c>
      <c r="M40" s="116">
        <v>52</v>
      </c>
      <c r="N40" s="132">
        <v>50</v>
      </c>
      <c r="O40" s="116">
        <v>21</v>
      </c>
      <c r="P40" s="116">
        <v>29</v>
      </c>
    </row>
    <row r="41" spans="1:16" ht="12.6" customHeight="1">
      <c r="A41" s="66">
        <v>28</v>
      </c>
      <c r="B41" s="132">
        <v>46</v>
      </c>
      <c r="C41" s="116">
        <v>23</v>
      </c>
      <c r="D41" s="488">
        <v>23</v>
      </c>
      <c r="E41" s="116">
        <v>45</v>
      </c>
      <c r="F41" s="116">
        <v>26</v>
      </c>
      <c r="G41" s="116">
        <v>19</v>
      </c>
      <c r="H41" s="132">
        <v>50</v>
      </c>
      <c r="I41" s="116">
        <v>26</v>
      </c>
      <c r="J41" s="488">
        <v>24</v>
      </c>
      <c r="K41" s="116">
        <v>113</v>
      </c>
      <c r="L41" s="116">
        <v>43</v>
      </c>
      <c r="M41" s="116">
        <v>70</v>
      </c>
      <c r="N41" s="132">
        <v>38</v>
      </c>
      <c r="O41" s="116">
        <v>19</v>
      </c>
      <c r="P41" s="116">
        <v>19</v>
      </c>
    </row>
    <row r="42" spans="1:16" ht="12.6" customHeight="1">
      <c r="A42" s="36">
        <v>29</v>
      </c>
      <c r="B42" s="132">
        <v>51</v>
      </c>
      <c r="C42" s="121">
        <v>19</v>
      </c>
      <c r="D42" s="487">
        <v>32</v>
      </c>
      <c r="E42" s="116">
        <v>55</v>
      </c>
      <c r="F42" s="121">
        <v>27</v>
      </c>
      <c r="G42" s="121">
        <v>28</v>
      </c>
      <c r="H42" s="132">
        <v>69</v>
      </c>
      <c r="I42" s="121">
        <v>28</v>
      </c>
      <c r="J42" s="487">
        <v>41</v>
      </c>
      <c r="K42" s="116">
        <v>118</v>
      </c>
      <c r="L42" s="121">
        <v>62</v>
      </c>
      <c r="M42" s="121">
        <v>56</v>
      </c>
      <c r="N42" s="132">
        <v>41</v>
      </c>
      <c r="O42" s="121">
        <v>23</v>
      </c>
      <c r="P42" s="121">
        <v>18</v>
      </c>
    </row>
    <row r="43" spans="1:16" ht="12.6" customHeight="1">
      <c r="A43" s="36" t="s">
        <v>250</v>
      </c>
      <c r="B43" s="489">
        <v>280</v>
      </c>
      <c r="C43" s="490">
        <v>132</v>
      </c>
      <c r="D43" s="491">
        <v>148</v>
      </c>
      <c r="E43" s="490">
        <v>249</v>
      </c>
      <c r="F43" s="121">
        <v>124</v>
      </c>
      <c r="G43" s="121">
        <v>125</v>
      </c>
      <c r="H43" s="489">
        <v>331</v>
      </c>
      <c r="I43" s="490">
        <v>163</v>
      </c>
      <c r="J43" s="487">
        <v>168</v>
      </c>
      <c r="K43" s="490">
        <v>591</v>
      </c>
      <c r="L43" s="121">
        <v>302</v>
      </c>
      <c r="M43" s="121">
        <v>289</v>
      </c>
      <c r="N43" s="489">
        <v>212</v>
      </c>
      <c r="O43" s="490">
        <v>98</v>
      </c>
      <c r="P43" s="490">
        <v>114</v>
      </c>
    </row>
    <row r="44" spans="1:16" ht="12.6" customHeight="1">
      <c r="A44" s="66">
        <v>30</v>
      </c>
      <c r="B44" s="132">
        <v>58</v>
      </c>
      <c r="C44" s="116">
        <v>25</v>
      </c>
      <c r="D44" s="488">
        <v>33</v>
      </c>
      <c r="E44" s="116">
        <v>41</v>
      </c>
      <c r="F44" s="116">
        <v>22</v>
      </c>
      <c r="G44" s="116">
        <v>19</v>
      </c>
      <c r="H44" s="132">
        <v>72</v>
      </c>
      <c r="I44" s="116">
        <v>37</v>
      </c>
      <c r="J44" s="488">
        <v>35</v>
      </c>
      <c r="K44" s="500">
        <v>161</v>
      </c>
      <c r="L44" s="116">
        <v>94</v>
      </c>
      <c r="M44" s="116">
        <v>67</v>
      </c>
      <c r="N44" s="132">
        <v>51</v>
      </c>
      <c r="O44" s="116">
        <v>23</v>
      </c>
      <c r="P44" s="116">
        <v>28</v>
      </c>
    </row>
    <row r="45" spans="1:16" ht="12.6" customHeight="1">
      <c r="A45" s="66">
        <v>31</v>
      </c>
      <c r="B45" s="132">
        <v>39</v>
      </c>
      <c r="C45" s="116">
        <v>22</v>
      </c>
      <c r="D45" s="488">
        <v>17</v>
      </c>
      <c r="E45" s="116">
        <v>47</v>
      </c>
      <c r="F45" s="116">
        <v>18</v>
      </c>
      <c r="G45" s="116">
        <v>29</v>
      </c>
      <c r="H45" s="132">
        <v>59</v>
      </c>
      <c r="I45" s="116">
        <v>29</v>
      </c>
      <c r="J45" s="488">
        <v>30</v>
      </c>
      <c r="K45" s="116">
        <v>99</v>
      </c>
      <c r="L45" s="116">
        <v>51</v>
      </c>
      <c r="M45" s="116">
        <v>48</v>
      </c>
      <c r="N45" s="132">
        <v>40</v>
      </c>
      <c r="O45" s="116">
        <v>17</v>
      </c>
      <c r="P45" s="116">
        <v>23</v>
      </c>
    </row>
    <row r="46" spans="1:16" ht="12.6" customHeight="1">
      <c r="A46" s="66">
        <v>32</v>
      </c>
      <c r="B46" s="132">
        <v>66</v>
      </c>
      <c r="C46" s="116">
        <v>29</v>
      </c>
      <c r="D46" s="488">
        <v>37</v>
      </c>
      <c r="E46" s="116">
        <v>64</v>
      </c>
      <c r="F46" s="116">
        <v>28</v>
      </c>
      <c r="G46" s="116">
        <v>36</v>
      </c>
      <c r="H46" s="132">
        <v>59</v>
      </c>
      <c r="I46" s="116">
        <v>23</v>
      </c>
      <c r="J46" s="488">
        <v>36</v>
      </c>
      <c r="K46" s="116">
        <v>114</v>
      </c>
      <c r="L46" s="116">
        <v>62</v>
      </c>
      <c r="M46" s="116">
        <v>52</v>
      </c>
      <c r="N46" s="132">
        <v>40</v>
      </c>
      <c r="O46" s="116">
        <v>20</v>
      </c>
      <c r="P46" s="116">
        <v>20</v>
      </c>
    </row>
    <row r="47" spans="1:16" ht="12.6" customHeight="1">
      <c r="A47" s="66">
        <v>33</v>
      </c>
      <c r="B47" s="132">
        <v>56</v>
      </c>
      <c r="C47" s="116">
        <v>23</v>
      </c>
      <c r="D47" s="488">
        <v>33</v>
      </c>
      <c r="E47" s="116">
        <v>59</v>
      </c>
      <c r="F47" s="116">
        <v>33</v>
      </c>
      <c r="G47" s="116">
        <v>26</v>
      </c>
      <c r="H47" s="132">
        <v>64</v>
      </c>
      <c r="I47" s="116">
        <v>34</v>
      </c>
      <c r="J47" s="488">
        <v>30</v>
      </c>
      <c r="K47" s="116">
        <v>102</v>
      </c>
      <c r="L47" s="116">
        <v>46</v>
      </c>
      <c r="M47" s="116">
        <v>56</v>
      </c>
      <c r="N47" s="132">
        <v>38</v>
      </c>
      <c r="O47" s="116">
        <v>16</v>
      </c>
      <c r="P47" s="116">
        <v>22</v>
      </c>
    </row>
    <row r="48" spans="1:16" ht="12.6" customHeight="1">
      <c r="A48" s="36">
        <v>34</v>
      </c>
      <c r="B48" s="132">
        <v>61</v>
      </c>
      <c r="C48" s="121">
        <v>33</v>
      </c>
      <c r="D48" s="488">
        <v>28</v>
      </c>
      <c r="E48" s="116">
        <v>38</v>
      </c>
      <c r="F48" s="121">
        <v>23</v>
      </c>
      <c r="G48" s="121">
        <v>15</v>
      </c>
      <c r="H48" s="132">
        <v>77</v>
      </c>
      <c r="I48" s="121">
        <v>40</v>
      </c>
      <c r="J48" s="487">
        <v>37</v>
      </c>
      <c r="K48" s="116">
        <v>115</v>
      </c>
      <c r="L48" s="121">
        <v>49</v>
      </c>
      <c r="M48" s="121">
        <v>66</v>
      </c>
      <c r="N48" s="132">
        <v>43</v>
      </c>
      <c r="O48" s="116">
        <v>22</v>
      </c>
      <c r="P48" s="116">
        <v>21</v>
      </c>
    </row>
    <row r="49" spans="1:16" ht="12.6" customHeight="1">
      <c r="A49" s="36" t="s">
        <v>243</v>
      </c>
      <c r="B49" s="489">
        <v>322</v>
      </c>
      <c r="C49" s="490">
        <v>149</v>
      </c>
      <c r="D49" s="491">
        <v>173</v>
      </c>
      <c r="E49" s="490">
        <v>365</v>
      </c>
      <c r="F49" s="121">
        <v>158</v>
      </c>
      <c r="G49" s="121">
        <v>207</v>
      </c>
      <c r="H49" s="489">
        <v>319</v>
      </c>
      <c r="I49" s="490">
        <v>153</v>
      </c>
      <c r="J49" s="487">
        <v>166</v>
      </c>
      <c r="K49" s="490">
        <v>506</v>
      </c>
      <c r="L49" s="121">
        <v>239</v>
      </c>
      <c r="M49" s="121">
        <v>267</v>
      </c>
      <c r="N49" s="489">
        <v>209</v>
      </c>
      <c r="O49" s="490">
        <v>99</v>
      </c>
      <c r="P49" s="490">
        <v>110</v>
      </c>
    </row>
    <row r="50" spans="1:16" ht="12.6" customHeight="1">
      <c r="A50" s="66">
        <v>35</v>
      </c>
      <c r="B50" s="514">
        <v>63</v>
      </c>
      <c r="C50" s="116">
        <v>31</v>
      </c>
      <c r="D50" s="488">
        <v>32</v>
      </c>
      <c r="E50" s="116">
        <v>69</v>
      </c>
      <c r="F50" s="116">
        <v>29</v>
      </c>
      <c r="G50" s="116">
        <v>40</v>
      </c>
      <c r="H50" s="132">
        <v>59</v>
      </c>
      <c r="I50" s="116">
        <v>31</v>
      </c>
      <c r="J50" s="488">
        <v>28</v>
      </c>
      <c r="K50" s="116">
        <v>124</v>
      </c>
      <c r="L50" s="116">
        <v>54</v>
      </c>
      <c r="M50" s="116">
        <v>70</v>
      </c>
      <c r="N50" s="132">
        <v>51</v>
      </c>
      <c r="O50" s="116">
        <v>22</v>
      </c>
      <c r="P50" s="116">
        <v>29</v>
      </c>
    </row>
    <row r="51" spans="1:16" ht="12.6" customHeight="1">
      <c r="A51" s="66">
        <v>36</v>
      </c>
      <c r="B51" s="132">
        <v>71</v>
      </c>
      <c r="C51" s="116">
        <v>35</v>
      </c>
      <c r="D51" s="488">
        <v>36</v>
      </c>
      <c r="E51" s="116">
        <v>68</v>
      </c>
      <c r="F51" s="116">
        <v>31</v>
      </c>
      <c r="G51" s="116">
        <v>37</v>
      </c>
      <c r="H51" s="132">
        <v>58</v>
      </c>
      <c r="I51" s="116">
        <v>32</v>
      </c>
      <c r="J51" s="488">
        <v>26</v>
      </c>
      <c r="K51" s="116">
        <v>106</v>
      </c>
      <c r="L51" s="116">
        <v>52</v>
      </c>
      <c r="M51" s="116">
        <v>54</v>
      </c>
      <c r="N51" s="132">
        <v>42</v>
      </c>
      <c r="O51" s="116">
        <v>18</v>
      </c>
      <c r="P51" s="116">
        <v>24</v>
      </c>
    </row>
    <row r="52" spans="1:16" ht="12.6" customHeight="1">
      <c r="A52" s="66">
        <v>37</v>
      </c>
      <c r="B52" s="132">
        <v>66</v>
      </c>
      <c r="C52" s="116">
        <v>28</v>
      </c>
      <c r="D52" s="488">
        <v>38</v>
      </c>
      <c r="E52" s="116">
        <v>78</v>
      </c>
      <c r="F52" s="116">
        <v>32</v>
      </c>
      <c r="G52" s="116">
        <v>46</v>
      </c>
      <c r="H52" s="132">
        <v>56</v>
      </c>
      <c r="I52" s="116">
        <v>23</v>
      </c>
      <c r="J52" s="488">
        <v>33</v>
      </c>
      <c r="K52" s="116">
        <v>85</v>
      </c>
      <c r="L52" s="116">
        <v>36</v>
      </c>
      <c r="M52" s="116">
        <v>49</v>
      </c>
      <c r="N52" s="132">
        <v>41</v>
      </c>
      <c r="O52" s="116">
        <v>22</v>
      </c>
      <c r="P52" s="116">
        <v>19</v>
      </c>
    </row>
    <row r="53" spans="1:16" ht="12.6" customHeight="1">
      <c r="A53" s="66">
        <v>38</v>
      </c>
      <c r="B53" s="132">
        <v>49</v>
      </c>
      <c r="C53" s="116">
        <v>23</v>
      </c>
      <c r="D53" s="488">
        <v>26</v>
      </c>
      <c r="E53" s="116">
        <v>81</v>
      </c>
      <c r="F53" s="116">
        <v>35</v>
      </c>
      <c r="G53" s="116">
        <v>46</v>
      </c>
      <c r="H53" s="132">
        <v>68</v>
      </c>
      <c r="I53" s="116">
        <v>28</v>
      </c>
      <c r="J53" s="488">
        <v>40</v>
      </c>
      <c r="K53" s="116">
        <v>97</v>
      </c>
      <c r="L53" s="116">
        <v>53</v>
      </c>
      <c r="M53" s="116">
        <v>44</v>
      </c>
      <c r="N53" s="132">
        <v>34</v>
      </c>
      <c r="O53" s="116">
        <v>16</v>
      </c>
      <c r="P53" s="116">
        <v>18</v>
      </c>
    </row>
    <row r="54" spans="1:16" ht="12.6" customHeight="1">
      <c r="A54" s="36">
        <v>39</v>
      </c>
      <c r="B54" s="132">
        <v>73</v>
      </c>
      <c r="C54" s="116">
        <v>32</v>
      </c>
      <c r="D54" s="488">
        <v>41</v>
      </c>
      <c r="E54" s="116">
        <v>69</v>
      </c>
      <c r="F54" s="121">
        <v>31</v>
      </c>
      <c r="G54" s="121">
        <v>38</v>
      </c>
      <c r="H54" s="132">
        <v>78</v>
      </c>
      <c r="I54" s="121">
        <v>39</v>
      </c>
      <c r="J54" s="487">
        <v>39</v>
      </c>
      <c r="K54" s="116">
        <v>94</v>
      </c>
      <c r="L54" s="121">
        <v>44</v>
      </c>
      <c r="M54" s="121">
        <v>50</v>
      </c>
      <c r="N54" s="132">
        <v>41</v>
      </c>
      <c r="O54" s="116">
        <v>21</v>
      </c>
      <c r="P54" s="116">
        <v>20</v>
      </c>
    </row>
    <row r="55" spans="1:16" ht="12.6" customHeight="1">
      <c r="A55" s="36" t="s">
        <v>308</v>
      </c>
      <c r="B55" s="489">
        <v>320</v>
      </c>
      <c r="C55" s="490">
        <v>161</v>
      </c>
      <c r="D55" s="491">
        <v>159</v>
      </c>
      <c r="E55" s="490">
        <v>463</v>
      </c>
      <c r="F55" s="121">
        <v>212</v>
      </c>
      <c r="G55" s="121">
        <v>251</v>
      </c>
      <c r="H55" s="489">
        <v>379</v>
      </c>
      <c r="I55" s="121">
        <v>186</v>
      </c>
      <c r="J55" s="491">
        <v>193</v>
      </c>
      <c r="K55" s="490">
        <v>465</v>
      </c>
      <c r="L55" s="490">
        <v>239</v>
      </c>
      <c r="M55" s="121">
        <v>226</v>
      </c>
      <c r="N55" s="489">
        <v>258</v>
      </c>
      <c r="O55" s="490">
        <v>131</v>
      </c>
      <c r="P55" s="490">
        <v>127</v>
      </c>
    </row>
    <row r="56" spans="1:16" ht="12.6" customHeight="1">
      <c r="A56" s="66">
        <v>40</v>
      </c>
      <c r="B56" s="132">
        <v>58</v>
      </c>
      <c r="C56" s="116">
        <v>31</v>
      </c>
      <c r="D56" s="488">
        <v>27</v>
      </c>
      <c r="E56" s="116">
        <v>82</v>
      </c>
      <c r="F56" s="116">
        <v>38</v>
      </c>
      <c r="G56" s="116">
        <v>44</v>
      </c>
      <c r="H56" s="132">
        <v>68</v>
      </c>
      <c r="I56" s="116">
        <v>31</v>
      </c>
      <c r="J56" s="488">
        <v>37</v>
      </c>
      <c r="K56" s="116">
        <v>101</v>
      </c>
      <c r="L56" s="116">
        <v>51</v>
      </c>
      <c r="M56" s="116">
        <v>50</v>
      </c>
      <c r="N56" s="132">
        <v>45</v>
      </c>
      <c r="O56" s="116">
        <v>26</v>
      </c>
      <c r="P56" s="116">
        <v>19</v>
      </c>
    </row>
    <row r="57" spans="1:16" ht="12.6" customHeight="1">
      <c r="A57" s="66">
        <v>41</v>
      </c>
      <c r="B57" s="132">
        <v>67</v>
      </c>
      <c r="C57" s="116">
        <v>33</v>
      </c>
      <c r="D57" s="488">
        <v>34</v>
      </c>
      <c r="E57" s="116">
        <v>88</v>
      </c>
      <c r="F57" s="116">
        <v>45</v>
      </c>
      <c r="G57" s="116">
        <v>43</v>
      </c>
      <c r="H57" s="132">
        <v>83</v>
      </c>
      <c r="I57" s="116">
        <v>42</v>
      </c>
      <c r="J57" s="488">
        <v>41</v>
      </c>
      <c r="K57" s="116">
        <v>88</v>
      </c>
      <c r="L57" s="116">
        <v>44</v>
      </c>
      <c r="M57" s="116">
        <v>44</v>
      </c>
      <c r="N57" s="132">
        <v>53</v>
      </c>
      <c r="O57" s="116">
        <v>26</v>
      </c>
      <c r="P57" s="116">
        <v>27</v>
      </c>
    </row>
    <row r="58" spans="1:16" ht="12.6" customHeight="1">
      <c r="A58" s="66">
        <v>42</v>
      </c>
      <c r="B58" s="132">
        <v>66</v>
      </c>
      <c r="C58" s="116">
        <v>28</v>
      </c>
      <c r="D58" s="488">
        <v>38</v>
      </c>
      <c r="E58" s="116">
        <v>98</v>
      </c>
      <c r="F58" s="116">
        <v>44</v>
      </c>
      <c r="G58" s="116">
        <v>54</v>
      </c>
      <c r="H58" s="132">
        <v>81</v>
      </c>
      <c r="I58" s="116">
        <v>40</v>
      </c>
      <c r="J58" s="488">
        <v>41</v>
      </c>
      <c r="K58" s="116">
        <v>96</v>
      </c>
      <c r="L58" s="116">
        <v>55</v>
      </c>
      <c r="M58" s="116">
        <v>41</v>
      </c>
      <c r="N58" s="132">
        <v>63</v>
      </c>
      <c r="O58" s="116">
        <v>34</v>
      </c>
      <c r="P58" s="116">
        <v>29</v>
      </c>
    </row>
    <row r="59" spans="1:16" ht="12.6" customHeight="1">
      <c r="A59" s="66">
        <v>43</v>
      </c>
      <c r="B59" s="132">
        <v>58</v>
      </c>
      <c r="C59" s="116">
        <v>28</v>
      </c>
      <c r="D59" s="488">
        <v>30</v>
      </c>
      <c r="E59" s="116">
        <v>98</v>
      </c>
      <c r="F59" s="116">
        <v>41</v>
      </c>
      <c r="G59" s="116">
        <v>57</v>
      </c>
      <c r="H59" s="132">
        <v>85</v>
      </c>
      <c r="I59" s="116">
        <v>45</v>
      </c>
      <c r="J59" s="488">
        <v>40</v>
      </c>
      <c r="K59" s="116">
        <v>79</v>
      </c>
      <c r="L59" s="116">
        <v>40</v>
      </c>
      <c r="M59" s="116">
        <v>39</v>
      </c>
      <c r="N59" s="132">
        <v>41</v>
      </c>
      <c r="O59" s="116">
        <v>19</v>
      </c>
      <c r="P59" s="116">
        <v>22</v>
      </c>
    </row>
    <row r="60" spans="1:16" ht="12.6" customHeight="1">
      <c r="A60" s="36">
        <v>44</v>
      </c>
      <c r="B60" s="132">
        <v>71</v>
      </c>
      <c r="C60" s="116">
        <v>41</v>
      </c>
      <c r="D60" s="488">
        <v>30</v>
      </c>
      <c r="E60" s="116">
        <v>97</v>
      </c>
      <c r="F60" s="121">
        <v>44</v>
      </c>
      <c r="G60" s="121">
        <v>53</v>
      </c>
      <c r="H60" s="132">
        <v>62</v>
      </c>
      <c r="I60" s="121">
        <v>28</v>
      </c>
      <c r="J60" s="487">
        <v>34</v>
      </c>
      <c r="K60" s="116">
        <v>101</v>
      </c>
      <c r="L60" s="116">
        <v>49</v>
      </c>
      <c r="M60" s="121">
        <v>52</v>
      </c>
      <c r="N60" s="132">
        <v>56</v>
      </c>
      <c r="O60" s="116">
        <v>26</v>
      </c>
      <c r="P60" s="116">
        <v>30</v>
      </c>
    </row>
    <row r="61" spans="1:16" ht="12.6" customHeight="1">
      <c r="A61" s="36" t="s">
        <v>309</v>
      </c>
      <c r="B61" s="489">
        <v>360</v>
      </c>
      <c r="C61" s="490">
        <v>161</v>
      </c>
      <c r="D61" s="491">
        <v>199</v>
      </c>
      <c r="E61" s="490">
        <v>423</v>
      </c>
      <c r="F61" s="490">
        <v>211</v>
      </c>
      <c r="G61" s="121">
        <v>212</v>
      </c>
      <c r="H61" s="489">
        <v>413</v>
      </c>
      <c r="I61" s="121">
        <v>189</v>
      </c>
      <c r="J61" s="491">
        <v>224</v>
      </c>
      <c r="K61" s="490">
        <v>492</v>
      </c>
      <c r="L61" s="490">
        <v>223</v>
      </c>
      <c r="M61" s="121">
        <v>269</v>
      </c>
      <c r="N61" s="489">
        <v>304</v>
      </c>
      <c r="O61" s="490">
        <v>156</v>
      </c>
      <c r="P61" s="490">
        <v>148</v>
      </c>
    </row>
    <row r="62" spans="1:16" ht="12.6" customHeight="1">
      <c r="A62" s="66">
        <v>45</v>
      </c>
      <c r="B62" s="132">
        <v>82</v>
      </c>
      <c r="C62" s="116">
        <v>39</v>
      </c>
      <c r="D62" s="488">
        <v>43</v>
      </c>
      <c r="E62" s="116">
        <v>80</v>
      </c>
      <c r="F62" s="116">
        <v>40</v>
      </c>
      <c r="G62" s="116">
        <v>40</v>
      </c>
      <c r="H62" s="132">
        <v>95</v>
      </c>
      <c r="I62" s="116">
        <v>40</v>
      </c>
      <c r="J62" s="488">
        <v>55</v>
      </c>
      <c r="K62" s="116">
        <v>96</v>
      </c>
      <c r="L62" s="116">
        <v>43</v>
      </c>
      <c r="M62" s="500">
        <v>53</v>
      </c>
      <c r="N62" s="132">
        <v>56</v>
      </c>
      <c r="O62" s="116">
        <v>29</v>
      </c>
      <c r="P62" s="116">
        <v>27</v>
      </c>
    </row>
    <row r="63" spans="1:16" ht="12.6" customHeight="1">
      <c r="A63" s="66">
        <v>46</v>
      </c>
      <c r="B63" s="132">
        <v>70</v>
      </c>
      <c r="C63" s="116">
        <v>25</v>
      </c>
      <c r="D63" s="488">
        <v>45</v>
      </c>
      <c r="E63" s="116">
        <v>79</v>
      </c>
      <c r="F63" s="116">
        <v>40</v>
      </c>
      <c r="G63" s="116">
        <v>39</v>
      </c>
      <c r="H63" s="132">
        <v>95</v>
      </c>
      <c r="I63" s="116">
        <v>47</v>
      </c>
      <c r="J63" s="488">
        <v>48</v>
      </c>
      <c r="K63" s="116">
        <v>100</v>
      </c>
      <c r="L63" s="116">
        <v>42</v>
      </c>
      <c r="M63" s="116">
        <v>58</v>
      </c>
      <c r="N63" s="132">
        <v>63</v>
      </c>
      <c r="O63" s="116">
        <v>32</v>
      </c>
      <c r="P63" s="116">
        <v>31</v>
      </c>
    </row>
    <row r="64" spans="1:16" ht="12.6" customHeight="1">
      <c r="A64" s="66">
        <v>47</v>
      </c>
      <c r="B64" s="132">
        <v>90</v>
      </c>
      <c r="C64" s="116">
        <v>43</v>
      </c>
      <c r="D64" s="488">
        <v>47</v>
      </c>
      <c r="E64" s="116">
        <v>87</v>
      </c>
      <c r="F64" s="116">
        <v>43</v>
      </c>
      <c r="G64" s="116">
        <v>44</v>
      </c>
      <c r="H64" s="132">
        <v>75</v>
      </c>
      <c r="I64" s="116">
        <v>30</v>
      </c>
      <c r="J64" s="488">
        <v>45</v>
      </c>
      <c r="K64" s="116">
        <v>105</v>
      </c>
      <c r="L64" s="116">
        <v>48</v>
      </c>
      <c r="M64" s="116">
        <v>57</v>
      </c>
      <c r="N64" s="132">
        <v>68</v>
      </c>
      <c r="O64" s="116">
        <v>32</v>
      </c>
      <c r="P64" s="116">
        <v>36</v>
      </c>
    </row>
    <row r="65" spans="1:16" ht="12.6" customHeight="1">
      <c r="A65" s="66">
        <v>48</v>
      </c>
      <c r="B65" s="132">
        <v>66</v>
      </c>
      <c r="C65" s="116">
        <v>34</v>
      </c>
      <c r="D65" s="488">
        <v>32</v>
      </c>
      <c r="E65" s="116">
        <v>83</v>
      </c>
      <c r="F65" s="116">
        <v>45</v>
      </c>
      <c r="G65" s="116">
        <v>38</v>
      </c>
      <c r="H65" s="132">
        <v>89</v>
      </c>
      <c r="I65" s="116">
        <v>43</v>
      </c>
      <c r="J65" s="488">
        <v>46</v>
      </c>
      <c r="K65" s="116">
        <v>87</v>
      </c>
      <c r="L65" s="116">
        <v>42</v>
      </c>
      <c r="M65" s="116">
        <v>45</v>
      </c>
      <c r="N65" s="132">
        <v>55</v>
      </c>
      <c r="O65" s="116">
        <v>31</v>
      </c>
      <c r="P65" s="116">
        <v>24</v>
      </c>
    </row>
    <row r="66" spans="1:16" ht="12.6" customHeight="1">
      <c r="A66" s="36">
        <v>49</v>
      </c>
      <c r="B66" s="486">
        <v>52</v>
      </c>
      <c r="C66" s="121">
        <v>20</v>
      </c>
      <c r="D66" s="487">
        <v>32</v>
      </c>
      <c r="E66" s="121">
        <v>94</v>
      </c>
      <c r="F66" s="121">
        <v>43</v>
      </c>
      <c r="G66" s="121">
        <v>51</v>
      </c>
      <c r="H66" s="486">
        <v>59</v>
      </c>
      <c r="I66" s="121">
        <v>29</v>
      </c>
      <c r="J66" s="487">
        <v>30</v>
      </c>
      <c r="K66" s="121">
        <v>104</v>
      </c>
      <c r="L66" s="121">
        <v>48</v>
      </c>
      <c r="M66" s="121">
        <v>56</v>
      </c>
      <c r="N66" s="486">
        <v>62</v>
      </c>
      <c r="O66" s="121">
        <v>32</v>
      </c>
      <c r="P66" s="121">
        <v>30</v>
      </c>
    </row>
    <row r="67" spans="1:16" ht="12" customHeight="1"/>
    <row r="68" spans="1:16" ht="12" customHeight="1"/>
    <row r="69" spans="1:16" ht="12" customHeight="1"/>
    <row r="70" spans="1:16" ht="12" customHeight="1"/>
    <row r="71" spans="1:16" ht="12" customHeight="1"/>
    <row r="72" spans="1:16" ht="12" customHeight="1"/>
    <row r="73" spans="1:16" ht="12" customHeight="1"/>
    <row r="74" spans="1:16" ht="12" customHeight="1"/>
    <row r="75" spans="1:16" ht="14.25" customHeight="1"/>
    <row r="76" spans="1:16" ht="14.25" customHeight="1"/>
    <row r="77" spans="1:16" ht="14.25" customHeight="1"/>
    <row r="78" spans="1:16" ht="14.25" customHeight="1"/>
    <row r="79" spans="1:16" ht="14.25" customHeight="1"/>
  </sheetData>
  <sheetProtection password="DCE1" sheet="1" objects="1" scenarios="1"/>
  <mergeCells count="7">
    <mergeCell ref="A1:P1"/>
    <mergeCell ref="N4:P4"/>
    <mergeCell ref="A4:A5"/>
    <mergeCell ref="B4:D4"/>
    <mergeCell ref="E4:G4"/>
    <mergeCell ref="H4:J4"/>
    <mergeCell ref="K4:M4"/>
  </mergeCells>
  <phoneticPr fontId="3"/>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rowBreaks count="1" manualBreakCount="1">
    <brk id="66" max="15"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P122"/>
  <sheetViews>
    <sheetView zoomScaleNormal="100" zoomScaleSheetLayoutView="100" workbookViewId="0">
      <selection sqref="A1:P1"/>
    </sheetView>
  </sheetViews>
  <sheetFormatPr defaultColWidth="15.6640625" defaultRowHeight="12"/>
  <cols>
    <col min="1" max="1" width="7.109375" style="38" customWidth="1"/>
    <col min="2" max="13" width="5.5546875" style="38" customWidth="1"/>
    <col min="14" max="16" width="5.33203125" style="38" customWidth="1"/>
    <col min="17" max="16384" width="15.6640625" style="38"/>
  </cols>
  <sheetData>
    <row r="1" spans="1:16" ht="15" customHeight="1">
      <c r="A1" s="902" t="s">
        <v>1183</v>
      </c>
      <c r="B1" s="902"/>
      <c r="C1" s="902"/>
      <c r="D1" s="902"/>
      <c r="E1" s="902"/>
      <c r="F1" s="902"/>
      <c r="G1" s="902"/>
      <c r="H1" s="902"/>
      <c r="I1" s="902"/>
      <c r="J1" s="902"/>
      <c r="K1" s="902"/>
      <c r="L1" s="902"/>
      <c r="M1" s="902"/>
      <c r="N1" s="902"/>
      <c r="O1" s="902"/>
      <c r="P1" s="902"/>
    </row>
    <row r="2" spans="1:16" ht="15" customHeight="1">
      <c r="A2" s="484"/>
      <c r="B2" s="64"/>
      <c r="C2" s="64"/>
      <c r="D2" s="485"/>
      <c r="E2" s="485"/>
      <c r="F2" s="64"/>
      <c r="G2" s="64"/>
      <c r="H2" s="64"/>
      <c r="I2" s="64"/>
      <c r="J2" s="64"/>
      <c r="K2" s="39"/>
    </row>
    <row r="3" spans="1:16" ht="15" customHeight="1" thickBot="1">
      <c r="A3" s="38" t="s">
        <v>1118</v>
      </c>
      <c r="B3" s="287"/>
      <c r="C3" s="287"/>
      <c r="D3" s="287"/>
      <c r="E3" s="287"/>
      <c r="F3" s="287"/>
      <c r="G3" s="287"/>
      <c r="H3" s="287"/>
      <c r="I3" s="287"/>
      <c r="J3" s="287"/>
      <c r="K3" s="287"/>
      <c r="L3" s="287"/>
      <c r="M3" s="287"/>
      <c r="N3" s="287"/>
      <c r="O3" s="287"/>
      <c r="P3" s="74"/>
    </row>
    <row r="4" spans="1:16" ht="12.6" customHeight="1">
      <c r="A4" s="871" t="s">
        <v>240</v>
      </c>
      <c r="B4" s="852" t="s">
        <v>330</v>
      </c>
      <c r="C4" s="852"/>
      <c r="D4" s="852"/>
      <c r="E4" s="852" t="s">
        <v>331</v>
      </c>
      <c r="F4" s="852"/>
      <c r="G4" s="852"/>
      <c r="H4" s="852" t="s">
        <v>332</v>
      </c>
      <c r="I4" s="852"/>
      <c r="J4" s="852"/>
      <c r="K4" s="852" t="s">
        <v>333</v>
      </c>
      <c r="L4" s="852"/>
      <c r="M4" s="852"/>
      <c r="N4" s="852" t="s">
        <v>334</v>
      </c>
      <c r="O4" s="852"/>
      <c r="P4" s="864"/>
    </row>
    <row r="5" spans="1:16" ht="12.6" customHeight="1">
      <c r="A5" s="872"/>
      <c r="B5" s="44" t="s">
        <v>306</v>
      </c>
      <c r="C5" s="44" t="s">
        <v>159</v>
      </c>
      <c r="D5" s="44" t="s">
        <v>160</v>
      </c>
      <c r="E5" s="44" t="s">
        <v>306</v>
      </c>
      <c r="F5" s="44" t="s">
        <v>159</v>
      </c>
      <c r="G5" s="44" t="s">
        <v>160</v>
      </c>
      <c r="H5" s="44" t="s">
        <v>306</v>
      </c>
      <c r="I5" s="44" t="s">
        <v>159</v>
      </c>
      <c r="J5" s="44" t="s">
        <v>160</v>
      </c>
      <c r="K5" s="44" t="s">
        <v>306</v>
      </c>
      <c r="L5" s="44" t="s">
        <v>159</v>
      </c>
      <c r="M5" s="44" t="s">
        <v>160</v>
      </c>
      <c r="N5" s="44" t="s">
        <v>306</v>
      </c>
      <c r="O5" s="44" t="s">
        <v>159</v>
      </c>
      <c r="P5" s="466" t="s">
        <v>160</v>
      </c>
    </row>
    <row r="6" spans="1:16" ht="12.6" customHeight="1">
      <c r="A6" s="36" t="s">
        <v>310</v>
      </c>
      <c r="B6" s="486">
        <v>350</v>
      </c>
      <c r="C6" s="121">
        <v>170</v>
      </c>
      <c r="D6" s="487">
        <v>180</v>
      </c>
      <c r="E6" s="121">
        <v>401</v>
      </c>
      <c r="F6" s="121">
        <v>186</v>
      </c>
      <c r="G6" s="121">
        <v>215</v>
      </c>
      <c r="H6" s="486">
        <v>351</v>
      </c>
      <c r="I6" s="121">
        <v>168</v>
      </c>
      <c r="J6" s="487">
        <v>183</v>
      </c>
      <c r="K6" s="121">
        <v>430</v>
      </c>
      <c r="L6" s="121">
        <v>215</v>
      </c>
      <c r="M6" s="121">
        <v>215</v>
      </c>
      <c r="N6" s="486">
        <v>201</v>
      </c>
      <c r="O6" s="121">
        <v>102</v>
      </c>
      <c r="P6" s="121">
        <v>99</v>
      </c>
    </row>
    <row r="7" spans="1:16" ht="12.6" customHeight="1">
      <c r="A7" s="66">
        <v>50</v>
      </c>
      <c r="B7" s="132">
        <v>66</v>
      </c>
      <c r="C7" s="116">
        <v>33</v>
      </c>
      <c r="D7" s="488">
        <v>33</v>
      </c>
      <c r="E7" s="116">
        <v>91</v>
      </c>
      <c r="F7" s="116">
        <v>40</v>
      </c>
      <c r="G7" s="116">
        <v>51</v>
      </c>
      <c r="H7" s="132">
        <v>76</v>
      </c>
      <c r="I7" s="116">
        <v>37</v>
      </c>
      <c r="J7" s="488">
        <v>39</v>
      </c>
      <c r="K7" s="116">
        <v>111</v>
      </c>
      <c r="L7" s="116">
        <v>54</v>
      </c>
      <c r="M7" s="116">
        <v>57</v>
      </c>
      <c r="N7" s="132">
        <v>45</v>
      </c>
      <c r="O7" s="116">
        <v>22</v>
      </c>
      <c r="P7" s="116">
        <v>23</v>
      </c>
    </row>
    <row r="8" spans="1:16" ht="12.6" customHeight="1">
      <c r="A8" s="66">
        <v>51</v>
      </c>
      <c r="B8" s="132">
        <v>76</v>
      </c>
      <c r="C8" s="116">
        <v>37</v>
      </c>
      <c r="D8" s="488">
        <v>39</v>
      </c>
      <c r="E8" s="116">
        <v>79</v>
      </c>
      <c r="F8" s="116">
        <v>37</v>
      </c>
      <c r="G8" s="116">
        <v>42</v>
      </c>
      <c r="H8" s="132">
        <v>71</v>
      </c>
      <c r="I8" s="116">
        <v>31</v>
      </c>
      <c r="J8" s="488">
        <v>40</v>
      </c>
      <c r="K8" s="116">
        <v>83</v>
      </c>
      <c r="L8" s="116">
        <v>40</v>
      </c>
      <c r="M8" s="116">
        <v>43</v>
      </c>
      <c r="N8" s="132">
        <v>42</v>
      </c>
      <c r="O8" s="116">
        <v>17</v>
      </c>
      <c r="P8" s="116">
        <v>25</v>
      </c>
    </row>
    <row r="9" spans="1:16" ht="12.6" customHeight="1">
      <c r="A9" s="66">
        <v>52</v>
      </c>
      <c r="B9" s="132">
        <v>73</v>
      </c>
      <c r="C9" s="116">
        <v>33</v>
      </c>
      <c r="D9" s="488">
        <v>40</v>
      </c>
      <c r="E9" s="116">
        <v>86</v>
      </c>
      <c r="F9" s="116">
        <v>38</v>
      </c>
      <c r="G9" s="116">
        <v>48</v>
      </c>
      <c r="H9" s="132">
        <v>68</v>
      </c>
      <c r="I9" s="116">
        <v>33</v>
      </c>
      <c r="J9" s="488">
        <v>35</v>
      </c>
      <c r="K9" s="116">
        <v>87</v>
      </c>
      <c r="L9" s="116">
        <v>43</v>
      </c>
      <c r="M9" s="116">
        <v>44</v>
      </c>
      <c r="N9" s="132">
        <v>46</v>
      </c>
      <c r="O9" s="116">
        <v>25</v>
      </c>
      <c r="P9" s="116">
        <v>21</v>
      </c>
    </row>
    <row r="10" spans="1:16" ht="12.6" customHeight="1">
      <c r="A10" s="66">
        <v>53</v>
      </c>
      <c r="B10" s="132">
        <v>96</v>
      </c>
      <c r="C10" s="116">
        <v>46</v>
      </c>
      <c r="D10" s="488">
        <v>50</v>
      </c>
      <c r="E10" s="116">
        <v>90</v>
      </c>
      <c r="F10" s="116">
        <v>46</v>
      </c>
      <c r="G10" s="116">
        <v>44</v>
      </c>
      <c r="H10" s="132">
        <v>86</v>
      </c>
      <c r="I10" s="116">
        <v>36</v>
      </c>
      <c r="J10" s="488">
        <v>50</v>
      </c>
      <c r="K10" s="116">
        <v>95</v>
      </c>
      <c r="L10" s="116">
        <v>52</v>
      </c>
      <c r="M10" s="116">
        <v>43</v>
      </c>
      <c r="N10" s="132">
        <v>35</v>
      </c>
      <c r="O10" s="116">
        <v>22</v>
      </c>
      <c r="P10" s="116">
        <v>13</v>
      </c>
    </row>
    <row r="11" spans="1:16" ht="12.6" customHeight="1">
      <c r="A11" s="36">
        <v>54</v>
      </c>
      <c r="B11" s="132">
        <v>39</v>
      </c>
      <c r="C11" s="121">
        <v>21</v>
      </c>
      <c r="D11" s="487">
        <v>18</v>
      </c>
      <c r="E11" s="116">
        <v>55</v>
      </c>
      <c r="F11" s="121">
        <v>25</v>
      </c>
      <c r="G11" s="121">
        <v>30</v>
      </c>
      <c r="H11" s="132">
        <v>50</v>
      </c>
      <c r="I11" s="121">
        <v>31</v>
      </c>
      <c r="J11" s="487">
        <v>19</v>
      </c>
      <c r="K11" s="116">
        <v>54</v>
      </c>
      <c r="L11" s="121">
        <v>26</v>
      </c>
      <c r="M11" s="121">
        <v>28</v>
      </c>
      <c r="N11" s="132">
        <v>33</v>
      </c>
      <c r="O11" s="121">
        <v>16</v>
      </c>
      <c r="P11" s="121">
        <v>17</v>
      </c>
    </row>
    <row r="12" spans="1:16" ht="12.6" customHeight="1">
      <c r="A12" s="36" t="s">
        <v>311</v>
      </c>
      <c r="B12" s="489">
        <v>236</v>
      </c>
      <c r="C12" s="121">
        <v>118</v>
      </c>
      <c r="D12" s="487">
        <v>118</v>
      </c>
      <c r="E12" s="490">
        <v>320</v>
      </c>
      <c r="F12" s="121">
        <v>178</v>
      </c>
      <c r="G12" s="121">
        <v>142</v>
      </c>
      <c r="H12" s="489">
        <v>296</v>
      </c>
      <c r="I12" s="121">
        <v>153</v>
      </c>
      <c r="J12" s="487">
        <v>143</v>
      </c>
      <c r="K12" s="490">
        <v>330</v>
      </c>
      <c r="L12" s="121">
        <v>168</v>
      </c>
      <c r="M12" s="121">
        <v>162</v>
      </c>
      <c r="N12" s="489">
        <v>149</v>
      </c>
      <c r="O12" s="121">
        <v>72</v>
      </c>
      <c r="P12" s="121">
        <v>77</v>
      </c>
    </row>
    <row r="13" spans="1:16" ht="12.6" customHeight="1">
      <c r="A13" s="66">
        <v>55</v>
      </c>
      <c r="B13" s="132">
        <v>49</v>
      </c>
      <c r="C13" s="116">
        <v>22</v>
      </c>
      <c r="D13" s="488">
        <v>27</v>
      </c>
      <c r="E13" s="116">
        <v>81</v>
      </c>
      <c r="F13" s="116">
        <v>47</v>
      </c>
      <c r="G13" s="116">
        <v>34</v>
      </c>
      <c r="H13" s="132">
        <v>60</v>
      </c>
      <c r="I13" s="116">
        <v>32</v>
      </c>
      <c r="J13" s="488">
        <v>28</v>
      </c>
      <c r="K13" s="116">
        <v>74</v>
      </c>
      <c r="L13" s="116">
        <v>38</v>
      </c>
      <c r="M13" s="116">
        <v>36</v>
      </c>
      <c r="N13" s="132">
        <v>37</v>
      </c>
      <c r="O13" s="116">
        <v>15</v>
      </c>
      <c r="P13" s="116">
        <v>22</v>
      </c>
    </row>
    <row r="14" spans="1:16" ht="12.6" customHeight="1">
      <c r="A14" s="66">
        <v>56</v>
      </c>
      <c r="B14" s="132">
        <v>45</v>
      </c>
      <c r="C14" s="116">
        <v>18</v>
      </c>
      <c r="D14" s="488">
        <v>27</v>
      </c>
      <c r="E14" s="116">
        <v>69</v>
      </c>
      <c r="F14" s="116">
        <v>45</v>
      </c>
      <c r="G14" s="116">
        <v>24</v>
      </c>
      <c r="H14" s="132">
        <v>65</v>
      </c>
      <c r="I14" s="116">
        <v>35</v>
      </c>
      <c r="J14" s="488">
        <v>30</v>
      </c>
      <c r="K14" s="116">
        <v>86</v>
      </c>
      <c r="L14" s="116">
        <v>41</v>
      </c>
      <c r="M14" s="116">
        <v>45</v>
      </c>
      <c r="N14" s="132">
        <v>29</v>
      </c>
      <c r="O14" s="116">
        <v>12</v>
      </c>
      <c r="P14" s="116">
        <v>17</v>
      </c>
    </row>
    <row r="15" spans="1:16" ht="12.6" customHeight="1">
      <c r="A15" s="66">
        <v>57</v>
      </c>
      <c r="B15" s="132">
        <v>56</v>
      </c>
      <c r="C15" s="116">
        <v>30</v>
      </c>
      <c r="D15" s="488">
        <v>26</v>
      </c>
      <c r="E15" s="116">
        <v>64</v>
      </c>
      <c r="F15" s="116">
        <v>36</v>
      </c>
      <c r="G15" s="116">
        <v>28</v>
      </c>
      <c r="H15" s="132">
        <v>62</v>
      </c>
      <c r="I15" s="116">
        <v>32</v>
      </c>
      <c r="J15" s="488">
        <v>30</v>
      </c>
      <c r="K15" s="116">
        <v>64</v>
      </c>
      <c r="L15" s="116">
        <v>34</v>
      </c>
      <c r="M15" s="116">
        <v>30</v>
      </c>
      <c r="N15" s="132">
        <v>27</v>
      </c>
      <c r="O15" s="116">
        <v>15</v>
      </c>
      <c r="P15" s="116">
        <v>12</v>
      </c>
    </row>
    <row r="16" spans="1:16" ht="12.6" customHeight="1">
      <c r="A16" s="66">
        <v>58</v>
      </c>
      <c r="B16" s="132">
        <v>50</v>
      </c>
      <c r="C16" s="116">
        <v>27</v>
      </c>
      <c r="D16" s="488">
        <v>23</v>
      </c>
      <c r="E16" s="116">
        <v>51</v>
      </c>
      <c r="F16" s="116">
        <v>18</v>
      </c>
      <c r="G16" s="116">
        <v>33</v>
      </c>
      <c r="H16" s="132">
        <v>61</v>
      </c>
      <c r="I16" s="116">
        <v>34</v>
      </c>
      <c r="J16" s="488">
        <v>27</v>
      </c>
      <c r="K16" s="116">
        <v>53</v>
      </c>
      <c r="L16" s="116">
        <v>31</v>
      </c>
      <c r="M16" s="116">
        <v>22</v>
      </c>
      <c r="N16" s="132">
        <v>23</v>
      </c>
      <c r="O16" s="116">
        <v>10</v>
      </c>
      <c r="P16" s="116">
        <v>13</v>
      </c>
    </row>
    <row r="17" spans="1:16" ht="12.6" customHeight="1">
      <c r="A17" s="36">
        <v>59</v>
      </c>
      <c r="B17" s="132">
        <v>36</v>
      </c>
      <c r="C17" s="121">
        <v>21</v>
      </c>
      <c r="D17" s="487">
        <v>15</v>
      </c>
      <c r="E17" s="116">
        <v>55</v>
      </c>
      <c r="F17" s="121">
        <v>32</v>
      </c>
      <c r="G17" s="121">
        <v>23</v>
      </c>
      <c r="H17" s="132">
        <v>48</v>
      </c>
      <c r="I17" s="121">
        <v>20</v>
      </c>
      <c r="J17" s="487">
        <v>28</v>
      </c>
      <c r="K17" s="116">
        <v>53</v>
      </c>
      <c r="L17" s="121">
        <v>24</v>
      </c>
      <c r="M17" s="121">
        <v>29</v>
      </c>
      <c r="N17" s="132">
        <v>33</v>
      </c>
      <c r="O17" s="121">
        <v>20</v>
      </c>
      <c r="P17" s="121">
        <v>13</v>
      </c>
    </row>
    <row r="18" spans="1:16" ht="12.6" customHeight="1">
      <c r="A18" s="36" t="s">
        <v>312</v>
      </c>
      <c r="B18" s="489">
        <v>235</v>
      </c>
      <c r="C18" s="121">
        <v>110</v>
      </c>
      <c r="D18" s="487">
        <v>125</v>
      </c>
      <c r="E18" s="490">
        <v>239</v>
      </c>
      <c r="F18" s="121">
        <v>120</v>
      </c>
      <c r="G18" s="121">
        <v>119</v>
      </c>
      <c r="H18" s="489">
        <v>221</v>
      </c>
      <c r="I18" s="121">
        <v>122</v>
      </c>
      <c r="J18" s="487">
        <v>99</v>
      </c>
      <c r="K18" s="490">
        <v>268</v>
      </c>
      <c r="L18" s="121">
        <v>123</v>
      </c>
      <c r="M18" s="121">
        <v>145</v>
      </c>
      <c r="N18" s="489">
        <v>130</v>
      </c>
      <c r="O18" s="121">
        <v>69</v>
      </c>
      <c r="P18" s="121">
        <v>61</v>
      </c>
    </row>
    <row r="19" spans="1:16" ht="12.6" customHeight="1">
      <c r="A19" s="66">
        <v>60</v>
      </c>
      <c r="B19" s="132">
        <v>59</v>
      </c>
      <c r="C19" s="116">
        <v>31</v>
      </c>
      <c r="D19" s="488">
        <v>28</v>
      </c>
      <c r="E19" s="116">
        <v>56</v>
      </c>
      <c r="F19" s="116">
        <v>23</v>
      </c>
      <c r="G19" s="116">
        <v>33</v>
      </c>
      <c r="H19" s="132">
        <v>43</v>
      </c>
      <c r="I19" s="116">
        <v>24</v>
      </c>
      <c r="J19" s="488">
        <v>19</v>
      </c>
      <c r="K19" s="116">
        <v>55</v>
      </c>
      <c r="L19" s="116">
        <v>21</v>
      </c>
      <c r="M19" s="116">
        <v>34</v>
      </c>
      <c r="N19" s="132">
        <v>32</v>
      </c>
      <c r="O19" s="116">
        <v>16</v>
      </c>
      <c r="P19" s="116">
        <v>16</v>
      </c>
    </row>
    <row r="20" spans="1:16" ht="12.6" customHeight="1">
      <c r="A20" s="66">
        <v>61</v>
      </c>
      <c r="B20" s="132">
        <v>42</v>
      </c>
      <c r="C20" s="116">
        <v>16</v>
      </c>
      <c r="D20" s="488">
        <v>26</v>
      </c>
      <c r="E20" s="116">
        <v>45</v>
      </c>
      <c r="F20" s="116">
        <v>22</v>
      </c>
      <c r="G20" s="116">
        <v>23</v>
      </c>
      <c r="H20" s="132">
        <v>37</v>
      </c>
      <c r="I20" s="116">
        <v>22</v>
      </c>
      <c r="J20" s="488">
        <v>15</v>
      </c>
      <c r="K20" s="116">
        <v>52</v>
      </c>
      <c r="L20" s="116">
        <v>26</v>
      </c>
      <c r="M20" s="116">
        <v>26</v>
      </c>
      <c r="N20" s="132">
        <v>26</v>
      </c>
      <c r="O20" s="116">
        <v>12</v>
      </c>
      <c r="P20" s="116">
        <v>14</v>
      </c>
    </row>
    <row r="21" spans="1:16" ht="12.6" customHeight="1">
      <c r="A21" s="66">
        <v>62</v>
      </c>
      <c r="B21" s="132">
        <v>48</v>
      </c>
      <c r="C21" s="116">
        <v>20</v>
      </c>
      <c r="D21" s="488">
        <v>28</v>
      </c>
      <c r="E21" s="116">
        <v>43</v>
      </c>
      <c r="F21" s="116">
        <v>21</v>
      </c>
      <c r="G21" s="116">
        <v>22</v>
      </c>
      <c r="H21" s="132">
        <v>57</v>
      </c>
      <c r="I21" s="116">
        <v>31</v>
      </c>
      <c r="J21" s="488">
        <v>26</v>
      </c>
      <c r="K21" s="116">
        <v>57</v>
      </c>
      <c r="L21" s="116">
        <v>27</v>
      </c>
      <c r="M21" s="116">
        <v>30</v>
      </c>
      <c r="N21" s="132">
        <v>23</v>
      </c>
      <c r="O21" s="116">
        <v>11</v>
      </c>
      <c r="P21" s="116">
        <v>12</v>
      </c>
    </row>
    <row r="22" spans="1:16" ht="12.6" customHeight="1">
      <c r="A22" s="66">
        <v>63</v>
      </c>
      <c r="B22" s="132">
        <v>38</v>
      </c>
      <c r="C22" s="116">
        <v>20</v>
      </c>
      <c r="D22" s="488">
        <v>18</v>
      </c>
      <c r="E22" s="116">
        <v>50</v>
      </c>
      <c r="F22" s="116">
        <v>26</v>
      </c>
      <c r="G22" s="116">
        <v>24</v>
      </c>
      <c r="H22" s="132">
        <v>39</v>
      </c>
      <c r="I22" s="116">
        <v>19</v>
      </c>
      <c r="J22" s="488">
        <v>20</v>
      </c>
      <c r="K22" s="116">
        <v>55</v>
      </c>
      <c r="L22" s="116">
        <v>25</v>
      </c>
      <c r="M22" s="116">
        <v>30</v>
      </c>
      <c r="N22" s="132">
        <v>23</v>
      </c>
      <c r="O22" s="116">
        <v>15</v>
      </c>
      <c r="P22" s="116">
        <v>8</v>
      </c>
    </row>
    <row r="23" spans="1:16" ht="12.6" customHeight="1">
      <c r="A23" s="36">
        <v>64</v>
      </c>
      <c r="B23" s="132">
        <v>48</v>
      </c>
      <c r="C23" s="121">
        <v>23</v>
      </c>
      <c r="D23" s="487">
        <v>25</v>
      </c>
      <c r="E23" s="116">
        <v>45</v>
      </c>
      <c r="F23" s="121">
        <v>28</v>
      </c>
      <c r="G23" s="121">
        <v>17</v>
      </c>
      <c r="H23" s="132">
        <v>45</v>
      </c>
      <c r="I23" s="121">
        <v>26</v>
      </c>
      <c r="J23" s="487">
        <v>19</v>
      </c>
      <c r="K23" s="116">
        <v>49</v>
      </c>
      <c r="L23" s="121">
        <v>24</v>
      </c>
      <c r="M23" s="121">
        <v>25</v>
      </c>
      <c r="N23" s="132">
        <v>26</v>
      </c>
      <c r="O23" s="121">
        <v>15</v>
      </c>
      <c r="P23" s="121">
        <v>11</v>
      </c>
    </row>
    <row r="24" spans="1:16" ht="12.6" customHeight="1">
      <c r="A24" s="36" t="s">
        <v>313</v>
      </c>
      <c r="B24" s="489">
        <v>163</v>
      </c>
      <c r="C24" s="121">
        <v>70</v>
      </c>
      <c r="D24" s="487">
        <v>93</v>
      </c>
      <c r="E24" s="490">
        <v>207</v>
      </c>
      <c r="F24" s="121">
        <v>104</v>
      </c>
      <c r="G24" s="121">
        <v>103</v>
      </c>
      <c r="H24" s="489">
        <v>209</v>
      </c>
      <c r="I24" s="121">
        <v>93</v>
      </c>
      <c r="J24" s="487">
        <v>116</v>
      </c>
      <c r="K24" s="490">
        <v>224</v>
      </c>
      <c r="L24" s="121">
        <v>126</v>
      </c>
      <c r="M24" s="121">
        <v>98</v>
      </c>
      <c r="N24" s="489">
        <v>84</v>
      </c>
      <c r="O24" s="121">
        <v>39</v>
      </c>
      <c r="P24" s="121">
        <v>45</v>
      </c>
    </row>
    <row r="25" spans="1:16" ht="12.6" customHeight="1">
      <c r="A25" s="66">
        <v>65</v>
      </c>
      <c r="B25" s="132">
        <v>32</v>
      </c>
      <c r="C25" s="116">
        <v>16</v>
      </c>
      <c r="D25" s="488">
        <v>16</v>
      </c>
      <c r="E25" s="116">
        <v>44</v>
      </c>
      <c r="F25" s="116">
        <v>17</v>
      </c>
      <c r="G25" s="116">
        <v>27</v>
      </c>
      <c r="H25" s="132">
        <v>45</v>
      </c>
      <c r="I25" s="116">
        <v>20</v>
      </c>
      <c r="J25" s="488">
        <v>25</v>
      </c>
      <c r="K25" s="116">
        <v>43</v>
      </c>
      <c r="L25" s="116">
        <v>28</v>
      </c>
      <c r="M25" s="116">
        <v>15</v>
      </c>
      <c r="N25" s="132">
        <v>14</v>
      </c>
      <c r="O25" s="116">
        <v>5</v>
      </c>
      <c r="P25" s="116">
        <v>9</v>
      </c>
    </row>
    <row r="26" spans="1:16" ht="12.6" customHeight="1">
      <c r="A26" s="66">
        <v>66</v>
      </c>
      <c r="B26" s="132">
        <v>37</v>
      </c>
      <c r="C26" s="116">
        <v>16</v>
      </c>
      <c r="D26" s="488">
        <v>21</v>
      </c>
      <c r="E26" s="116">
        <v>41</v>
      </c>
      <c r="F26" s="116">
        <v>21</v>
      </c>
      <c r="G26" s="116">
        <v>20</v>
      </c>
      <c r="H26" s="132">
        <v>44</v>
      </c>
      <c r="I26" s="116">
        <v>16</v>
      </c>
      <c r="J26" s="488">
        <v>28</v>
      </c>
      <c r="K26" s="116">
        <v>34</v>
      </c>
      <c r="L26" s="116">
        <v>16</v>
      </c>
      <c r="M26" s="116">
        <v>18</v>
      </c>
      <c r="N26" s="132">
        <v>13</v>
      </c>
      <c r="O26" s="116">
        <v>7</v>
      </c>
      <c r="P26" s="116">
        <v>6</v>
      </c>
    </row>
    <row r="27" spans="1:16" ht="12.6" customHeight="1">
      <c r="A27" s="66">
        <v>67</v>
      </c>
      <c r="B27" s="132">
        <v>29</v>
      </c>
      <c r="C27" s="116">
        <v>9</v>
      </c>
      <c r="D27" s="488">
        <v>20</v>
      </c>
      <c r="E27" s="116">
        <v>39</v>
      </c>
      <c r="F27" s="116">
        <v>23</v>
      </c>
      <c r="G27" s="116">
        <v>16</v>
      </c>
      <c r="H27" s="132">
        <v>45</v>
      </c>
      <c r="I27" s="116">
        <v>23</v>
      </c>
      <c r="J27" s="488">
        <v>22</v>
      </c>
      <c r="K27" s="116">
        <v>46</v>
      </c>
      <c r="L27" s="116">
        <v>27</v>
      </c>
      <c r="M27" s="116">
        <v>19</v>
      </c>
      <c r="N27" s="132">
        <v>21</v>
      </c>
      <c r="O27" s="116">
        <v>12</v>
      </c>
      <c r="P27" s="116">
        <v>9</v>
      </c>
    </row>
    <row r="28" spans="1:16" ht="12.6" customHeight="1">
      <c r="A28" s="66">
        <v>68</v>
      </c>
      <c r="B28" s="132">
        <v>29</v>
      </c>
      <c r="C28" s="116">
        <v>11</v>
      </c>
      <c r="D28" s="488">
        <v>18</v>
      </c>
      <c r="E28" s="116">
        <v>43</v>
      </c>
      <c r="F28" s="116">
        <v>17</v>
      </c>
      <c r="G28" s="116">
        <v>26</v>
      </c>
      <c r="H28" s="132">
        <v>22</v>
      </c>
      <c r="I28" s="116">
        <v>10</v>
      </c>
      <c r="J28" s="488">
        <v>12</v>
      </c>
      <c r="K28" s="116">
        <v>56</v>
      </c>
      <c r="L28" s="116">
        <v>28</v>
      </c>
      <c r="M28" s="116">
        <v>28</v>
      </c>
      <c r="N28" s="132">
        <v>16</v>
      </c>
      <c r="O28" s="116">
        <v>6</v>
      </c>
      <c r="P28" s="116">
        <v>10</v>
      </c>
    </row>
    <row r="29" spans="1:16" ht="12.6" customHeight="1">
      <c r="A29" s="36">
        <v>69</v>
      </c>
      <c r="B29" s="132">
        <v>36</v>
      </c>
      <c r="C29" s="121">
        <v>18</v>
      </c>
      <c r="D29" s="487">
        <v>18</v>
      </c>
      <c r="E29" s="116">
        <v>40</v>
      </c>
      <c r="F29" s="121">
        <v>26</v>
      </c>
      <c r="G29" s="121">
        <v>14</v>
      </c>
      <c r="H29" s="132">
        <v>53</v>
      </c>
      <c r="I29" s="121">
        <v>24</v>
      </c>
      <c r="J29" s="487">
        <v>29</v>
      </c>
      <c r="K29" s="116">
        <v>45</v>
      </c>
      <c r="L29" s="121">
        <v>27</v>
      </c>
      <c r="M29" s="121">
        <v>18</v>
      </c>
      <c r="N29" s="132">
        <v>20</v>
      </c>
      <c r="O29" s="121">
        <v>9</v>
      </c>
      <c r="P29" s="121">
        <v>11</v>
      </c>
    </row>
    <row r="30" spans="1:16" ht="12.6" customHeight="1">
      <c r="A30" s="36" t="s">
        <v>244</v>
      </c>
      <c r="B30" s="489">
        <v>203</v>
      </c>
      <c r="C30" s="121">
        <v>104</v>
      </c>
      <c r="D30" s="487">
        <v>99</v>
      </c>
      <c r="E30" s="490">
        <v>228</v>
      </c>
      <c r="F30" s="121">
        <v>108</v>
      </c>
      <c r="G30" s="121">
        <v>120</v>
      </c>
      <c r="H30" s="489">
        <v>215</v>
      </c>
      <c r="I30" s="121">
        <v>96</v>
      </c>
      <c r="J30" s="487">
        <v>119</v>
      </c>
      <c r="K30" s="490">
        <v>300</v>
      </c>
      <c r="L30" s="121">
        <v>132</v>
      </c>
      <c r="M30" s="121">
        <v>168</v>
      </c>
      <c r="N30" s="489">
        <v>102</v>
      </c>
      <c r="O30" s="121">
        <v>51</v>
      </c>
      <c r="P30" s="121">
        <v>51</v>
      </c>
    </row>
    <row r="31" spans="1:16" ht="12.6" customHeight="1">
      <c r="A31" s="66">
        <v>70</v>
      </c>
      <c r="B31" s="132">
        <v>44</v>
      </c>
      <c r="C31" s="116">
        <v>16</v>
      </c>
      <c r="D31" s="488">
        <v>28</v>
      </c>
      <c r="E31" s="116">
        <v>45</v>
      </c>
      <c r="F31" s="116">
        <v>22</v>
      </c>
      <c r="G31" s="116">
        <v>23</v>
      </c>
      <c r="H31" s="132">
        <v>43</v>
      </c>
      <c r="I31" s="116">
        <v>19</v>
      </c>
      <c r="J31" s="488">
        <v>24</v>
      </c>
      <c r="K31" s="116">
        <v>64</v>
      </c>
      <c r="L31" s="116">
        <v>27</v>
      </c>
      <c r="M31" s="116">
        <v>37</v>
      </c>
      <c r="N31" s="132">
        <v>24</v>
      </c>
      <c r="O31" s="116">
        <v>11</v>
      </c>
      <c r="P31" s="116">
        <v>13</v>
      </c>
    </row>
    <row r="32" spans="1:16" ht="12.6" customHeight="1">
      <c r="A32" s="66">
        <v>71</v>
      </c>
      <c r="B32" s="132">
        <v>36</v>
      </c>
      <c r="C32" s="116">
        <v>25</v>
      </c>
      <c r="D32" s="488">
        <v>11</v>
      </c>
      <c r="E32" s="116">
        <v>48</v>
      </c>
      <c r="F32" s="116">
        <v>26</v>
      </c>
      <c r="G32" s="116">
        <v>22</v>
      </c>
      <c r="H32" s="132">
        <v>45</v>
      </c>
      <c r="I32" s="116">
        <v>20</v>
      </c>
      <c r="J32" s="488">
        <v>25</v>
      </c>
      <c r="K32" s="116">
        <v>59</v>
      </c>
      <c r="L32" s="116">
        <v>26</v>
      </c>
      <c r="M32" s="116">
        <v>33</v>
      </c>
      <c r="N32" s="132">
        <v>24</v>
      </c>
      <c r="O32" s="116">
        <v>14</v>
      </c>
      <c r="P32" s="116">
        <v>10</v>
      </c>
    </row>
    <row r="33" spans="1:16" ht="12.6" customHeight="1">
      <c r="A33" s="66">
        <v>72</v>
      </c>
      <c r="B33" s="132">
        <v>48</v>
      </c>
      <c r="C33" s="116">
        <v>26</v>
      </c>
      <c r="D33" s="488">
        <v>22</v>
      </c>
      <c r="E33" s="116">
        <v>56</v>
      </c>
      <c r="F33" s="116">
        <v>20</v>
      </c>
      <c r="G33" s="116">
        <v>36</v>
      </c>
      <c r="H33" s="132">
        <v>47</v>
      </c>
      <c r="I33" s="116">
        <v>19</v>
      </c>
      <c r="J33" s="488">
        <v>28</v>
      </c>
      <c r="K33" s="116">
        <v>79</v>
      </c>
      <c r="L33" s="116">
        <v>35</v>
      </c>
      <c r="M33" s="116">
        <v>44</v>
      </c>
      <c r="N33" s="132">
        <v>20</v>
      </c>
      <c r="O33" s="116">
        <v>8</v>
      </c>
      <c r="P33" s="116">
        <v>12</v>
      </c>
    </row>
    <row r="34" spans="1:16" ht="12.6" customHeight="1">
      <c r="A34" s="66">
        <v>73</v>
      </c>
      <c r="B34" s="132">
        <v>47</v>
      </c>
      <c r="C34" s="116">
        <v>28</v>
      </c>
      <c r="D34" s="488">
        <v>19</v>
      </c>
      <c r="E34" s="116">
        <v>50</v>
      </c>
      <c r="F34" s="116">
        <v>29</v>
      </c>
      <c r="G34" s="116">
        <v>21</v>
      </c>
      <c r="H34" s="132">
        <v>49</v>
      </c>
      <c r="I34" s="116">
        <v>21</v>
      </c>
      <c r="J34" s="488">
        <v>28</v>
      </c>
      <c r="K34" s="116">
        <v>61</v>
      </c>
      <c r="L34" s="116">
        <v>28</v>
      </c>
      <c r="M34" s="116">
        <v>33</v>
      </c>
      <c r="N34" s="132">
        <v>19</v>
      </c>
      <c r="O34" s="116">
        <v>12</v>
      </c>
      <c r="P34" s="116">
        <v>7</v>
      </c>
    </row>
    <row r="35" spans="1:16" ht="12.6" customHeight="1">
      <c r="A35" s="36">
        <v>74</v>
      </c>
      <c r="B35" s="132">
        <v>28</v>
      </c>
      <c r="C35" s="121">
        <v>9</v>
      </c>
      <c r="D35" s="487">
        <v>19</v>
      </c>
      <c r="E35" s="116">
        <v>29</v>
      </c>
      <c r="F35" s="121">
        <v>11</v>
      </c>
      <c r="G35" s="121">
        <v>18</v>
      </c>
      <c r="H35" s="132">
        <v>31</v>
      </c>
      <c r="I35" s="121">
        <v>17</v>
      </c>
      <c r="J35" s="487">
        <v>14</v>
      </c>
      <c r="K35" s="116">
        <v>37</v>
      </c>
      <c r="L35" s="121">
        <v>16</v>
      </c>
      <c r="M35" s="121">
        <v>21</v>
      </c>
      <c r="N35" s="132">
        <v>15</v>
      </c>
      <c r="O35" s="121">
        <v>6</v>
      </c>
      <c r="P35" s="121">
        <v>9</v>
      </c>
    </row>
    <row r="36" spans="1:16" ht="12.6" customHeight="1">
      <c r="A36" s="36" t="s">
        <v>314</v>
      </c>
      <c r="B36" s="489">
        <v>131</v>
      </c>
      <c r="C36" s="121">
        <v>54</v>
      </c>
      <c r="D36" s="487">
        <v>77</v>
      </c>
      <c r="E36" s="490">
        <v>162</v>
      </c>
      <c r="F36" s="121">
        <v>58</v>
      </c>
      <c r="G36" s="121">
        <v>104</v>
      </c>
      <c r="H36" s="489">
        <v>183</v>
      </c>
      <c r="I36" s="121">
        <v>75</v>
      </c>
      <c r="J36" s="487">
        <v>108</v>
      </c>
      <c r="K36" s="490">
        <v>215</v>
      </c>
      <c r="L36" s="490">
        <v>95</v>
      </c>
      <c r="M36" s="121">
        <v>120</v>
      </c>
      <c r="N36" s="489">
        <v>88</v>
      </c>
      <c r="O36" s="121">
        <v>35</v>
      </c>
      <c r="P36" s="121">
        <v>53</v>
      </c>
    </row>
    <row r="37" spans="1:16" ht="12.6" customHeight="1">
      <c r="A37" s="66">
        <v>75</v>
      </c>
      <c r="B37" s="132">
        <v>23</v>
      </c>
      <c r="C37" s="116">
        <v>3</v>
      </c>
      <c r="D37" s="488">
        <v>20</v>
      </c>
      <c r="E37" s="116">
        <v>30</v>
      </c>
      <c r="F37" s="116">
        <v>10</v>
      </c>
      <c r="G37" s="116">
        <v>20</v>
      </c>
      <c r="H37" s="132">
        <v>32</v>
      </c>
      <c r="I37" s="116">
        <v>15</v>
      </c>
      <c r="J37" s="488">
        <v>17</v>
      </c>
      <c r="K37" s="116">
        <v>43</v>
      </c>
      <c r="L37" s="116">
        <v>16</v>
      </c>
      <c r="M37" s="116">
        <v>27</v>
      </c>
      <c r="N37" s="132">
        <v>18</v>
      </c>
      <c r="O37" s="116">
        <v>4</v>
      </c>
      <c r="P37" s="116">
        <v>14</v>
      </c>
    </row>
    <row r="38" spans="1:16" ht="12.6" customHeight="1">
      <c r="A38" s="66">
        <v>76</v>
      </c>
      <c r="B38" s="132">
        <v>31</v>
      </c>
      <c r="C38" s="116">
        <v>18</v>
      </c>
      <c r="D38" s="488">
        <v>13</v>
      </c>
      <c r="E38" s="116">
        <v>30</v>
      </c>
      <c r="F38" s="116">
        <v>14</v>
      </c>
      <c r="G38" s="116">
        <v>16</v>
      </c>
      <c r="H38" s="132">
        <v>38</v>
      </c>
      <c r="I38" s="116">
        <v>18</v>
      </c>
      <c r="J38" s="488">
        <v>20</v>
      </c>
      <c r="K38" s="116">
        <v>51</v>
      </c>
      <c r="L38" s="116">
        <v>20</v>
      </c>
      <c r="M38" s="116">
        <v>31</v>
      </c>
      <c r="N38" s="132">
        <v>15</v>
      </c>
      <c r="O38" s="116">
        <v>6</v>
      </c>
      <c r="P38" s="116">
        <v>9</v>
      </c>
    </row>
    <row r="39" spans="1:16" ht="12.6" customHeight="1">
      <c r="A39" s="66">
        <v>77</v>
      </c>
      <c r="B39" s="132">
        <v>27</v>
      </c>
      <c r="C39" s="116">
        <v>9</v>
      </c>
      <c r="D39" s="488">
        <v>18</v>
      </c>
      <c r="E39" s="116">
        <v>31</v>
      </c>
      <c r="F39" s="116">
        <v>13</v>
      </c>
      <c r="G39" s="116">
        <v>18</v>
      </c>
      <c r="H39" s="132">
        <v>33</v>
      </c>
      <c r="I39" s="116">
        <v>11</v>
      </c>
      <c r="J39" s="488">
        <v>22</v>
      </c>
      <c r="K39" s="116">
        <v>29</v>
      </c>
      <c r="L39" s="116">
        <v>9</v>
      </c>
      <c r="M39" s="116">
        <v>20</v>
      </c>
      <c r="N39" s="132">
        <v>18</v>
      </c>
      <c r="O39" s="116">
        <v>8</v>
      </c>
      <c r="P39" s="116">
        <v>10</v>
      </c>
    </row>
    <row r="40" spans="1:16" ht="12.6" customHeight="1">
      <c r="A40" s="66">
        <v>78</v>
      </c>
      <c r="B40" s="132">
        <v>19</v>
      </c>
      <c r="C40" s="116">
        <v>8</v>
      </c>
      <c r="D40" s="488">
        <v>11</v>
      </c>
      <c r="E40" s="116">
        <v>30</v>
      </c>
      <c r="F40" s="116">
        <v>9</v>
      </c>
      <c r="G40" s="116">
        <v>21</v>
      </c>
      <c r="H40" s="132">
        <v>42</v>
      </c>
      <c r="I40" s="116">
        <v>15</v>
      </c>
      <c r="J40" s="488">
        <v>27</v>
      </c>
      <c r="K40" s="116">
        <v>46</v>
      </c>
      <c r="L40" s="116">
        <v>27</v>
      </c>
      <c r="M40" s="116">
        <v>19</v>
      </c>
      <c r="N40" s="132">
        <v>22</v>
      </c>
      <c r="O40" s="116">
        <v>10</v>
      </c>
      <c r="P40" s="116">
        <v>12</v>
      </c>
    </row>
    <row r="41" spans="1:16" ht="12.6" customHeight="1">
      <c r="A41" s="36">
        <v>79</v>
      </c>
      <c r="B41" s="132">
        <v>31</v>
      </c>
      <c r="C41" s="121">
        <v>16</v>
      </c>
      <c r="D41" s="487">
        <v>15</v>
      </c>
      <c r="E41" s="116">
        <v>41</v>
      </c>
      <c r="F41" s="121">
        <v>12</v>
      </c>
      <c r="G41" s="121">
        <v>29</v>
      </c>
      <c r="H41" s="132">
        <v>38</v>
      </c>
      <c r="I41" s="121">
        <v>16</v>
      </c>
      <c r="J41" s="487">
        <v>22</v>
      </c>
      <c r="K41" s="116">
        <v>46</v>
      </c>
      <c r="L41" s="121">
        <v>23</v>
      </c>
      <c r="M41" s="121">
        <v>23</v>
      </c>
      <c r="N41" s="132">
        <v>15</v>
      </c>
      <c r="O41" s="121">
        <v>7</v>
      </c>
      <c r="P41" s="121">
        <v>8</v>
      </c>
    </row>
    <row r="42" spans="1:16" ht="12.6" customHeight="1">
      <c r="A42" s="36" t="s">
        <v>315</v>
      </c>
      <c r="B42" s="489">
        <v>134</v>
      </c>
      <c r="C42" s="121">
        <v>55</v>
      </c>
      <c r="D42" s="487">
        <v>79</v>
      </c>
      <c r="E42" s="490">
        <v>143</v>
      </c>
      <c r="F42" s="121">
        <v>55</v>
      </c>
      <c r="G42" s="121">
        <v>88</v>
      </c>
      <c r="H42" s="489">
        <v>141</v>
      </c>
      <c r="I42" s="121">
        <v>49</v>
      </c>
      <c r="J42" s="487">
        <v>92</v>
      </c>
      <c r="K42" s="490">
        <v>189</v>
      </c>
      <c r="L42" s="121">
        <v>71</v>
      </c>
      <c r="M42" s="121">
        <v>118</v>
      </c>
      <c r="N42" s="489">
        <v>67</v>
      </c>
      <c r="O42" s="121">
        <v>26</v>
      </c>
      <c r="P42" s="121">
        <v>41</v>
      </c>
    </row>
    <row r="43" spans="1:16" ht="12.6" customHeight="1">
      <c r="A43" s="66">
        <v>80</v>
      </c>
      <c r="B43" s="132">
        <v>37</v>
      </c>
      <c r="C43" s="116">
        <v>13</v>
      </c>
      <c r="D43" s="488">
        <v>24</v>
      </c>
      <c r="E43" s="116">
        <v>38</v>
      </c>
      <c r="F43" s="116">
        <v>19</v>
      </c>
      <c r="G43" s="116">
        <v>19</v>
      </c>
      <c r="H43" s="132">
        <v>23</v>
      </c>
      <c r="I43" s="116">
        <v>10</v>
      </c>
      <c r="J43" s="488">
        <v>13</v>
      </c>
      <c r="K43" s="116">
        <v>46</v>
      </c>
      <c r="L43" s="116">
        <v>17</v>
      </c>
      <c r="M43" s="116">
        <v>29</v>
      </c>
      <c r="N43" s="132">
        <v>16</v>
      </c>
      <c r="O43" s="116">
        <v>8</v>
      </c>
      <c r="P43" s="116">
        <v>8</v>
      </c>
    </row>
    <row r="44" spans="1:16" ht="12.6" customHeight="1">
      <c r="A44" s="66">
        <v>81</v>
      </c>
      <c r="B44" s="132">
        <v>24</v>
      </c>
      <c r="C44" s="116">
        <v>7</v>
      </c>
      <c r="D44" s="488">
        <v>17</v>
      </c>
      <c r="E44" s="116">
        <v>24</v>
      </c>
      <c r="F44" s="116">
        <v>7</v>
      </c>
      <c r="G44" s="116">
        <v>17</v>
      </c>
      <c r="H44" s="132">
        <v>30</v>
      </c>
      <c r="I44" s="116">
        <v>12</v>
      </c>
      <c r="J44" s="488">
        <v>18</v>
      </c>
      <c r="K44" s="116">
        <v>35</v>
      </c>
      <c r="L44" s="116">
        <v>14</v>
      </c>
      <c r="M44" s="116">
        <v>21</v>
      </c>
      <c r="N44" s="132">
        <v>11</v>
      </c>
      <c r="O44" s="116">
        <v>4</v>
      </c>
      <c r="P44" s="116">
        <v>7</v>
      </c>
    </row>
    <row r="45" spans="1:16" ht="12.6" customHeight="1">
      <c r="A45" s="66">
        <v>82</v>
      </c>
      <c r="B45" s="132">
        <v>22</v>
      </c>
      <c r="C45" s="116">
        <v>12</v>
      </c>
      <c r="D45" s="488">
        <v>10</v>
      </c>
      <c r="E45" s="116">
        <v>16</v>
      </c>
      <c r="F45" s="116">
        <v>3</v>
      </c>
      <c r="G45" s="116">
        <v>13</v>
      </c>
      <c r="H45" s="132">
        <v>25</v>
      </c>
      <c r="I45" s="116">
        <v>5</v>
      </c>
      <c r="J45" s="488">
        <v>20</v>
      </c>
      <c r="K45" s="116">
        <v>40</v>
      </c>
      <c r="L45" s="116">
        <v>16</v>
      </c>
      <c r="M45" s="116">
        <v>24</v>
      </c>
      <c r="N45" s="132">
        <v>11</v>
      </c>
      <c r="O45" s="116">
        <v>5</v>
      </c>
      <c r="P45" s="116">
        <v>6</v>
      </c>
    </row>
    <row r="46" spans="1:16" ht="12.6" customHeight="1">
      <c r="A46" s="66">
        <v>83</v>
      </c>
      <c r="B46" s="132">
        <v>20</v>
      </c>
      <c r="C46" s="116">
        <v>11</v>
      </c>
      <c r="D46" s="488">
        <v>9</v>
      </c>
      <c r="E46" s="116">
        <v>33</v>
      </c>
      <c r="F46" s="116">
        <v>11</v>
      </c>
      <c r="G46" s="116">
        <v>22</v>
      </c>
      <c r="H46" s="132">
        <v>29</v>
      </c>
      <c r="I46" s="116">
        <v>10</v>
      </c>
      <c r="J46" s="488">
        <v>19</v>
      </c>
      <c r="K46" s="116">
        <v>34</v>
      </c>
      <c r="L46" s="116">
        <v>10</v>
      </c>
      <c r="M46" s="116">
        <v>24</v>
      </c>
      <c r="N46" s="132">
        <v>14</v>
      </c>
      <c r="O46" s="116">
        <v>3</v>
      </c>
      <c r="P46" s="116">
        <v>11</v>
      </c>
    </row>
    <row r="47" spans="1:16" ht="12.6" customHeight="1">
      <c r="A47" s="36">
        <v>84</v>
      </c>
      <c r="B47" s="132">
        <v>31</v>
      </c>
      <c r="C47" s="121">
        <v>12</v>
      </c>
      <c r="D47" s="487">
        <v>19</v>
      </c>
      <c r="E47" s="116">
        <v>32</v>
      </c>
      <c r="F47" s="121">
        <v>15</v>
      </c>
      <c r="G47" s="121">
        <v>17</v>
      </c>
      <c r="H47" s="132">
        <v>34</v>
      </c>
      <c r="I47" s="121">
        <v>12</v>
      </c>
      <c r="J47" s="487">
        <v>22</v>
      </c>
      <c r="K47" s="116">
        <v>34</v>
      </c>
      <c r="L47" s="121">
        <v>14</v>
      </c>
      <c r="M47" s="121">
        <v>20</v>
      </c>
      <c r="N47" s="132">
        <v>15</v>
      </c>
      <c r="O47" s="121">
        <v>6</v>
      </c>
      <c r="P47" s="121">
        <v>9</v>
      </c>
    </row>
    <row r="48" spans="1:16" ht="12.6" customHeight="1">
      <c r="A48" s="36" t="s">
        <v>316</v>
      </c>
      <c r="B48" s="489">
        <v>79</v>
      </c>
      <c r="C48" s="121">
        <v>25</v>
      </c>
      <c r="D48" s="487">
        <v>54</v>
      </c>
      <c r="E48" s="490">
        <v>105</v>
      </c>
      <c r="F48" s="121">
        <v>34</v>
      </c>
      <c r="G48" s="121">
        <v>71</v>
      </c>
      <c r="H48" s="489">
        <v>113</v>
      </c>
      <c r="I48" s="121">
        <v>47</v>
      </c>
      <c r="J48" s="487">
        <v>66</v>
      </c>
      <c r="K48" s="490">
        <v>135</v>
      </c>
      <c r="L48" s="121">
        <v>51</v>
      </c>
      <c r="M48" s="121">
        <v>84</v>
      </c>
      <c r="N48" s="489">
        <v>40</v>
      </c>
      <c r="O48" s="121">
        <v>12</v>
      </c>
      <c r="P48" s="121">
        <v>28</v>
      </c>
    </row>
    <row r="49" spans="1:16" ht="12.6" customHeight="1">
      <c r="A49" s="66">
        <v>85</v>
      </c>
      <c r="B49" s="132">
        <v>19</v>
      </c>
      <c r="C49" s="116">
        <v>8</v>
      </c>
      <c r="D49" s="488">
        <v>11</v>
      </c>
      <c r="E49" s="116">
        <v>25</v>
      </c>
      <c r="F49" s="116">
        <v>6</v>
      </c>
      <c r="G49" s="116">
        <v>19</v>
      </c>
      <c r="H49" s="132">
        <v>36</v>
      </c>
      <c r="I49" s="116">
        <v>16</v>
      </c>
      <c r="J49" s="488">
        <v>20</v>
      </c>
      <c r="K49" s="116">
        <v>41</v>
      </c>
      <c r="L49" s="116">
        <v>17</v>
      </c>
      <c r="M49" s="116">
        <v>24</v>
      </c>
      <c r="N49" s="132">
        <v>12</v>
      </c>
      <c r="O49" s="116">
        <v>5</v>
      </c>
      <c r="P49" s="116">
        <v>7</v>
      </c>
    </row>
    <row r="50" spans="1:16" ht="12.6" customHeight="1">
      <c r="A50" s="66">
        <v>86</v>
      </c>
      <c r="B50" s="132">
        <v>12</v>
      </c>
      <c r="C50" s="116" t="s">
        <v>621</v>
      </c>
      <c r="D50" s="488">
        <v>12</v>
      </c>
      <c r="E50" s="116">
        <v>21</v>
      </c>
      <c r="F50" s="116">
        <v>7</v>
      </c>
      <c r="G50" s="116">
        <v>14</v>
      </c>
      <c r="H50" s="132">
        <v>25</v>
      </c>
      <c r="I50" s="116">
        <v>10</v>
      </c>
      <c r="J50" s="488">
        <v>15</v>
      </c>
      <c r="K50" s="116">
        <v>24</v>
      </c>
      <c r="L50" s="116">
        <v>10</v>
      </c>
      <c r="M50" s="116">
        <v>14</v>
      </c>
      <c r="N50" s="132">
        <v>10</v>
      </c>
      <c r="O50" s="116">
        <v>4</v>
      </c>
      <c r="P50" s="116">
        <v>6</v>
      </c>
    </row>
    <row r="51" spans="1:16" ht="12.6" customHeight="1">
      <c r="A51" s="66">
        <v>87</v>
      </c>
      <c r="B51" s="132">
        <v>16</v>
      </c>
      <c r="C51" s="116">
        <v>8</v>
      </c>
      <c r="D51" s="488">
        <v>8</v>
      </c>
      <c r="E51" s="116">
        <v>17</v>
      </c>
      <c r="F51" s="116">
        <v>7</v>
      </c>
      <c r="G51" s="116">
        <v>10</v>
      </c>
      <c r="H51" s="132">
        <v>17</v>
      </c>
      <c r="I51" s="116">
        <v>4</v>
      </c>
      <c r="J51" s="488">
        <v>13</v>
      </c>
      <c r="K51" s="116">
        <v>32</v>
      </c>
      <c r="L51" s="116">
        <v>8</v>
      </c>
      <c r="M51" s="116">
        <v>24</v>
      </c>
      <c r="N51" s="132">
        <v>2</v>
      </c>
      <c r="O51" s="116" t="s">
        <v>621</v>
      </c>
      <c r="P51" s="116">
        <v>2</v>
      </c>
    </row>
    <row r="52" spans="1:16" ht="12.6" customHeight="1">
      <c r="A52" s="66">
        <v>88</v>
      </c>
      <c r="B52" s="132">
        <v>24</v>
      </c>
      <c r="C52" s="116">
        <v>7</v>
      </c>
      <c r="D52" s="488">
        <v>17</v>
      </c>
      <c r="E52" s="116">
        <v>25</v>
      </c>
      <c r="F52" s="116">
        <v>9</v>
      </c>
      <c r="G52" s="116">
        <v>16</v>
      </c>
      <c r="H52" s="132">
        <v>21</v>
      </c>
      <c r="I52" s="116">
        <v>12</v>
      </c>
      <c r="J52" s="488">
        <v>9</v>
      </c>
      <c r="K52" s="116">
        <v>19</v>
      </c>
      <c r="L52" s="116">
        <v>7</v>
      </c>
      <c r="M52" s="116">
        <v>12</v>
      </c>
      <c r="N52" s="132">
        <v>13</v>
      </c>
      <c r="O52" s="116">
        <v>2</v>
      </c>
      <c r="P52" s="116">
        <v>11</v>
      </c>
    </row>
    <row r="53" spans="1:16" ht="12.6" customHeight="1">
      <c r="A53" s="36">
        <v>89</v>
      </c>
      <c r="B53" s="132">
        <v>8</v>
      </c>
      <c r="C53" s="121">
        <v>2</v>
      </c>
      <c r="D53" s="487">
        <v>6</v>
      </c>
      <c r="E53" s="116">
        <v>17</v>
      </c>
      <c r="F53" s="121">
        <v>5</v>
      </c>
      <c r="G53" s="121">
        <v>12</v>
      </c>
      <c r="H53" s="132">
        <v>14</v>
      </c>
      <c r="I53" s="121">
        <v>5</v>
      </c>
      <c r="J53" s="487">
        <v>9</v>
      </c>
      <c r="K53" s="116">
        <v>19</v>
      </c>
      <c r="L53" s="121">
        <v>9</v>
      </c>
      <c r="M53" s="121">
        <v>10</v>
      </c>
      <c r="N53" s="132">
        <v>3</v>
      </c>
      <c r="O53" s="121">
        <v>1</v>
      </c>
      <c r="P53" s="121">
        <v>2</v>
      </c>
    </row>
    <row r="54" spans="1:16" ht="12.6" customHeight="1">
      <c r="A54" s="36" t="s">
        <v>317</v>
      </c>
      <c r="B54" s="489">
        <v>36</v>
      </c>
      <c r="C54" s="121">
        <v>8</v>
      </c>
      <c r="D54" s="487">
        <v>28</v>
      </c>
      <c r="E54" s="490">
        <v>43</v>
      </c>
      <c r="F54" s="121">
        <v>9</v>
      </c>
      <c r="G54" s="121">
        <v>34</v>
      </c>
      <c r="H54" s="489">
        <v>56</v>
      </c>
      <c r="I54" s="121">
        <v>18</v>
      </c>
      <c r="J54" s="487">
        <v>38</v>
      </c>
      <c r="K54" s="490">
        <v>77</v>
      </c>
      <c r="L54" s="121">
        <v>16</v>
      </c>
      <c r="M54" s="121">
        <v>61</v>
      </c>
      <c r="N54" s="489">
        <v>15</v>
      </c>
      <c r="O54" s="121">
        <v>3</v>
      </c>
      <c r="P54" s="121">
        <v>12</v>
      </c>
    </row>
    <row r="55" spans="1:16" ht="12.6" customHeight="1">
      <c r="A55" s="66">
        <v>90</v>
      </c>
      <c r="B55" s="132">
        <v>7</v>
      </c>
      <c r="C55" s="116" t="s">
        <v>621</v>
      </c>
      <c r="D55" s="488">
        <v>7</v>
      </c>
      <c r="E55" s="116">
        <v>21</v>
      </c>
      <c r="F55" s="116">
        <v>5</v>
      </c>
      <c r="G55" s="116">
        <v>16</v>
      </c>
      <c r="H55" s="132">
        <v>15</v>
      </c>
      <c r="I55" s="116">
        <v>7</v>
      </c>
      <c r="J55" s="488">
        <v>8</v>
      </c>
      <c r="K55" s="116">
        <v>28</v>
      </c>
      <c r="L55" s="116">
        <v>4</v>
      </c>
      <c r="M55" s="116">
        <v>24</v>
      </c>
      <c r="N55" s="132">
        <v>7</v>
      </c>
      <c r="O55" s="116">
        <v>2</v>
      </c>
      <c r="P55" s="116">
        <v>5</v>
      </c>
    </row>
    <row r="56" spans="1:16" ht="12.6" customHeight="1">
      <c r="A56" s="66">
        <v>91</v>
      </c>
      <c r="B56" s="132">
        <v>7</v>
      </c>
      <c r="C56" s="116">
        <v>2</v>
      </c>
      <c r="D56" s="488">
        <v>5</v>
      </c>
      <c r="E56" s="116">
        <v>6</v>
      </c>
      <c r="F56" s="116" t="s">
        <v>621</v>
      </c>
      <c r="G56" s="116">
        <v>6</v>
      </c>
      <c r="H56" s="132">
        <v>16</v>
      </c>
      <c r="I56" s="116">
        <v>4</v>
      </c>
      <c r="J56" s="488">
        <v>12</v>
      </c>
      <c r="K56" s="116">
        <v>19</v>
      </c>
      <c r="L56" s="116">
        <v>6</v>
      </c>
      <c r="M56" s="116">
        <v>13</v>
      </c>
      <c r="N56" s="132">
        <v>3</v>
      </c>
      <c r="O56" s="116" t="s">
        <v>621</v>
      </c>
      <c r="P56" s="116">
        <v>3</v>
      </c>
    </row>
    <row r="57" spans="1:16" ht="12.6" customHeight="1">
      <c r="A57" s="66">
        <v>92</v>
      </c>
      <c r="B57" s="132">
        <v>9</v>
      </c>
      <c r="C57" s="116">
        <v>2</v>
      </c>
      <c r="D57" s="488">
        <v>7</v>
      </c>
      <c r="E57" s="116">
        <v>6</v>
      </c>
      <c r="F57" s="116">
        <v>3</v>
      </c>
      <c r="G57" s="116">
        <v>3</v>
      </c>
      <c r="H57" s="132">
        <v>9</v>
      </c>
      <c r="I57" s="116">
        <v>2</v>
      </c>
      <c r="J57" s="488">
        <v>7</v>
      </c>
      <c r="K57" s="116">
        <v>11</v>
      </c>
      <c r="L57" s="116">
        <v>3</v>
      </c>
      <c r="M57" s="116">
        <v>8</v>
      </c>
      <c r="N57" s="132">
        <v>4</v>
      </c>
      <c r="O57" s="116">
        <v>1</v>
      </c>
      <c r="P57" s="116">
        <v>3</v>
      </c>
    </row>
    <row r="58" spans="1:16" ht="12.6" customHeight="1">
      <c r="A58" s="66">
        <v>93</v>
      </c>
      <c r="B58" s="132">
        <v>9</v>
      </c>
      <c r="C58" s="116">
        <v>1</v>
      </c>
      <c r="D58" s="488">
        <v>8</v>
      </c>
      <c r="E58" s="116">
        <v>8</v>
      </c>
      <c r="F58" s="116">
        <v>1</v>
      </c>
      <c r="G58" s="116">
        <v>7</v>
      </c>
      <c r="H58" s="132">
        <v>7</v>
      </c>
      <c r="I58" s="116">
        <v>2</v>
      </c>
      <c r="J58" s="488">
        <v>5</v>
      </c>
      <c r="K58" s="116">
        <v>11</v>
      </c>
      <c r="L58" s="116">
        <v>3</v>
      </c>
      <c r="M58" s="116">
        <v>8</v>
      </c>
      <c r="N58" s="132" t="s">
        <v>621</v>
      </c>
      <c r="O58" s="116" t="s">
        <v>621</v>
      </c>
      <c r="P58" s="116" t="s">
        <v>621</v>
      </c>
    </row>
    <row r="59" spans="1:16" ht="12.6" customHeight="1">
      <c r="A59" s="36">
        <v>94</v>
      </c>
      <c r="B59" s="132">
        <v>4</v>
      </c>
      <c r="C59" s="121">
        <v>3</v>
      </c>
      <c r="D59" s="487">
        <v>1</v>
      </c>
      <c r="E59" s="116">
        <v>2</v>
      </c>
      <c r="F59" s="121" t="s">
        <v>621</v>
      </c>
      <c r="G59" s="121">
        <v>2</v>
      </c>
      <c r="H59" s="132">
        <v>9</v>
      </c>
      <c r="I59" s="121">
        <v>3</v>
      </c>
      <c r="J59" s="487">
        <v>6</v>
      </c>
      <c r="K59" s="116">
        <v>8</v>
      </c>
      <c r="L59" s="121" t="s">
        <v>621</v>
      </c>
      <c r="M59" s="121">
        <v>8</v>
      </c>
      <c r="N59" s="132">
        <v>1</v>
      </c>
      <c r="O59" s="121" t="s">
        <v>621</v>
      </c>
      <c r="P59" s="121">
        <v>1</v>
      </c>
    </row>
    <row r="60" spans="1:16" ht="12.6" customHeight="1">
      <c r="A60" s="36" t="s">
        <v>318</v>
      </c>
      <c r="B60" s="489">
        <v>15</v>
      </c>
      <c r="C60" s="490">
        <v>4</v>
      </c>
      <c r="D60" s="491">
        <v>11</v>
      </c>
      <c r="E60" s="490">
        <v>11</v>
      </c>
      <c r="F60" s="121">
        <v>4</v>
      </c>
      <c r="G60" s="121">
        <v>7</v>
      </c>
      <c r="H60" s="489">
        <v>16</v>
      </c>
      <c r="I60" s="121">
        <v>2</v>
      </c>
      <c r="J60" s="487">
        <v>14</v>
      </c>
      <c r="K60" s="490">
        <v>11</v>
      </c>
      <c r="L60" s="121">
        <v>1</v>
      </c>
      <c r="M60" s="121">
        <v>10</v>
      </c>
      <c r="N60" s="489">
        <v>4</v>
      </c>
      <c r="O60" s="121" t="s">
        <v>621</v>
      </c>
      <c r="P60" s="121">
        <v>4</v>
      </c>
    </row>
    <row r="61" spans="1:16" ht="12.6" customHeight="1">
      <c r="A61" s="66">
        <v>95</v>
      </c>
      <c r="B61" s="132">
        <v>4</v>
      </c>
      <c r="C61" s="116">
        <v>1</v>
      </c>
      <c r="D61" s="488">
        <v>3</v>
      </c>
      <c r="E61" s="116">
        <v>2</v>
      </c>
      <c r="F61" s="116" t="s">
        <v>621</v>
      </c>
      <c r="G61" s="116">
        <v>2</v>
      </c>
      <c r="H61" s="132">
        <v>4</v>
      </c>
      <c r="I61" s="116" t="s">
        <v>621</v>
      </c>
      <c r="J61" s="488">
        <v>4</v>
      </c>
      <c r="K61" s="116">
        <v>2</v>
      </c>
      <c r="L61" s="116" t="s">
        <v>621</v>
      </c>
      <c r="M61" s="116">
        <v>2</v>
      </c>
      <c r="N61" s="132" t="s">
        <v>621</v>
      </c>
      <c r="O61" s="116" t="s">
        <v>621</v>
      </c>
      <c r="P61" s="116" t="s">
        <v>621</v>
      </c>
    </row>
    <row r="62" spans="1:16" ht="12.6" customHeight="1">
      <c r="A62" s="66">
        <v>96</v>
      </c>
      <c r="B62" s="132">
        <v>3</v>
      </c>
      <c r="C62" s="116">
        <v>2</v>
      </c>
      <c r="D62" s="488">
        <v>1</v>
      </c>
      <c r="E62" s="116">
        <v>2</v>
      </c>
      <c r="F62" s="116">
        <v>1</v>
      </c>
      <c r="G62" s="116">
        <v>1</v>
      </c>
      <c r="H62" s="132">
        <v>5</v>
      </c>
      <c r="I62" s="116">
        <v>2</v>
      </c>
      <c r="J62" s="488">
        <v>3</v>
      </c>
      <c r="K62" s="116">
        <v>2</v>
      </c>
      <c r="L62" s="116">
        <v>1</v>
      </c>
      <c r="M62" s="116">
        <v>1</v>
      </c>
      <c r="N62" s="132">
        <v>2</v>
      </c>
      <c r="O62" s="116" t="s">
        <v>621</v>
      </c>
      <c r="P62" s="116">
        <v>2</v>
      </c>
    </row>
    <row r="63" spans="1:16" ht="12.6" customHeight="1">
      <c r="A63" s="66">
        <v>97</v>
      </c>
      <c r="B63" s="132">
        <v>1</v>
      </c>
      <c r="C63" s="116" t="s">
        <v>621</v>
      </c>
      <c r="D63" s="488">
        <v>1</v>
      </c>
      <c r="E63" s="116">
        <v>3</v>
      </c>
      <c r="F63" s="116" t="s">
        <v>621</v>
      </c>
      <c r="G63" s="116">
        <v>3</v>
      </c>
      <c r="H63" s="132">
        <v>4</v>
      </c>
      <c r="I63" s="116" t="s">
        <v>621</v>
      </c>
      <c r="J63" s="488">
        <v>4</v>
      </c>
      <c r="K63" s="116">
        <v>2</v>
      </c>
      <c r="L63" s="116" t="s">
        <v>621</v>
      </c>
      <c r="M63" s="116">
        <v>2</v>
      </c>
      <c r="N63" s="132">
        <v>2</v>
      </c>
      <c r="O63" s="116" t="s">
        <v>621</v>
      </c>
      <c r="P63" s="116">
        <v>2</v>
      </c>
    </row>
    <row r="64" spans="1:16" ht="12.6" customHeight="1">
      <c r="A64" s="66">
        <v>98</v>
      </c>
      <c r="B64" s="132">
        <v>5</v>
      </c>
      <c r="C64" s="116">
        <v>1</v>
      </c>
      <c r="D64" s="488">
        <v>4</v>
      </c>
      <c r="E64" s="116">
        <v>1</v>
      </c>
      <c r="F64" s="116">
        <v>1</v>
      </c>
      <c r="G64" s="116" t="s">
        <v>621</v>
      </c>
      <c r="H64" s="132">
        <v>2</v>
      </c>
      <c r="I64" s="116" t="s">
        <v>621</v>
      </c>
      <c r="J64" s="488">
        <v>2</v>
      </c>
      <c r="K64" s="116">
        <v>3</v>
      </c>
      <c r="L64" s="116" t="s">
        <v>621</v>
      </c>
      <c r="M64" s="116">
        <v>3</v>
      </c>
      <c r="N64" s="132" t="s">
        <v>621</v>
      </c>
      <c r="O64" s="116" t="s">
        <v>621</v>
      </c>
      <c r="P64" s="116" t="s">
        <v>621</v>
      </c>
    </row>
    <row r="65" spans="1:16" ht="12.6" customHeight="1">
      <c r="A65" s="36">
        <v>99</v>
      </c>
      <c r="B65" s="486">
        <v>2</v>
      </c>
      <c r="C65" s="121" t="s">
        <v>621</v>
      </c>
      <c r="D65" s="487">
        <v>2</v>
      </c>
      <c r="E65" s="121">
        <v>3</v>
      </c>
      <c r="F65" s="121">
        <v>2</v>
      </c>
      <c r="G65" s="121">
        <v>1</v>
      </c>
      <c r="H65" s="486">
        <v>1</v>
      </c>
      <c r="I65" s="121" t="s">
        <v>621</v>
      </c>
      <c r="J65" s="487">
        <v>1</v>
      </c>
      <c r="K65" s="121">
        <v>2</v>
      </c>
      <c r="L65" s="121" t="s">
        <v>621</v>
      </c>
      <c r="M65" s="121">
        <v>2</v>
      </c>
      <c r="N65" s="486" t="s">
        <v>621</v>
      </c>
      <c r="O65" s="121" t="s">
        <v>621</v>
      </c>
      <c r="P65" s="121" t="s">
        <v>621</v>
      </c>
    </row>
    <row r="66" spans="1:16" ht="12.6" customHeight="1">
      <c r="A66" s="36" t="s">
        <v>319</v>
      </c>
      <c r="B66" s="489">
        <v>1</v>
      </c>
      <c r="C66" s="490">
        <v>1</v>
      </c>
      <c r="D66" s="491" t="s">
        <v>621</v>
      </c>
      <c r="E66" s="121">
        <v>2</v>
      </c>
      <c r="F66" s="121">
        <v>1</v>
      </c>
      <c r="G66" s="121">
        <v>1</v>
      </c>
      <c r="H66" s="486">
        <v>3</v>
      </c>
      <c r="I66" s="121">
        <v>1</v>
      </c>
      <c r="J66" s="487">
        <v>2</v>
      </c>
      <c r="K66" s="121">
        <v>1</v>
      </c>
      <c r="L66" s="121" t="s">
        <v>621</v>
      </c>
      <c r="M66" s="121">
        <v>1</v>
      </c>
      <c r="N66" s="486" t="s">
        <v>621</v>
      </c>
      <c r="O66" s="121" t="s">
        <v>621</v>
      </c>
      <c r="P66" s="121" t="s">
        <v>621</v>
      </c>
    </row>
    <row r="67" spans="1:16" ht="12" customHeight="1"/>
    <row r="68" spans="1:16" ht="12" customHeight="1"/>
    <row r="69" spans="1:16" ht="12" customHeight="1"/>
    <row r="70" spans="1:16" ht="12" customHeight="1">
      <c r="C70" s="492"/>
      <c r="D70" s="492"/>
      <c r="E70" s="492"/>
      <c r="F70" s="492"/>
      <c r="G70" s="492"/>
      <c r="H70" s="492"/>
      <c r="I70" s="492"/>
      <c r="J70" s="492"/>
      <c r="K70" s="492"/>
      <c r="L70" s="492"/>
      <c r="M70" s="492"/>
      <c r="N70" s="492"/>
      <c r="O70" s="492"/>
      <c r="P70" s="492"/>
    </row>
    <row r="71" spans="1:16" ht="12" customHeight="1"/>
    <row r="72" spans="1:16" ht="12" customHeight="1"/>
    <row r="73" spans="1:16" ht="12" customHeight="1"/>
    <row r="74" spans="1:16" ht="12" customHeight="1"/>
    <row r="75" spans="1:16" ht="12" customHeight="1"/>
    <row r="76" spans="1:16" ht="12" customHeight="1"/>
    <row r="77" spans="1:16" ht="12" customHeight="1"/>
    <row r="78" spans="1:16" ht="12" customHeight="1"/>
    <row r="79" spans="1:16" ht="12" customHeight="1"/>
    <row r="80" spans="1:16"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sheetData>
  <sheetProtection password="DCE1" sheet="1" objects="1" scenarios="1"/>
  <mergeCells count="7">
    <mergeCell ref="A1:P1"/>
    <mergeCell ref="N4:P4"/>
    <mergeCell ref="A4:A5"/>
    <mergeCell ref="B4:D4"/>
    <mergeCell ref="E4:G4"/>
    <mergeCell ref="H4:J4"/>
    <mergeCell ref="K4:M4"/>
  </mergeCells>
  <phoneticPr fontId="3"/>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rowBreaks count="1" manualBreakCount="1">
    <brk id="66" max="15"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P79"/>
  <sheetViews>
    <sheetView zoomScaleNormal="100" zoomScaleSheetLayoutView="100" workbookViewId="0">
      <selection sqref="A1:P1"/>
    </sheetView>
  </sheetViews>
  <sheetFormatPr defaultColWidth="9" defaultRowHeight="12"/>
  <cols>
    <col min="1" max="1" width="7.109375" style="38" customWidth="1"/>
    <col min="2" max="13" width="5.5546875" style="38" customWidth="1"/>
    <col min="14" max="14" width="5.6640625" style="38" customWidth="1"/>
    <col min="15" max="16" width="5.44140625" style="38" customWidth="1"/>
    <col min="17" max="16384" width="9" style="38"/>
  </cols>
  <sheetData>
    <row r="1" spans="1:16" ht="15" customHeight="1">
      <c r="A1" s="832" t="s">
        <v>1179</v>
      </c>
      <c r="B1" s="832"/>
      <c r="C1" s="832"/>
      <c r="D1" s="832"/>
      <c r="E1" s="832"/>
      <c r="F1" s="832"/>
      <c r="G1" s="832"/>
      <c r="H1" s="832"/>
      <c r="I1" s="832"/>
      <c r="J1" s="832"/>
      <c r="K1" s="832"/>
      <c r="L1" s="832"/>
      <c r="M1" s="832"/>
      <c r="N1" s="832"/>
      <c r="O1" s="832"/>
      <c r="P1" s="832"/>
    </row>
    <row r="2" spans="1:16" ht="15" customHeight="1">
      <c r="B2" s="436"/>
      <c r="C2" s="436"/>
      <c r="D2" s="464"/>
      <c r="E2" s="464"/>
      <c r="F2" s="464"/>
      <c r="G2" s="464"/>
      <c r="H2" s="464"/>
      <c r="I2" s="464"/>
      <c r="J2" s="464"/>
      <c r="K2" s="464"/>
      <c r="L2" s="39"/>
      <c r="M2" s="39"/>
      <c r="N2" s="39"/>
      <c r="O2" s="39"/>
    </row>
    <row r="3" spans="1:16" ht="15" customHeight="1" thickBot="1">
      <c r="A3" s="105" t="s">
        <v>971</v>
      </c>
      <c r="B3" s="464"/>
      <c r="C3" s="464"/>
      <c r="D3" s="464"/>
      <c r="E3" s="464"/>
      <c r="F3" s="464"/>
      <c r="G3" s="464"/>
      <c r="H3" s="464"/>
      <c r="I3" s="464"/>
      <c r="J3" s="464"/>
      <c r="K3" s="464"/>
      <c r="L3" s="464"/>
      <c r="M3" s="464"/>
      <c r="N3" s="464"/>
      <c r="O3" s="464"/>
      <c r="P3" s="74"/>
    </row>
    <row r="4" spans="1:16" ht="12.6" customHeight="1">
      <c r="A4" s="871" t="s">
        <v>240</v>
      </c>
      <c r="B4" s="852" t="s">
        <v>335</v>
      </c>
      <c r="C4" s="852"/>
      <c r="D4" s="852"/>
      <c r="E4" s="852" t="s">
        <v>336</v>
      </c>
      <c r="F4" s="852"/>
      <c r="G4" s="852"/>
      <c r="H4" s="852" t="s">
        <v>337</v>
      </c>
      <c r="I4" s="852"/>
      <c r="J4" s="852"/>
      <c r="K4" s="852" t="s">
        <v>338</v>
      </c>
      <c r="L4" s="852"/>
      <c r="M4" s="852"/>
      <c r="N4" s="852" t="s">
        <v>339</v>
      </c>
      <c r="O4" s="852"/>
      <c r="P4" s="864"/>
    </row>
    <row r="5" spans="1:16" ht="12.6" customHeight="1">
      <c r="A5" s="872"/>
      <c r="B5" s="44" t="s">
        <v>306</v>
      </c>
      <c r="C5" s="44" t="s">
        <v>159</v>
      </c>
      <c r="D5" s="44" t="s">
        <v>160</v>
      </c>
      <c r="E5" s="44" t="s">
        <v>306</v>
      </c>
      <c r="F5" s="44" t="s">
        <v>159</v>
      </c>
      <c r="G5" s="44" t="s">
        <v>160</v>
      </c>
      <c r="H5" s="44" t="s">
        <v>306</v>
      </c>
      <c r="I5" s="44" t="s">
        <v>159</v>
      </c>
      <c r="J5" s="44" t="s">
        <v>160</v>
      </c>
      <c r="K5" s="44" t="s">
        <v>306</v>
      </c>
      <c r="L5" s="44" t="s">
        <v>159</v>
      </c>
      <c r="M5" s="44" t="s">
        <v>160</v>
      </c>
      <c r="N5" s="44" t="s">
        <v>306</v>
      </c>
      <c r="O5" s="44" t="s">
        <v>159</v>
      </c>
      <c r="P5" s="466" t="s">
        <v>160</v>
      </c>
    </row>
    <row r="6" spans="1:16" ht="12.6" customHeight="1">
      <c r="A6" s="428" t="s">
        <v>241</v>
      </c>
      <c r="B6" s="494">
        <v>3955</v>
      </c>
      <c r="C6" s="495">
        <v>1945</v>
      </c>
      <c r="D6" s="495">
        <v>2010</v>
      </c>
      <c r="E6" s="494">
        <v>2450</v>
      </c>
      <c r="F6" s="495">
        <v>1119</v>
      </c>
      <c r="G6" s="495">
        <v>1331</v>
      </c>
      <c r="H6" s="494">
        <v>2687</v>
      </c>
      <c r="I6" s="495">
        <v>1275</v>
      </c>
      <c r="J6" s="495">
        <v>1412</v>
      </c>
      <c r="K6" s="494">
        <v>1365</v>
      </c>
      <c r="L6" s="495">
        <v>649</v>
      </c>
      <c r="M6" s="495">
        <v>716</v>
      </c>
      <c r="N6" s="494">
        <v>1940</v>
      </c>
      <c r="O6" s="495">
        <v>894</v>
      </c>
      <c r="P6" s="495">
        <v>1046</v>
      </c>
    </row>
    <row r="7" spans="1:16" ht="12.6" customHeight="1">
      <c r="A7" s="36" t="s">
        <v>307</v>
      </c>
      <c r="B7" s="497">
        <v>242</v>
      </c>
      <c r="C7" s="254">
        <v>131</v>
      </c>
      <c r="D7" s="498">
        <v>111</v>
      </c>
      <c r="E7" s="254">
        <v>117</v>
      </c>
      <c r="F7" s="254">
        <v>73</v>
      </c>
      <c r="G7" s="254">
        <v>44</v>
      </c>
      <c r="H7" s="486">
        <v>121</v>
      </c>
      <c r="I7" s="121">
        <v>59</v>
      </c>
      <c r="J7" s="487">
        <v>62</v>
      </c>
      <c r="K7" s="121">
        <v>66</v>
      </c>
      <c r="L7" s="121">
        <v>37</v>
      </c>
      <c r="M7" s="121">
        <v>29</v>
      </c>
      <c r="N7" s="497">
        <v>106</v>
      </c>
      <c r="O7" s="254">
        <v>49</v>
      </c>
      <c r="P7" s="254">
        <v>57</v>
      </c>
    </row>
    <row r="8" spans="1:16" ht="12.6" customHeight="1">
      <c r="A8" s="66">
        <v>0</v>
      </c>
      <c r="B8" s="132">
        <v>42</v>
      </c>
      <c r="C8" s="116">
        <v>23</v>
      </c>
      <c r="D8" s="488">
        <v>19</v>
      </c>
      <c r="E8" s="116">
        <v>26</v>
      </c>
      <c r="F8" s="116">
        <v>15</v>
      </c>
      <c r="G8" s="116">
        <v>11</v>
      </c>
      <c r="H8" s="132">
        <v>23</v>
      </c>
      <c r="I8" s="116">
        <v>13</v>
      </c>
      <c r="J8" s="488">
        <v>10</v>
      </c>
      <c r="K8" s="116">
        <v>13</v>
      </c>
      <c r="L8" s="116">
        <v>7</v>
      </c>
      <c r="M8" s="116">
        <v>6</v>
      </c>
      <c r="N8" s="132">
        <v>17</v>
      </c>
      <c r="O8" s="116">
        <v>8</v>
      </c>
      <c r="P8" s="116">
        <v>9</v>
      </c>
    </row>
    <row r="9" spans="1:16" ht="12.6" customHeight="1">
      <c r="A9" s="66">
        <v>1</v>
      </c>
      <c r="B9" s="132">
        <v>57</v>
      </c>
      <c r="C9" s="116">
        <v>29</v>
      </c>
      <c r="D9" s="488">
        <v>28</v>
      </c>
      <c r="E9" s="116">
        <v>17</v>
      </c>
      <c r="F9" s="116">
        <v>12</v>
      </c>
      <c r="G9" s="116">
        <v>5</v>
      </c>
      <c r="H9" s="132">
        <v>18</v>
      </c>
      <c r="I9" s="116">
        <v>8</v>
      </c>
      <c r="J9" s="488">
        <v>10</v>
      </c>
      <c r="K9" s="116">
        <v>12</v>
      </c>
      <c r="L9" s="116">
        <v>6</v>
      </c>
      <c r="M9" s="116">
        <v>6</v>
      </c>
      <c r="N9" s="132">
        <v>18</v>
      </c>
      <c r="O9" s="116">
        <v>11</v>
      </c>
      <c r="P9" s="116">
        <v>7</v>
      </c>
    </row>
    <row r="10" spans="1:16" ht="12.6" customHeight="1">
      <c r="A10" s="66">
        <v>2</v>
      </c>
      <c r="B10" s="132">
        <v>41</v>
      </c>
      <c r="C10" s="116">
        <v>26</v>
      </c>
      <c r="D10" s="488">
        <v>15</v>
      </c>
      <c r="E10" s="116">
        <v>19</v>
      </c>
      <c r="F10" s="116">
        <v>11</v>
      </c>
      <c r="G10" s="116">
        <v>8</v>
      </c>
      <c r="H10" s="132">
        <v>27</v>
      </c>
      <c r="I10" s="116">
        <v>9</v>
      </c>
      <c r="J10" s="488">
        <v>18</v>
      </c>
      <c r="K10" s="116">
        <v>13</v>
      </c>
      <c r="L10" s="116">
        <v>4</v>
      </c>
      <c r="M10" s="116">
        <v>9</v>
      </c>
      <c r="N10" s="132">
        <v>25</v>
      </c>
      <c r="O10" s="116">
        <v>7</v>
      </c>
      <c r="P10" s="116">
        <v>18</v>
      </c>
    </row>
    <row r="11" spans="1:16" ht="12.6" customHeight="1">
      <c r="A11" s="66">
        <v>3</v>
      </c>
      <c r="B11" s="132">
        <v>54</v>
      </c>
      <c r="C11" s="116">
        <v>35</v>
      </c>
      <c r="D11" s="488">
        <v>19</v>
      </c>
      <c r="E11" s="116">
        <v>31</v>
      </c>
      <c r="F11" s="116">
        <v>19</v>
      </c>
      <c r="G11" s="116">
        <v>12</v>
      </c>
      <c r="H11" s="132">
        <v>23</v>
      </c>
      <c r="I11" s="116">
        <v>13</v>
      </c>
      <c r="J11" s="488">
        <v>10</v>
      </c>
      <c r="K11" s="116">
        <v>10</v>
      </c>
      <c r="L11" s="116">
        <v>8</v>
      </c>
      <c r="M11" s="116">
        <v>2</v>
      </c>
      <c r="N11" s="132">
        <v>18</v>
      </c>
      <c r="O11" s="116">
        <v>7</v>
      </c>
      <c r="P11" s="116">
        <v>11</v>
      </c>
    </row>
    <row r="12" spans="1:16" ht="12.6" customHeight="1">
      <c r="A12" s="36">
        <v>4</v>
      </c>
      <c r="B12" s="132">
        <v>48</v>
      </c>
      <c r="C12" s="121">
        <v>18</v>
      </c>
      <c r="D12" s="487">
        <v>30</v>
      </c>
      <c r="E12" s="116">
        <v>24</v>
      </c>
      <c r="F12" s="121">
        <v>16</v>
      </c>
      <c r="G12" s="121">
        <v>8</v>
      </c>
      <c r="H12" s="132">
        <v>30</v>
      </c>
      <c r="I12" s="121">
        <v>16</v>
      </c>
      <c r="J12" s="487">
        <v>14</v>
      </c>
      <c r="K12" s="116">
        <v>18</v>
      </c>
      <c r="L12" s="121">
        <v>12</v>
      </c>
      <c r="M12" s="121">
        <v>6</v>
      </c>
      <c r="N12" s="132">
        <v>28</v>
      </c>
      <c r="O12" s="121">
        <v>16</v>
      </c>
      <c r="P12" s="121">
        <v>12</v>
      </c>
    </row>
    <row r="13" spans="1:16" ht="12.6" customHeight="1">
      <c r="A13" s="36" t="s">
        <v>245</v>
      </c>
      <c r="B13" s="489">
        <v>138</v>
      </c>
      <c r="C13" s="121">
        <v>66</v>
      </c>
      <c r="D13" s="487">
        <v>72</v>
      </c>
      <c r="E13" s="490">
        <v>152</v>
      </c>
      <c r="F13" s="121">
        <v>67</v>
      </c>
      <c r="G13" s="121">
        <v>85</v>
      </c>
      <c r="H13" s="489">
        <v>149</v>
      </c>
      <c r="I13" s="121">
        <v>72</v>
      </c>
      <c r="J13" s="487">
        <v>77</v>
      </c>
      <c r="K13" s="490">
        <v>54</v>
      </c>
      <c r="L13" s="121">
        <v>34</v>
      </c>
      <c r="M13" s="121">
        <v>20</v>
      </c>
      <c r="N13" s="489">
        <v>106</v>
      </c>
      <c r="O13" s="121">
        <v>57</v>
      </c>
      <c r="P13" s="121">
        <v>49</v>
      </c>
    </row>
    <row r="14" spans="1:16" ht="12.6" customHeight="1">
      <c r="A14" s="66">
        <v>5</v>
      </c>
      <c r="B14" s="132">
        <v>34</v>
      </c>
      <c r="C14" s="116">
        <v>21</v>
      </c>
      <c r="D14" s="488">
        <v>13</v>
      </c>
      <c r="E14" s="116">
        <v>43</v>
      </c>
      <c r="F14" s="116">
        <v>20</v>
      </c>
      <c r="G14" s="116">
        <v>23</v>
      </c>
      <c r="H14" s="132">
        <v>30</v>
      </c>
      <c r="I14" s="116">
        <v>14</v>
      </c>
      <c r="J14" s="488">
        <v>16</v>
      </c>
      <c r="K14" s="116">
        <v>8</v>
      </c>
      <c r="L14" s="116">
        <v>6</v>
      </c>
      <c r="M14" s="116">
        <v>2</v>
      </c>
      <c r="N14" s="132">
        <v>21</v>
      </c>
      <c r="O14" s="116">
        <v>14</v>
      </c>
      <c r="P14" s="116">
        <v>7</v>
      </c>
    </row>
    <row r="15" spans="1:16" ht="12.6" customHeight="1">
      <c r="A15" s="66">
        <v>6</v>
      </c>
      <c r="B15" s="132">
        <v>30</v>
      </c>
      <c r="C15" s="116">
        <v>12</v>
      </c>
      <c r="D15" s="488">
        <v>18</v>
      </c>
      <c r="E15" s="116">
        <v>21</v>
      </c>
      <c r="F15" s="116">
        <v>8</v>
      </c>
      <c r="G15" s="116">
        <v>13</v>
      </c>
      <c r="H15" s="132">
        <v>28</v>
      </c>
      <c r="I15" s="116">
        <v>14</v>
      </c>
      <c r="J15" s="488">
        <v>14</v>
      </c>
      <c r="K15" s="116">
        <v>14</v>
      </c>
      <c r="L15" s="116">
        <v>8</v>
      </c>
      <c r="M15" s="116">
        <v>6</v>
      </c>
      <c r="N15" s="132">
        <v>20</v>
      </c>
      <c r="O15" s="116">
        <v>10</v>
      </c>
      <c r="P15" s="116">
        <v>10</v>
      </c>
    </row>
    <row r="16" spans="1:16" ht="12.6" customHeight="1">
      <c r="A16" s="66">
        <v>7</v>
      </c>
      <c r="B16" s="132">
        <v>27</v>
      </c>
      <c r="C16" s="116">
        <v>13</v>
      </c>
      <c r="D16" s="488">
        <v>14</v>
      </c>
      <c r="E16" s="116">
        <v>19</v>
      </c>
      <c r="F16" s="116">
        <v>5</v>
      </c>
      <c r="G16" s="116">
        <v>14</v>
      </c>
      <c r="H16" s="132">
        <v>34</v>
      </c>
      <c r="I16" s="116">
        <v>17</v>
      </c>
      <c r="J16" s="488">
        <v>17</v>
      </c>
      <c r="K16" s="116">
        <v>10</v>
      </c>
      <c r="L16" s="116">
        <v>6</v>
      </c>
      <c r="M16" s="116">
        <v>4</v>
      </c>
      <c r="N16" s="132">
        <v>24</v>
      </c>
      <c r="O16" s="116">
        <v>13</v>
      </c>
      <c r="P16" s="116">
        <v>11</v>
      </c>
    </row>
    <row r="17" spans="1:16" ht="12.6" customHeight="1">
      <c r="A17" s="66">
        <v>8</v>
      </c>
      <c r="B17" s="132">
        <v>22</v>
      </c>
      <c r="C17" s="116">
        <v>7</v>
      </c>
      <c r="D17" s="488">
        <v>15</v>
      </c>
      <c r="E17" s="116">
        <v>31</v>
      </c>
      <c r="F17" s="116">
        <v>12</v>
      </c>
      <c r="G17" s="116">
        <v>19</v>
      </c>
      <c r="H17" s="132">
        <v>29</v>
      </c>
      <c r="I17" s="116">
        <v>14</v>
      </c>
      <c r="J17" s="488">
        <v>15</v>
      </c>
      <c r="K17" s="116">
        <v>10</v>
      </c>
      <c r="L17" s="116">
        <v>6</v>
      </c>
      <c r="M17" s="116">
        <v>4</v>
      </c>
      <c r="N17" s="132">
        <v>24</v>
      </c>
      <c r="O17" s="116">
        <v>11</v>
      </c>
      <c r="P17" s="116">
        <v>13</v>
      </c>
    </row>
    <row r="18" spans="1:16" ht="12.6" customHeight="1">
      <c r="A18" s="36">
        <v>9</v>
      </c>
      <c r="B18" s="132">
        <v>25</v>
      </c>
      <c r="C18" s="121">
        <v>13</v>
      </c>
      <c r="D18" s="487">
        <v>12</v>
      </c>
      <c r="E18" s="116">
        <v>38</v>
      </c>
      <c r="F18" s="121">
        <v>22</v>
      </c>
      <c r="G18" s="121">
        <v>16</v>
      </c>
      <c r="H18" s="132">
        <v>28</v>
      </c>
      <c r="I18" s="121">
        <v>13</v>
      </c>
      <c r="J18" s="487">
        <v>15</v>
      </c>
      <c r="K18" s="116">
        <v>12</v>
      </c>
      <c r="L18" s="121">
        <v>8</v>
      </c>
      <c r="M18" s="121">
        <v>4</v>
      </c>
      <c r="N18" s="132">
        <v>17</v>
      </c>
      <c r="O18" s="121">
        <v>9</v>
      </c>
      <c r="P18" s="121">
        <v>8</v>
      </c>
    </row>
    <row r="19" spans="1:16" ht="12.6" customHeight="1">
      <c r="A19" s="36" t="s">
        <v>246</v>
      </c>
      <c r="B19" s="489">
        <v>109</v>
      </c>
      <c r="C19" s="121">
        <v>58</v>
      </c>
      <c r="D19" s="487">
        <v>51</v>
      </c>
      <c r="E19" s="490">
        <v>103</v>
      </c>
      <c r="F19" s="121">
        <v>50</v>
      </c>
      <c r="G19" s="121">
        <v>53</v>
      </c>
      <c r="H19" s="489">
        <v>142</v>
      </c>
      <c r="I19" s="121">
        <v>73</v>
      </c>
      <c r="J19" s="487">
        <v>69</v>
      </c>
      <c r="K19" s="490">
        <v>57</v>
      </c>
      <c r="L19" s="121">
        <v>25</v>
      </c>
      <c r="M19" s="121">
        <v>32</v>
      </c>
      <c r="N19" s="489">
        <v>108</v>
      </c>
      <c r="O19" s="121">
        <v>53</v>
      </c>
      <c r="P19" s="121">
        <v>55</v>
      </c>
    </row>
    <row r="20" spans="1:16" ht="12.6" customHeight="1">
      <c r="A20" s="66">
        <v>10</v>
      </c>
      <c r="B20" s="132">
        <v>31</v>
      </c>
      <c r="C20" s="116">
        <v>17</v>
      </c>
      <c r="D20" s="488">
        <v>14</v>
      </c>
      <c r="E20" s="116">
        <v>25</v>
      </c>
      <c r="F20" s="116">
        <v>15</v>
      </c>
      <c r="G20" s="116">
        <v>10</v>
      </c>
      <c r="H20" s="132">
        <v>36</v>
      </c>
      <c r="I20" s="116">
        <v>18</v>
      </c>
      <c r="J20" s="488">
        <v>18</v>
      </c>
      <c r="K20" s="116">
        <v>9</v>
      </c>
      <c r="L20" s="116">
        <v>1</v>
      </c>
      <c r="M20" s="116">
        <v>8</v>
      </c>
      <c r="N20" s="132">
        <v>32</v>
      </c>
      <c r="O20" s="116">
        <v>16</v>
      </c>
      <c r="P20" s="116">
        <v>16</v>
      </c>
    </row>
    <row r="21" spans="1:16" ht="12.6" customHeight="1">
      <c r="A21" s="66">
        <v>11</v>
      </c>
      <c r="B21" s="132">
        <v>21</v>
      </c>
      <c r="C21" s="116">
        <v>13</v>
      </c>
      <c r="D21" s="488">
        <v>8</v>
      </c>
      <c r="E21" s="116">
        <v>20</v>
      </c>
      <c r="F21" s="116">
        <v>9</v>
      </c>
      <c r="G21" s="116">
        <v>11</v>
      </c>
      <c r="H21" s="132">
        <v>14</v>
      </c>
      <c r="I21" s="116">
        <v>6</v>
      </c>
      <c r="J21" s="488">
        <v>8</v>
      </c>
      <c r="K21" s="116">
        <v>13</v>
      </c>
      <c r="L21" s="116">
        <v>7</v>
      </c>
      <c r="M21" s="116">
        <v>6</v>
      </c>
      <c r="N21" s="132">
        <v>15</v>
      </c>
      <c r="O21" s="116">
        <v>6</v>
      </c>
      <c r="P21" s="116">
        <v>9</v>
      </c>
    </row>
    <row r="22" spans="1:16" ht="12.6" customHeight="1">
      <c r="A22" s="66">
        <v>12</v>
      </c>
      <c r="B22" s="132">
        <v>18</v>
      </c>
      <c r="C22" s="116">
        <v>4</v>
      </c>
      <c r="D22" s="488">
        <v>14</v>
      </c>
      <c r="E22" s="116">
        <v>23</v>
      </c>
      <c r="F22" s="116">
        <v>10</v>
      </c>
      <c r="G22" s="116">
        <v>13</v>
      </c>
      <c r="H22" s="132">
        <v>30</v>
      </c>
      <c r="I22" s="116">
        <v>17</v>
      </c>
      <c r="J22" s="488">
        <v>13</v>
      </c>
      <c r="K22" s="116">
        <v>14</v>
      </c>
      <c r="L22" s="116">
        <v>5</v>
      </c>
      <c r="M22" s="116">
        <v>9</v>
      </c>
      <c r="N22" s="132">
        <v>19</v>
      </c>
      <c r="O22" s="116">
        <v>9</v>
      </c>
      <c r="P22" s="116">
        <v>10</v>
      </c>
    </row>
    <row r="23" spans="1:16" ht="12.6" customHeight="1">
      <c r="A23" s="66">
        <v>13</v>
      </c>
      <c r="B23" s="132">
        <v>24</v>
      </c>
      <c r="C23" s="116">
        <v>16</v>
      </c>
      <c r="D23" s="488">
        <v>8</v>
      </c>
      <c r="E23" s="116">
        <v>21</v>
      </c>
      <c r="F23" s="116">
        <v>12</v>
      </c>
      <c r="G23" s="116">
        <v>9</v>
      </c>
      <c r="H23" s="132">
        <v>30</v>
      </c>
      <c r="I23" s="116">
        <v>16</v>
      </c>
      <c r="J23" s="488">
        <v>14</v>
      </c>
      <c r="K23" s="116">
        <v>9</v>
      </c>
      <c r="L23" s="116">
        <v>2</v>
      </c>
      <c r="M23" s="116">
        <v>7</v>
      </c>
      <c r="N23" s="132">
        <v>22</v>
      </c>
      <c r="O23" s="116">
        <v>11</v>
      </c>
      <c r="P23" s="116">
        <v>11</v>
      </c>
    </row>
    <row r="24" spans="1:16" ht="12.6" customHeight="1">
      <c r="A24" s="36">
        <v>14</v>
      </c>
      <c r="B24" s="132">
        <v>15</v>
      </c>
      <c r="C24" s="121">
        <v>8</v>
      </c>
      <c r="D24" s="487">
        <v>7</v>
      </c>
      <c r="E24" s="116">
        <v>14</v>
      </c>
      <c r="F24" s="121">
        <v>4</v>
      </c>
      <c r="G24" s="121">
        <v>10</v>
      </c>
      <c r="H24" s="132">
        <v>32</v>
      </c>
      <c r="I24" s="121">
        <v>16</v>
      </c>
      <c r="J24" s="487">
        <v>16</v>
      </c>
      <c r="K24" s="116">
        <v>12</v>
      </c>
      <c r="L24" s="121">
        <v>10</v>
      </c>
      <c r="M24" s="121">
        <v>2</v>
      </c>
      <c r="N24" s="132">
        <v>20</v>
      </c>
      <c r="O24" s="121">
        <v>11</v>
      </c>
      <c r="P24" s="121">
        <v>9</v>
      </c>
    </row>
    <row r="25" spans="1:16" ht="12.6" customHeight="1">
      <c r="A25" s="36" t="s">
        <v>247</v>
      </c>
      <c r="B25" s="489">
        <v>84</v>
      </c>
      <c r="C25" s="121">
        <v>45</v>
      </c>
      <c r="D25" s="487">
        <v>39</v>
      </c>
      <c r="E25" s="490">
        <v>68</v>
      </c>
      <c r="F25" s="121">
        <v>40</v>
      </c>
      <c r="G25" s="121">
        <v>28</v>
      </c>
      <c r="H25" s="489">
        <v>124</v>
      </c>
      <c r="I25" s="121">
        <v>68</v>
      </c>
      <c r="J25" s="487">
        <v>56</v>
      </c>
      <c r="K25" s="490">
        <v>47</v>
      </c>
      <c r="L25" s="121">
        <v>21</v>
      </c>
      <c r="M25" s="121">
        <v>26</v>
      </c>
      <c r="N25" s="489">
        <v>66</v>
      </c>
      <c r="O25" s="121">
        <v>31</v>
      </c>
      <c r="P25" s="121">
        <v>35</v>
      </c>
    </row>
    <row r="26" spans="1:16" ht="12.6" customHeight="1">
      <c r="A26" s="66">
        <v>15</v>
      </c>
      <c r="B26" s="132">
        <v>19</v>
      </c>
      <c r="C26" s="116">
        <v>13</v>
      </c>
      <c r="D26" s="488">
        <v>6</v>
      </c>
      <c r="E26" s="116">
        <v>14</v>
      </c>
      <c r="F26" s="116">
        <v>10</v>
      </c>
      <c r="G26" s="116">
        <v>4</v>
      </c>
      <c r="H26" s="132">
        <v>24</v>
      </c>
      <c r="I26" s="116">
        <v>14</v>
      </c>
      <c r="J26" s="488">
        <v>10</v>
      </c>
      <c r="K26" s="116">
        <v>7</v>
      </c>
      <c r="L26" s="116">
        <v>2</v>
      </c>
      <c r="M26" s="116">
        <v>5</v>
      </c>
      <c r="N26" s="132">
        <v>11</v>
      </c>
      <c r="O26" s="116">
        <v>5</v>
      </c>
      <c r="P26" s="116">
        <v>6</v>
      </c>
    </row>
    <row r="27" spans="1:16" ht="12.6" customHeight="1">
      <c r="A27" s="66">
        <v>16</v>
      </c>
      <c r="B27" s="132">
        <v>18</v>
      </c>
      <c r="C27" s="116">
        <v>8</v>
      </c>
      <c r="D27" s="488">
        <v>10</v>
      </c>
      <c r="E27" s="116">
        <v>16</v>
      </c>
      <c r="F27" s="116">
        <v>10</v>
      </c>
      <c r="G27" s="116">
        <v>6</v>
      </c>
      <c r="H27" s="132">
        <v>33</v>
      </c>
      <c r="I27" s="116">
        <v>20</v>
      </c>
      <c r="J27" s="488">
        <v>13</v>
      </c>
      <c r="K27" s="116">
        <v>6</v>
      </c>
      <c r="L27" s="116">
        <v>3</v>
      </c>
      <c r="M27" s="116">
        <v>3</v>
      </c>
      <c r="N27" s="132">
        <v>23</v>
      </c>
      <c r="O27" s="116">
        <v>12</v>
      </c>
      <c r="P27" s="116">
        <v>11</v>
      </c>
    </row>
    <row r="28" spans="1:16" ht="12.6" customHeight="1">
      <c r="A28" s="66">
        <v>17</v>
      </c>
      <c r="B28" s="132">
        <v>10</v>
      </c>
      <c r="C28" s="116">
        <v>5</v>
      </c>
      <c r="D28" s="488">
        <v>5</v>
      </c>
      <c r="E28" s="116">
        <v>12</v>
      </c>
      <c r="F28" s="116">
        <v>7</v>
      </c>
      <c r="G28" s="116">
        <v>5</v>
      </c>
      <c r="H28" s="132">
        <v>21</v>
      </c>
      <c r="I28" s="116">
        <v>11</v>
      </c>
      <c r="J28" s="488">
        <v>10</v>
      </c>
      <c r="K28" s="116">
        <v>9</v>
      </c>
      <c r="L28" s="116">
        <v>5</v>
      </c>
      <c r="M28" s="116">
        <v>4</v>
      </c>
      <c r="N28" s="132">
        <v>13</v>
      </c>
      <c r="O28" s="116">
        <v>6</v>
      </c>
      <c r="P28" s="116">
        <v>7</v>
      </c>
    </row>
    <row r="29" spans="1:16" ht="12.6" customHeight="1">
      <c r="A29" s="66">
        <v>18</v>
      </c>
      <c r="B29" s="132">
        <v>19</v>
      </c>
      <c r="C29" s="116">
        <v>10</v>
      </c>
      <c r="D29" s="488">
        <v>9</v>
      </c>
      <c r="E29" s="116">
        <v>12</v>
      </c>
      <c r="F29" s="116">
        <v>5</v>
      </c>
      <c r="G29" s="116">
        <v>7</v>
      </c>
      <c r="H29" s="132">
        <v>30</v>
      </c>
      <c r="I29" s="116">
        <v>17</v>
      </c>
      <c r="J29" s="488">
        <v>13</v>
      </c>
      <c r="K29" s="116">
        <v>15</v>
      </c>
      <c r="L29" s="116">
        <v>7</v>
      </c>
      <c r="M29" s="116">
        <v>8</v>
      </c>
      <c r="N29" s="132">
        <v>13</v>
      </c>
      <c r="O29" s="116">
        <v>6</v>
      </c>
      <c r="P29" s="116">
        <v>7</v>
      </c>
    </row>
    <row r="30" spans="1:16" ht="12.6" customHeight="1">
      <c r="A30" s="36">
        <v>19</v>
      </c>
      <c r="B30" s="132">
        <v>18</v>
      </c>
      <c r="C30" s="121">
        <v>9</v>
      </c>
      <c r="D30" s="487">
        <v>9</v>
      </c>
      <c r="E30" s="116">
        <v>14</v>
      </c>
      <c r="F30" s="121">
        <v>8</v>
      </c>
      <c r="G30" s="121">
        <v>6</v>
      </c>
      <c r="H30" s="486">
        <v>16</v>
      </c>
      <c r="I30" s="121">
        <v>6</v>
      </c>
      <c r="J30" s="487">
        <v>10</v>
      </c>
      <c r="K30" s="116">
        <v>10</v>
      </c>
      <c r="L30" s="121">
        <v>4</v>
      </c>
      <c r="M30" s="121">
        <v>6</v>
      </c>
      <c r="N30" s="132">
        <v>6</v>
      </c>
      <c r="O30" s="121">
        <v>2</v>
      </c>
      <c r="P30" s="121">
        <v>4</v>
      </c>
    </row>
    <row r="31" spans="1:16" ht="12.6" customHeight="1">
      <c r="A31" s="36" t="s">
        <v>248</v>
      </c>
      <c r="B31" s="489">
        <v>220</v>
      </c>
      <c r="C31" s="490">
        <v>108</v>
      </c>
      <c r="D31" s="491">
        <v>112</v>
      </c>
      <c r="E31" s="490">
        <v>126</v>
      </c>
      <c r="F31" s="490">
        <v>64</v>
      </c>
      <c r="G31" s="121">
        <v>62</v>
      </c>
      <c r="H31" s="489">
        <v>150</v>
      </c>
      <c r="I31" s="121">
        <v>75</v>
      </c>
      <c r="J31" s="487">
        <v>75</v>
      </c>
      <c r="K31" s="490">
        <v>53</v>
      </c>
      <c r="L31" s="121">
        <v>26</v>
      </c>
      <c r="M31" s="121">
        <v>27</v>
      </c>
      <c r="N31" s="489">
        <v>92</v>
      </c>
      <c r="O31" s="490">
        <v>39</v>
      </c>
      <c r="P31" s="490">
        <v>53</v>
      </c>
    </row>
    <row r="32" spans="1:16" ht="12.6" customHeight="1">
      <c r="A32" s="66">
        <v>20</v>
      </c>
      <c r="B32" s="132">
        <v>31</v>
      </c>
      <c r="C32" s="116">
        <v>14</v>
      </c>
      <c r="D32" s="488">
        <v>17</v>
      </c>
      <c r="E32" s="116">
        <v>26</v>
      </c>
      <c r="F32" s="116">
        <v>19</v>
      </c>
      <c r="G32" s="116">
        <v>7</v>
      </c>
      <c r="H32" s="132">
        <v>27</v>
      </c>
      <c r="I32" s="500">
        <v>15</v>
      </c>
      <c r="J32" s="488">
        <v>12</v>
      </c>
      <c r="K32" s="116">
        <v>10</v>
      </c>
      <c r="L32" s="116">
        <v>5</v>
      </c>
      <c r="M32" s="116">
        <v>5</v>
      </c>
      <c r="N32" s="132">
        <v>16</v>
      </c>
      <c r="O32" s="116">
        <v>7</v>
      </c>
      <c r="P32" s="116">
        <v>9</v>
      </c>
    </row>
    <row r="33" spans="1:16" ht="12.6" customHeight="1">
      <c r="A33" s="66">
        <v>21</v>
      </c>
      <c r="B33" s="132">
        <v>31</v>
      </c>
      <c r="C33" s="116">
        <v>13</v>
      </c>
      <c r="D33" s="488">
        <v>18</v>
      </c>
      <c r="E33" s="116">
        <v>15</v>
      </c>
      <c r="F33" s="116">
        <v>9</v>
      </c>
      <c r="G33" s="116">
        <v>6</v>
      </c>
      <c r="H33" s="132">
        <v>33</v>
      </c>
      <c r="I33" s="116">
        <v>15</v>
      </c>
      <c r="J33" s="488">
        <v>18</v>
      </c>
      <c r="K33" s="116">
        <v>15</v>
      </c>
      <c r="L33" s="116">
        <v>9</v>
      </c>
      <c r="M33" s="116">
        <v>6</v>
      </c>
      <c r="N33" s="132">
        <v>13</v>
      </c>
      <c r="O33" s="116">
        <v>4</v>
      </c>
      <c r="P33" s="116">
        <v>9</v>
      </c>
    </row>
    <row r="34" spans="1:16" ht="12.6" customHeight="1">
      <c r="A34" s="66">
        <v>22</v>
      </c>
      <c r="B34" s="132">
        <v>34</v>
      </c>
      <c r="C34" s="116">
        <v>19</v>
      </c>
      <c r="D34" s="488">
        <v>15</v>
      </c>
      <c r="E34" s="116">
        <v>19</v>
      </c>
      <c r="F34" s="116">
        <v>6</v>
      </c>
      <c r="G34" s="116">
        <v>13</v>
      </c>
      <c r="H34" s="132">
        <v>25</v>
      </c>
      <c r="I34" s="116">
        <v>11</v>
      </c>
      <c r="J34" s="488">
        <v>14</v>
      </c>
      <c r="K34" s="116">
        <v>6</v>
      </c>
      <c r="L34" s="116">
        <v>5</v>
      </c>
      <c r="M34" s="116">
        <v>1</v>
      </c>
      <c r="N34" s="132">
        <v>24</v>
      </c>
      <c r="O34" s="116">
        <v>13</v>
      </c>
      <c r="P34" s="116">
        <v>11</v>
      </c>
    </row>
    <row r="35" spans="1:16" ht="12.6" customHeight="1">
      <c r="A35" s="66">
        <v>23</v>
      </c>
      <c r="B35" s="132">
        <v>61</v>
      </c>
      <c r="C35" s="116">
        <v>32</v>
      </c>
      <c r="D35" s="488">
        <v>29</v>
      </c>
      <c r="E35" s="116">
        <v>35</v>
      </c>
      <c r="F35" s="116">
        <v>20</v>
      </c>
      <c r="G35" s="116">
        <v>15</v>
      </c>
      <c r="H35" s="132">
        <v>34</v>
      </c>
      <c r="I35" s="116">
        <v>16</v>
      </c>
      <c r="J35" s="488">
        <v>18</v>
      </c>
      <c r="K35" s="116">
        <v>8</v>
      </c>
      <c r="L35" s="116">
        <v>4</v>
      </c>
      <c r="M35" s="116">
        <v>4</v>
      </c>
      <c r="N35" s="132">
        <v>18</v>
      </c>
      <c r="O35" s="116">
        <v>8</v>
      </c>
      <c r="P35" s="116">
        <v>10</v>
      </c>
    </row>
    <row r="36" spans="1:16" ht="12.6" customHeight="1">
      <c r="A36" s="36">
        <v>24</v>
      </c>
      <c r="B36" s="132">
        <v>63</v>
      </c>
      <c r="C36" s="121">
        <v>30</v>
      </c>
      <c r="D36" s="487">
        <v>33</v>
      </c>
      <c r="E36" s="116">
        <v>31</v>
      </c>
      <c r="F36" s="121">
        <v>10</v>
      </c>
      <c r="G36" s="121">
        <v>21</v>
      </c>
      <c r="H36" s="132">
        <v>31</v>
      </c>
      <c r="I36" s="121">
        <v>18</v>
      </c>
      <c r="J36" s="487">
        <v>13</v>
      </c>
      <c r="K36" s="116">
        <v>14</v>
      </c>
      <c r="L36" s="121">
        <v>3</v>
      </c>
      <c r="M36" s="121">
        <v>11</v>
      </c>
      <c r="N36" s="132">
        <v>21</v>
      </c>
      <c r="O36" s="121">
        <v>7</v>
      </c>
      <c r="P36" s="121">
        <v>14</v>
      </c>
    </row>
    <row r="37" spans="1:16" ht="12.6" customHeight="1">
      <c r="A37" s="36" t="s">
        <v>249</v>
      </c>
      <c r="B37" s="489">
        <v>391</v>
      </c>
      <c r="C37" s="121">
        <v>200</v>
      </c>
      <c r="D37" s="491">
        <v>191</v>
      </c>
      <c r="E37" s="490">
        <v>155</v>
      </c>
      <c r="F37" s="121">
        <v>46</v>
      </c>
      <c r="G37" s="121">
        <v>109</v>
      </c>
      <c r="H37" s="489">
        <v>129</v>
      </c>
      <c r="I37" s="121">
        <v>62</v>
      </c>
      <c r="J37" s="487">
        <v>67</v>
      </c>
      <c r="K37" s="490">
        <v>101</v>
      </c>
      <c r="L37" s="121">
        <v>54</v>
      </c>
      <c r="M37" s="121">
        <v>47</v>
      </c>
      <c r="N37" s="489">
        <v>143</v>
      </c>
      <c r="O37" s="121">
        <v>71</v>
      </c>
      <c r="P37" s="490">
        <v>72</v>
      </c>
    </row>
    <row r="38" spans="1:16" ht="12.6" customHeight="1">
      <c r="A38" s="66">
        <v>25</v>
      </c>
      <c r="B38" s="132">
        <v>55</v>
      </c>
      <c r="C38" s="116">
        <v>30</v>
      </c>
      <c r="D38" s="488">
        <v>25</v>
      </c>
      <c r="E38" s="116">
        <v>19</v>
      </c>
      <c r="F38" s="116">
        <v>9</v>
      </c>
      <c r="G38" s="116">
        <v>10</v>
      </c>
      <c r="H38" s="132">
        <v>21</v>
      </c>
      <c r="I38" s="116">
        <v>11</v>
      </c>
      <c r="J38" s="488">
        <v>10</v>
      </c>
      <c r="K38" s="116">
        <v>21</v>
      </c>
      <c r="L38" s="116">
        <v>15</v>
      </c>
      <c r="M38" s="116">
        <v>6</v>
      </c>
      <c r="N38" s="132">
        <v>21</v>
      </c>
      <c r="O38" s="116">
        <v>12</v>
      </c>
      <c r="P38" s="116">
        <v>9</v>
      </c>
    </row>
    <row r="39" spans="1:16" ht="12.6" customHeight="1">
      <c r="A39" s="66">
        <v>26</v>
      </c>
      <c r="B39" s="132">
        <v>65</v>
      </c>
      <c r="C39" s="116">
        <v>36</v>
      </c>
      <c r="D39" s="488">
        <v>29</v>
      </c>
      <c r="E39" s="116">
        <v>39</v>
      </c>
      <c r="F39" s="116">
        <v>10</v>
      </c>
      <c r="G39" s="116">
        <v>29</v>
      </c>
      <c r="H39" s="132">
        <v>30</v>
      </c>
      <c r="I39" s="116">
        <v>17</v>
      </c>
      <c r="J39" s="488">
        <v>13</v>
      </c>
      <c r="K39" s="116">
        <v>17</v>
      </c>
      <c r="L39" s="116">
        <v>3</v>
      </c>
      <c r="M39" s="116">
        <v>14</v>
      </c>
      <c r="N39" s="132">
        <v>30</v>
      </c>
      <c r="O39" s="116">
        <v>14</v>
      </c>
      <c r="P39" s="116">
        <v>16</v>
      </c>
    </row>
    <row r="40" spans="1:16" ht="12.6" customHeight="1">
      <c r="A40" s="66">
        <v>27</v>
      </c>
      <c r="B40" s="132">
        <v>78</v>
      </c>
      <c r="C40" s="116">
        <v>33</v>
      </c>
      <c r="D40" s="488">
        <v>45</v>
      </c>
      <c r="E40" s="116">
        <v>28</v>
      </c>
      <c r="F40" s="116">
        <v>9</v>
      </c>
      <c r="G40" s="116">
        <v>19</v>
      </c>
      <c r="H40" s="132">
        <v>27</v>
      </c>
      <c r="I40" s="116">
        <v>8</v>
      </c>
      <c r="J40" s="488">
        <v>19</v>
      </c>
      <c r="K40" s="116">
        <v>26</v>
      </c>
      <c r="L40" s="116">
        <v>14</v>
      </c>
      <c r="M40" s="116">
        <v>12</v>
      </c>
      <c r="N40" s="132">
        <v>26</v>
      </c>
      <c r="O40" s="116">
        <v>17</v>
      </c>
      <c r="P40" s="116">
        <v>9</v>
      </c>
    </row>
    <row r="41" spans="1:16" ht="12.6" customHeight="1">
      <c r="A41" s="66">
        <v>28</v>
      </c>
      <c r="B41" s="132">
        <v>96</v>
      </c>
      <c r="C41" s="116">
        <v>50</v>
      </c>
      <c r="D41" s="488">
        <v>46</v>
      </c>
      <c r="E41" s="116">
        <v>28</v>
      </c>
      <c r="F41" s="116">
        <v>6</v>
      </c>
      <c r="G41" s="116">
        <v>22</v>
      </c>
      <c r="H41" s="132">
        <v>27</v>
      </c>
      <c r="I41" s="116">
        <v>11</v>
      </c>
      <c r="J41" s="488">
        <v>16</v>
      </c>
      <c r="K41" s="116">
        <v>20</v>
      </c>
      <c r="L41" s="116">
        <v>8</v>
      </c>
      <c r="M41" s="116">
        <v>12</v>
      </c>
      <c r="N41" s="132">
        <v>40</v>
      </c>
      <c r="O41" s="116">
        <v>19</v>
      </c>
      <c r="P41" s="116">
        <v>21</v>
      </c>
    </row>
    <row r="42" spans="1:16" ht="12.6" customHeight="1">
      <c r="A42" s="36">
        <v>29</v>
      </c>
      <c r="B42" s="132">
        <v>97</v>
      </c>
      <c r="C42" s="121">
        <v>51</v>
      </c>
      <c r="D42" s="487">
        <v>46</v>
      </c>
      <c r="E42" s="116">
        <v>41</v>
      </c>
      <c r="F42" s="121">
        <v>12</v>
      </c>
      <c r="G42" s="121">
        <v>29</v>
      </c>
      <c r="H42" s="132">
        <v>24</v>
      </c>
      <c r="I42" s="121">
        <v>15</v>
      </c>
      <c r="J42" s="487">
        <v>9</v>
      </c>
      <c r="K42" s="116">
        <v>17</v>
      </c>
      <c r="L42" s="121">
        <v>14</v>
      </c>
      <c r="M42" s="121">
        <v>3</v>
      </c>
      <c r="N42" s="132">
        <v>26</v>
      </c>
      <c r="O42" s="121">
        <v>9</v>
      </c>
      <c r="P42" s="121">
        <v>17</v>
      </c>
    </row>
    <row r="43" spans="1:16" ht="12.6" customHeight="1">
      <c r="A43" s="36" t="s">
        <v>250</v>
      </c>
      <c r="B43" s="489">
        <v>454</v>
      </c>
      <c r="C43" s="490">
        <v>226</v>
      </c>
      <c r="D43" s="491">
        <v>228</v>
      </c>
      <c r="E43" s="490">
        <v>147</v>
      </c>
      <c r="F43" s="121">
        <v>65</v>
      </c>
      <c r="G43" s="121">
        <v>82</v>
      </c>
      <c r="H43" s="489">
        <v>149</v>
      </c>
      <c r="I43" s="121">
        <v>73</v>
      </c>
      <c r="J43" s="487">
        <v>76</v>
      </c>
      <c r="K43" s="490">
        <v>91</v>
      </c>
      <c r="L43" s="121">
        <v>39</v>
      </c>
      <c r="M43" s="121">
        <v>52</v>
      </c>
      <c r="N43" s="489">
        <v>172</v>
      </c>
      <c r="O43" s="490">
        <v>82</v>
      </c>
      <c r="P43" s="490">
        <v>90</v>
      </c>
    </row>
    <row r="44" spans="1:16" ht="12.6" customHeight="1">
      <c r="A44" s="66">
        <v>30</v>
      </c>
      <c r="B44" s="132">
        <v>92</v>
      </c>
      <c r="C44" s="116">
        <v>47</v>
      </c>
      <c r="D44" s="488">
        <v>45</v>
      </c>
      <c r="E44" s="116">
        <v>28</v>
      </c>
      <c r="F44" s="116">
        <v>9</v>
      </c>
      <c r="G44" s="116">
        <v>19</v>
      </c>
      <c r="H44" s="132">
        <v>25</v>
      </c>
      <c r="I44" s="116">
        <v>12</v>
      </c>
      <c r="J44" s="488">
        <v>13</v>
      </c>
      <c r="K44" s="116">
        <v>14</v>
      </c>
      <c r="L44" s="116">
        <v>5</v>
      </c>
      <c r="M44" s="116">
        <v>9</v>
      </c>
      <c r="N44" s="132">
        <v>30</v>
      </c>
      <c r="O44" s="116">
        <v>17</v>
      </c>
      <c r="P44" s="116">
        <v>13</v>
      </c>
    </row>
    <row r="45" spans="1:16" ht="12.6" customHeight="1">
      <c r="A45" s="66">
        <v>31</v>
      </c>
      <c r="B45" s="132">
        <v>81</v>
      </c>
      <c r="C45" s="116">
        <v>40</v>
      </c>
      <c r="D45" s="488">
        <v>41</v>
      </c>
      <c r="E45" s="116">
        <v>27</v>
      </c>
      <c r="F45" s="116">
        <v>16</v>
      </c>
      <c r="G45" s="116">
        <v>11</v>
      </c>
      <c r="H45" s="132">
        <v>26</v>
      </c>
      <c r="I45" s="116">
        <v>10</v>
      </c>
      <c r="J45" s="488">
        <v>16</v>
      </c>
      <c r="K45" s="116">
        <v>18</v>
      </c>
      <c r="L45" s="116">
        <v>6</v>
      </c>
      <c r="M45" s="116">
        <v>12</v>
      </c>
      <c r="N45" s="132">
        <v>38</v>
      </c>
      <c r="O45" s="116">
        <v>18</v>
      </c>
      <c r="P45" s="116">
        <v>20</v>
      </c>
    </row>
    <row r="46" spans="1:16" ht="12.6" customHeight="1">
      <c r="A46" s="66">
        <v>32</v>
      </c>
      <c r="B46" s="132">
        <v>82</v>
      </c>
      <c r="C46" s="116">
        <v>40</v>
      </c>
      <c r="D46" s="488">
        <v>42</v>
      </c>
      <c r="E46" s="116">
        <v>31</v>
      </c>
      <c r="F46" s="116">
        <v>13</v>
      </c>
      <c r="G46" s="116">
        <v>18</v>
      </c>
      <c r="H46" s="132">
        <v>34</v>
      </c>
      <c r="I46" s="116">
        <v>20</v>
      </c>
      <c r="J46" s="488">
        <v>14</v>
      </c>
      <c r="K46" s="116">
        <v>22</v>
      </c>
      <c r="L46" s="116">
        <v>12</v>
      </c>
      <c r="M46" s="116">
        <v>10</v>
      </c>
      <c r="N46" s="132">
        <v>35</v>
      </c>
      <c r="O46" s="116">
        <v>19</v>
      </c>
      <c r="P46" s="116">
        <v>16</v>
      </c>
    </row>
    <row r="47" spans="1:16" ht="12.6" customHeight="1">
      <c r="A47" s="66">
        <v>33</v>
      </c>
      <c r="B47" s="132">
        <v>92</v>
      </c>
      <c r="C47" s="116">
        <v>47</v>
      </c>
      <c r="D47" s="488">
        <v>45</v>
      </c>
      <c r="E47" s="116">
        <v>34</v>
      </c>
      <c r="F47" s="116">
        <v>17</v>
      </c>
      <c r="G47" s="116">
        <v>17</v>
      </c>
      <c r="H47" s="132">
        <v>32</v>
      </c>
      <c r="I47" s="116">
        <v>18</v>
      </c>
      <c r="J47" s="488">
        <v>14</v>
      </c>
      <c r="K47" s="116">
        <v>19</v>
      </c>
      <c r="L47" s="116">
        <v>8</v>
      </c>
      <c r="M47" s="116">
        <v>11</v>
      </c>
      <c r="N47" s="132">
        <v>33</v>
      </c>
      <c r="O47" s="116">
        <v>12</v>
      </c>
      <c r="P47" s="116">
        <v>21</v>
      </c>
    </row>
    <row r="48" spans="1:16" ht="12.6" customHeight="1">
      <c r="A48" s="36">
        <v>34</v>
      </c>
      <c r="B48" s="132">
        <v>107</v>
      </c>
      <c r="C48" s="116">
        <v>52</v>
      </c>
      <c r="D48" s="488">
        <v>55</v>
      </c>
      <c r="E48" s="116">
        <v>27</v>
      </c>
      <c r="F48" s="121">
        <v>10</v>
      </c>
      <c r="G48" s="121">
        <v>17</v>
      </c>
      <c r="H48" s="132">
        <v>32</v>
      </c>
      <c r="I48" s="121">
        <v>13</v>
      </c>
      <c r="J48" s="487">
        <v>19</v>
      </c>
      <c r="K48" s="116">
        <v>18</v>
      </c>
      <c r="L48" s="121">
        <v>8</v>
      </c>
      <c r="M48" s="121">
        <v>10</v>
      </c>
      <c r="N48" s="132">
        <v>36</v>
      </c>
      <c r="O48" s="116">
        <v>16</v>
      </c>
      <c r="P48" s="116">
        <v>20</v>
      </c>
    </row>
    <row r="49" spans="1:16" ht="12.6" customHeight="1">
      <c r="A49" s="36" t="s">
        <v>243</v>
      </c>
      <c r="B49" s="489">
        <v>458</v>
      </c>
      <c r="C49" s="490">
        <v>228</v>
      </c>
      <c r="D49" s="491">
        <v>230</v>
      </c>
      <c r="E49" s="490">
        <v>195</v>
      </c>
      <c r="F49" s="121">
        <v>94</v>
      </c>
      <c r="G49" s="121">
        <v>101</v>
      </c>
      <c r="H49" s="489">
        <v>169</v>
      </c>
      <c r="I49" s="490">
        <v>87</v>
      </c>
      <c r="J49" s="487">
        <v>82</v>
      </c>
      <c r="K49" s="490">
        <v>95</v>
      </c>
      <c r="L49" s="121">
        <v>45</v>
      </c>
      <c r="M49" s="121">
        <v>50</v>
      </c>
      <c r="N49" s="489">
        <v>180</v>
      </c>
      <c r="O49" s="490">
        <v>80</v>
      </c>
      <c r="P49" s="490">
        <v>100</v>
      </c>
    </row>
    <row r="50" spans="1:16" ht="12.6" customHeight="1">
      <c r="A50" s="66">
        <v>35</v>
      </c>
      <c r="B50" s="132">
        <v>98</v>
      </c>
      <c r="C50" s="116">
        <v>49</v>
      </c>
      <c r="D50" s="488">
        <v>49</v>
      </c>
      <c r="E50" s="116">
        <v>45</v>
      </c>
      <c r="F50" s="116">
        <v>25</v>
      </c>
      <c r="G50" s="116">
        <v>20</v>
      </c>
      <c r="H50" s="132">
        <v>24</v>
      </c>
      <c r="I50" s="116">
        <v>14</v>
      </c>
      <c r="J50" s="488">
        <v>10</v>
      </c>
      <c r="K50" s="116">
        <v>16</v>
      </c>
      <c r="L50" s="116">
        <v>7</v>
      </c>
      <c r="M50" s="116">
        <v>9</v>
      </c>
      <c r="N50" s="132">
        <v>29</v>
      </c>
      <c r="O50" s="116">
        <v>13</v>
      </c>
      <c r="P50" s="116">
        <v>16</v>
      </c>
    </row>
    <row r="51" spans="1:16" ht="12.6" customHeight="1">
      <c r="A51" s="66">
        <v>36</v>
      </c>
      <c r="B51" s="132">
        <v>97</v>
      </c>
      <c r="C51" s="116">
        <v>54</v>
      </c>
      <c r="D51" s="488">
        <v>43</v>
      </c>
      <c r="E51" s="116">
        <v>35</v>
      </c>
      <c r="F51" s="116">
        <v>12</v>
      </c>
      <c r="G51" s="116">
        <v>23</v>
      </c>
      <c r="H51" s="132">
        <v>39</v>
      </c>
      <c r="I51" s="116">
        <v>21</v>
      </c>
      <c r="J51" s="488">
        <v>18</v>
      </c>
      <c r="K51" s="116">
        <v>23</v>
      </c>
      <c r="L51" s="116">
        <v>6</v>
      </c>
      <c r="M51" s="116">
        <v>17</v>
      </c>
      <c r="N51" s="132">
        <v>44</v>
      </c>
      <c r="O51" s="116">
        <v>17</v>
      </c>
      <c r="P51" s="116">
        <v>27</v>
      </c>
    </row>
    <row r="52" spans="1:16" ht="12.6" customHeight="1">
      <c r="A52" s="66">
        <v>37</v>
      </c>
      <c r="B52" s="132">
        <v>89</v>
      </c>
      <c r="C52" s="116">
        <v>37</v>
      </c>
      <c r="D52" s="488">
        <v>52</v>
      </c>
      <c r="E52" s="116">
        <v>45</v>
      </c>
      <c r="F52" s="116">
        <v>23</v>
      </c>
      <c r="G52" s="116">
        <v>22</v>
      </c>
      <c r="H52" s="132">
        <v>39</v>
      </c>
      <c r="I52" s="116">
        <v>18</v>
      </c>
      <c r="J52" s="488">
        <v>21</v>
      </c>
      <c r="K52" s="116">
        <v>22</v>
      </c>
      <c r="L52" s="116">
        <v>14</v>
      </c>
      <c r="M52" s="116">
        <v>8</v>
      </c>
      <c r="N52" s="132">
        <v>31</v>
      </c>
      <c r="O52" s="116">
        <v>13</v>
      </c>
      <c r="P52" s="116">
        <v>18</v>
      </c>
    </row>
    <row r="53" spans="1:16" ht="12.6" customHeight="1">
      <c r="A53" s="66">
        <v>38</v>
      </c>
      <c r="B53" s="132">
        <v>87</v>
      </c>
      <c r="C53" s="116">
        <v>44</v>
      </c>
      <c r="D53" s="488">
        <v>43</v>
      </c>
      <c r="E53" s="116">
        <v>31</v>
      </c>
      <c r="F53" s="116">
        <v>18</v>
      </c>
      <c r="G53" s="116">
        <v>13</v>
      </c>
      <c r="H53" s="132">
        <v>29</v>
      </c>
      <c r="I53" s="116">
        <v>17</v>
      </c>
      <c r="J53" s="488">
        <v>12</v>
      </c>
      <c r="K53" s="116">
        <v>12</v>
      </c>
      <c r="L53" s="116">
        <v>6</v>
      </c>
      <c r="M53" s="116">
        <v>6</v>
      </c>
      <c r="N53" s="132">
        <v>37</v>
      </c>
      <c r="O53" s="116">
        <v>19</v>
      </c>
      <c r="P53" s="116">
        <v>18</v>
      </c>
    </row>
    <row r="54" spans="1:16" ht="12.6" customHeight="1">
      <c r="A54" s="36">
        <v>39</v>
      </c>
      <c r="B54" s="132">
        <v>87</v>
      </c>
      <c r="C54" s="116">
        <v>44</v>
      </c>
      <c r="D54" s="488">
        <v>43</v>
      </c>
      <c r="E54" s="116">
        <v>39</v>
      </c>
      <c r="F54" s="121">
        <v>16</v>
      </c>
      <c r="G54" s="121">
        <v>23</v>
      </c>
      <c r="H54" s="132">
        <v>38</v>
      </c>
      <c r="I54" s="121">
        <v>17</v>
      </c>
      <c r="J54" s="487">
        <v>21</v>
      </c>
      <c r="K54" s="116">
        <v>22</v>
      </c>
      <c r="L54" s="121">
        <v>12</v>
      </c>
      <c r="M54" s="121">
        <v>10</v>
      </c>
      <c r="N54" s="132">
        <v>39</v>
      </c>
      <c r="O54" s="116">
        <v>18</v>
      </c>
      <c r="P54" s="116">
        <v>21</v>
      </c>
    </row>
    <row r="55" spans="1:16" ht="12.6" customHeight="1">
      <c r="A55" s="36" t="s">
        <v>308</v>
      </c>
      <c r="B55" s="489">
        <v>418</v>
      </c>
      <c r="C55" s="490">
        <v>210</v>
      </c>
      <c r="D55" s="491">
        <v>208</v>
      </c>
      <c r="E55" s="490">
        <v>201</v>
      </c>
      <c r="F55" s="121">
        <v>96</v>
      </c>
      <c r="G55" s="121">
        <v>105</v>
      </c>
      <c r="H55" s="489">
        <v>186</v>
      </c>
      <c r="I55" s="121">
        <v>83</v>
      </c>
      <c r="J55" s="491">
        <v>103</v>
      </c>
      <c r="K55" s="490">
        <v>113</v>
      </c>
      <c r="L55" s="490">
        <v>54</v>
      </c>
      <c r="M55" s="121">
        <v>59</v>
      </c>
      <c r="N55" s="489">
        <v>186</v>
      </c>
      <c r="O55" s="490">
        <v>77</v>
      </c>
      <c r="P55" s="490">
        <v>109</v>
      </c>
    </row>
    <row r="56" spans="1:16" ht="12.6" customHeight="1">
      <c r="A56" s="66">
        <v>40</v>
      </c>
      <c r="B56" s="132">
        <v>86</v>
      </c>
      <c r="C56" s="116">
        <v>49</v>
      </c>
      <c r="D56" s="488">
        <v>37</v>
      </c>
      <c r="E56" s="116">
        <v>38</v>
      </c>
      <c r="F56" s="116">
        <v>15</v>
      </c>
      <c r="G56" s="116">
        <v>23</v>
      </c>
      <c r="H56" s="132">
        <v>29</v>
      </c>
      <c r="I56" s="116">
        <v>10</v>
      </c>
      <c r="J56" s="488">
        <v>19</v>
      </c>
      <c r="K56" s="116">
        <v>19</v>
      </c>
      <c r="L56" s="116">
        <v>5</v>
      </c>
      <c r="M56" s="116">
        <v>14</v>
      </c>
      <c r="N56" s="132">
        <v>30</v>
      </c>
      <c r="O56" s="116">
        <v>17</v>
      </c>
      <c r="P56" s="116">
        <v>13</v>
      </c>
    </row>
    <row r="57" spans="1:16" ht="12.6" customHeight="1">
      <c r="A57" s="66">
        <v>41</v>
      </c>
      <c r="B57" s="132">
        <v>77</v>
      </c>
      <c r="C57" s="116">
        <v>38</v>
      </c>
      <c r="D57" s="488">
        <v>39</v>
      </c>
      <c r="E57" s="116">
        <v>41</v>
      </c>
      <c r="F57" s="116">
        <v>20</v>
      </c>
      <c r="G57" s="116">
        <v>21</v>
      </c>
      <c r="H57" s="132">
        <v>49</v>
      </c>
      <c r="I57" s="116">
        <v>24</v>
      </c>
      <c r="J57" s="488">
        <v>25</v>
      </c>
      <c r="K57" s="116">
        <v>24</v>
      </c>
      <c r="L57" s="116">
        <v>14</v>
      </c>
      <c r="M57" s="116">
        <v>10</v>
      </c>
      <c r="N57" s="132">
        <v>50</v>
      </c>
      <c r="O57" s="116">
        <v>16</v>
      </c>
      <c r="P57" s="116">
        <v>34</v>
      </c>
    </row>
    <row r="58" spans="1:16" ht="12.6" customHeight="1">
      <c r="A58" s="66">
        <v>42</v>
      </c>
      <c r="B58" s="132">
        <v>90</v>
      </c>
      <c r="C58" s="116">
        <v>44</v>
      </c>
      <c r="D58" s="488">
        <v>46</v>
      </c>
      <c r="E58" s="116">
        <v>37</v>
      </c>
      <c r="F58" s="116">
        <v>19</v>
      </c>
      <c r="G58" s="116">
        <v>18</v>
      </c>
      <c r="H58" s="132">
        <v>42</v>
      </c>
      <c r="I58" s="116">
        <v>19</v>
      </c>
      <c r="J58" s="488">
        <v>23</v>
      </c>
      <c r="K58" s="116">
        <v>25</v>
      </c>
      <c r="L58" s="116">
        <v>11</v>
      </c>
      <c r="M58" s="116">
        <v>14</v>
      </c>
      <c r="N58" s="132">
        <v>26</v>
      </c>
      <c r="O58" s="116">
        <v>12</v>
      </c>
      <c r="P58" s="116">
        <v>14</v>
      </c>
    </row>
    <row r="59" spans="1:16" ht="12.6" customHeight="1">
      <c r="A59" s="66">
        <v>43</v>
      </c>
      <c r="B59" s="132">
        <v>81</v>
      </c>
      <c r="C59" s="116">
        <v>34</v>
      </c>
      <c r="D59" s="488">
        <v>47</v>
      </c>
      <c r="E59" s="116">
        <v>45</v>
      </c>
      <c r="F59" s="116">
        <v>26</v>
      </c>
      <c r="G59" s="116">
        <v>19</v>
      </c>
      <c r="H59" s="132">
        <v>30</v>
      </c>
      <c r="I59" s="116">
        <v>14</v>
      </c>
      <c r="J59" s="488">
        <v>16</v>
      </c>
      <c r="K59" s="116">
        <v>23</v>
      </c>
      <c r="L59" s="116">
        <v>11</v>
      </c>
      <c r="M59" s="116">
        <v>12</v>
      </c>
      <c r="N59" s="132">
        <v>42</v>
      </c>
      <c r="O59" s="116">
        <v>19</v>
      </c>
      <c r="P59" s="116">
        <v>23</v>
      </c>
    </row>
    <row r="60" spans="1:16" ht="12.6" customHeight="1">
      <c r="A60" s="36">
        <v>44</v>
      </c>
      <c r="B60" s="132">
        <v>84</v>
      </c>
      <c r="C60" s="116">
        <v>45</v>
      </c>
      <c r="D60" s="488">
        <v>39</v>
      </c>
      <c r="E60" s="116">
        <v>40</v>
      </c>
      <c r="F60" s="121">
        <v>16</v>
      </c>
      <c r="G60" s="121">
        <v>24</v>
      </c>
      <c r="H60" s="132">
        <v>36</v>
      </c>
      <c r="I60" s="121">
        <v>16</v>
      </c>
      <c r="J60" s="487">
        <v>20</v>
      </c>
      <c r="K60" s="116">
        <v>22</v>
      </c>
      <c r="L60" s="116">
        <v>13</v>
      </c>
      <c r="M60" s="121">
        <v>9</v>
      </c>
      <c r="N60" s="132">
        <v>38</v>
      </c>
      <c r="O60" s="116">
        <v>13</v>
      </c>
      <c r="P60" s="116">
        <v>25</v>
      </c>
    </row>
    <row r="61" spans="1:16" ht="12.6" customHeight="1">
      <c r="A61" s="36" t="s">
        <v>309</v>
      </c>
      <c r="B61" s="489">
        <v>362</v>
      </c>
      <c r="C61" s="490">
        <v>173</v>
      </c>
      <c r="D61" s="491">
        <v>189</v>
      </c>
      <c r="E61" s="490">
        <v>190</v>
      </c>
      <c r="F61" s="490">
        <v>95</v>
      </c>
      <c r="G61" s="121">
        <v>95</v>
      </c>
      <c r="H61" s="489">
        <v>224</v>
      </c>
      <c r="I61" s="121">
        <v>101</v>
      </c>
      <c r="J61" s="491">
        <v>123</v>
      </c>
      <c r="K61" s="490">
        <v>115</v>
      </c>
      <c r="L61" s="490">
        <v>56</v>
      </c>
      <c r="M61" s="121">
        <v>59</v>
      </c>
      <c r="N61" s="489">
        <v>172</v>
      </c>
      <c r="O61" s="490">
        <v>80</v>
      </c>
      <c r="P61" s="490">
        <v>92</v>
      </c>
    </row>
    <row r="62" spans="1:16" ht="12.6" customHeight="1">
      <c r="A62" s="66">
        <v>45</v>
      </c>
      <c r="B62" s="132">
        <v>83</v>
      </c>
      <c r="C62" s="116">
        <v>47</v>
      </c>
      <c r="D62" s="488">
        <v>36</v>
      </c>
      <c r="E62" s="116">
        <v>45</v>
      </c>
      <c r="F62" s="116">
        <v>22</v>
      </c>
      <c r="G62" s="116">
        <v>23</v>
      </c>
      <c r="H62" s="132">
        <v>39</v>
      </c>
      <c r="I62" s="116">
        <v>16</v>
      </c>
      <c r="J62" s="488">
        <v>23</v>
      </c>
      <c r="K62" s="116">
        <v>13</v>
      </c>
      <c r="L62" s="116">
        <v>7</v>
      </c>
      <c r="M62" s="500">
        <v>6</v>
      </c>
      <c r="N62" s="132">
        <v>35</v>
      </c>
      <c r="O62" s="116">
        <v>17</v>
      </c>
      <c r="P62" s="116">
        <v>18</v>
      </c>
    </row>
    <row r="63" spans="1:16" ht="12.6" customHeight="1">
      <c r="A63" s="66">
        <v>46</v>
      </c>
      <c r="B63" s="132">
        <v>76</v>
      </c>
      <c r="C63" s="116">
        <v>36</v>
      </c>
      <c r="D63" s="488">
        <v>40</v>
      </c>
      <c r="E63" s="116">
        <v>31</v>
      </c>
      <c r="F63" s="116">
        <v>22</v>
      </c>
      <c r="G63" s="116">
        <v>9</v>
      </c>
      <c r="H63" s="132">
        <v>50</v>
      </c>
      <c r="I63" s="116">
        <v>26</v>
      </c>
      <c r="J63" s="488">
        <v>24</v>
      </c>
      <c r="K63" s="116">
        <v>21</v>
      </c>
      <c r="L63" s="116">
        <v>9</v>
      </c>
      <c r="M63" s="116">
        <v>12</v>
      </c>
      <c r="N63" s="132">
        <v>27</v>
      </c>
      <c r="O63" s="116">
        <v>13</v>
      </c>
      <c r="P63" s="116">
        <v>14</v>
      </c>
    </row>
    <row r="64" spans="1:16" ht="12.6" customHeight="1">
      <c r="A64" s="66">
        <v>47</v>
      </c>
      <c r="B64" s="132">
        <v>71</v>
      </c>
      <c r="C64" s="116">
        <v>36</v>
      </c>
      <c r="D64" s="488">
        <v>35</v>
      </c>
      <c r="E64" s="116">
        <v>39</v>
      </c>
      <c r="F64" s="116">
        <v>18</v>
      </c>
      <c r="G64" s="116">
        <v>21</v>
      </c>
      <c r="H64" s="132">
        <v>41</v>
      </c>
      <c r="I64" s="116">
        <v>15</v>
      </c>
      <c r="J64" s="488">
        <v>26</v>
      </c>
      <c r="K64" s="116">
        <v>20</v>
      </c>
      <c r="L64" s="116">
        <v>10</v>
      </c>
      <c r="M64" s="116">
        <v>10</v>
      </c>
      <c r="N64" s="132">
        <v>40</v>
      </c>
      <c r="O64" s="116">
        <v>20</v>
      </c>
      <c r="P64" s="116">
        <v>20</v>
      </c>
    </row>
    <row r="65" spans="1:16" ht="12.6" customHeight="1">
      <c r="A65" s="66">
        <v>48</v>
      </c>
      <c r="B65" s="132">
        <v>65</v>
      </c>
      <c r="C65" s="116">
        <v>27</v>
      </c>
      <c r="D65" s="488">
        <v>38</v>
      </c>
      <c r="E65" s="116">
        <v>38</v>
      </c>
      <c r="F65" s="116">
        <v>14</v>
      </c>
      <c r="G65" s="116">
        <v>24</v>
      </c>
      <c r="H65" s="132">
        <v>43</v>
      </c>
      <c r="I65" s="116">
        <v>21</v>
      </c>
      <c r="J65" s="488">
        <v>22</v>
      </c>
      <c r="K65" s="116">
        <v>31</v>
      </c>
      <c r="L65" s="116">
        <v>13</v>
      </c>
      <c r="M65" s="116">
        <v>18</v>
      </c>
      <c r="N65" s="132">
        <v>33</v>
      </c>
      <c r="O65" s="116">
        <v>15</v>
      </c>
      <c r="P65" s="116">
        <v>18</v>
      </c>
    </row>
    <row r="66" spans="1:16" ht="12.6" customHeight="1">
      <c r="A66" s="36">
        <v>49</v>
      </c>
      <c r="B66" s="486">
        <v>67</v>
      </c>
      <c r="C66" s="121">
        <v>27</v>
      </c>
      <c r="D66" s="487">
        <v>40</v>
      </c>
      <c r="E66" s="121">
        <v>37</v>
      </c>
      <c r="F66" s="121">
        <v>19</v>
      </c>
      <c r="G66" s="121">
        <v>18</v>
      </c>
      <c r="H66" s="486">
        <v>51</v>
      </c>
      <c r="I66" s="121">
        <v>23</v>
      </c>
      <c r="J66" s="487">
        <v>28</v>
      </c>
      <c r="K66" s="121">
        <v>30</v>
      </c>
      <c r="L66" s="121">
        <v>17</v>
      </c>
      <c r="M66" s="121">
        <v>13</v>
      </c>
      <c r="N66" s="486">
        <v>37</v>
      </c>
      <c r="O66" s="121">
        <v>15</v>
      </c>
      <c r="P66" s="121">
        <v>22</v>
      </c>
    </row>
    <row r="67" spans="1:16" ht="12" customHeight="1">
      <c r="G67" s="255"/>
    </row>
    <row r="68" spans="1:16" ht="12" customHeight="1"/>
    <row r="69" spans="1:16" ht="12" customHeight="1"/>
    <row r="70" spans="1:16" ht="12" customHeight="1"/>
    <row r="71" spans="1:16" ht="12" customHeight="1"/>
    <row r="72" spans="1:16" ht="12" customHeight="1"/>
    <row r="73" spans="1:16" ht="12" customHeight="1"/>
    <row r="74" spans="1:16" ht="12" customHeight="1"/>
    <row r="75" spans="1:16" ht="14.25" customHeight="1"/>
    <row r="76" spans="1:16" ht="14.25" customHeight="1"/>
    <row r="77" spans="1:16" ht="14.25" customHeight="1"/>
    <row r="78" spans="1:16" ht="14.25" customHeight="1"/>
    <row r="79" spans="1:16" ht="14.25" customHeight="1"/>
  </sheetData>
  <sheetProtection password="DCE1" sheet="1" objects="1" scenarios="1"/>
  <mergeCells count="7">
    <mergeCell ref="A1:P1"/>
    <mergeCell ref="N4:P4"/>
    <mergeCell ref="A4:A5"/>
    <mergeCell ref="B4:D4"/>
    <mergeCell ref="E4:G4"/>
    <mergeCell ref="H4:J4"/>
    <mergeCell ref="K4:M4"/>
  </mergeCells>
  <phoneticPr fontId="3"/>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rowBreaks count="1" manualBreakCount="1">
    <brk id="66" max="15"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P122"/>
  <sheetViews>
    <sheetView zoomScaleNormal="100" zoomScaleSheetLayoutView="100" workbookViewId="0">
      <selection sqref="A1:P1"/>
    </sheetView>
  </sheetViews>
  <sheetFormatPr defaultColWidth="15.6640625" defaultRowHeight="12"/>
  <cols>
    <col min="1" max="1" width="7.109375" style="38" customWidth="1"/>
    <col min="2" max="13" width="5.5546875" style="38" customWidth="1"/>
    <col min="14" max="14" width="5.6640625" style="38" customWidth="1"/>
    <col min="15" max="16" width="5.33203125" style="38" customWidth="1"/>
    <col min="17" max="16384" width="15.6640625" style="38"/>
  </cols>
  <sheetData>
    <row r="1" spans="1:16" ht="15" customHeight="1">
      <c r="A1" s="869" t="s">
        <v>1179</v>
      </c>
      <c r="B1" s="869"/>
      <c r="C1" s="869"/>
      <c r="D1" s="869"/>
      <c r="E1" s="869"/>
      <c r="F1" s="869"/>
      <c r="G1" s="869"/>
      <c r="H1" s="869"/>
      <c r="I1" s="869"/>
      <c r="J1" s="869"/>
      <c r="K1" s="869"/>
      <c r="L1" s="869"/>
      <c r="M1" s="869"/>
      <c r="N1" s="869"/>
      <c r="O1" s="869"/>
      <c r="P1" s="869"/>
    </row>
    <row r="2" spans="1:16" ht="15" customHeight="1">
      <c r="A2" s="484"/>
      <c r="B2" s="64"/>
      <c r="C2" s="64"/>
      <c r="D2" s="485"/>
      <c r="E2" s="485"/>
      <c r="F2" s="64"/>
      <c r="G2" s="64"/>
      <c r="H2" s="64"/>
      <c r="I2" s="64"/>
      <c r="J2" s="64"/>
      <c r="K2" s="39"/>
    </row>
    <row r="3" spans="1:16" ht="15" customHeight="1" thickBot="1">
      <c r="A3" s="105" t="s">
        <v>971</v>
      </c>
      <c r="B3" s="287"/>
      <c r="C3" s="287"/>
      <c r="D3" s="287"/>
      <c r="E3" s="287"/>
      <c r="F3" s="287"/>
      <c r="G3" s="287"/>
      <c r="H3" s="287"/>
      <c r="I3" s="287"/>
      <c r="J3" s="287"/>
      <c r="K3" s="287"/>
      <c r="L3" s="287"/>
      <c r="M3" s="287"/>
      <c r="N3" s="287"/>
      <c r="O3" s="287"/>
      <c r="P3" s="74"/>
    </row>
    <row r="4" spans="1:16" ht="12.6" customHeight="1">
      <c r="A4" s="871" t="s">
        <v>240</v>
      </c>
      <c r="B4" s="852" t="s">
        <v>335</v>
      </c>
      <c r="C4" s="852"/>
      <c r="D4" s="852"/>
      <c r="E4" s="852" t="s">
        <v>336</v>
      </c>
      <c r="F4" s="852"/>
      <c r="G4" s="852"/>
      <c r="H4" s="852" t="s">
        <v>337</v>
      </c>
      <c r="I4" s="852"/>
      <c r="J4" s="852"/>
      <c r="K4" s="852" t="s">
        <v>338</v>
      </c>
      <c r="L4" s="852"/>
      <c r="M4" s="852"/>
      <c r="N4" s="852" t="s">
        <v>339</v>
      </c>
      <c r="O4" s="852"/>
      <c r="P4" s="864"/>
    </row>
    <row r="5" spans="1:16" ht="12.6" customHeight="1">
      <c r="A5" s="872"/>
      <c r="B5" s="44" t="s">
        <v>306</v>
      </c>
      <c r="C5" s="44" t="s">
        <v>159</v>
      </c>
      <c r="D5" s="44" t="s">
        <v>160</v>
      </c>
      <c r="E5" s="44" t="s">
        <v>306</v>
      </c>
      <c r="F5" s="44" t="s">
        <v>159</v>
      </c>
      <c r="G5" s="44" t="s">
        <v>160</v>
      </c>
      <c r="H5" s="44" t="s">
        <v>306</v>
      </c>
      <c r="I5" s="44" t="s">
        <v>159</v>
      </c>
      <c r="J5" s="44" t="s">
        <v>160</v>
      </c>
      <c r="K5" s="44" t="s">
        <v>306</v>
      </c>
      <c r="L5" s="44" t="s">
        <v>159</v>
      </c>
      <c r="M5" s="44" t="s">
        <v>160</v>
      </c>
      <c r="N5" s="44" t="s">
        <v>306</v>
      </c>
      <c r="O5" s="44" t="s">
        <v>159</v>
      </c>
      <c r="P5" s="466" t="s">
        <v>160</v>
      </c>
    </row>
    <row r="6" spans="1:16" ht="12.6" customHeight="1">
      <c r="A6" s="36" t="s">
        <v>310</v>
      </c>
      <c r="B6" s="486">
        <v>252</v>
      </c>
      <c r="C6" s="121">
        <v>130</v>
      </c>
      <c r="D6" s="487">
        <v>122</v>
      </c>
      <c r="E6" s="121">
        <v>166</v>
      </c>
      <c r="F6" s="121">
        <v>74</v>
      </c>
      <c r="G6" s="121">
        <v>92</v>
      </c>
      <c r="H6" s="486">
        <v>224</v>
      </c>
      <c r="I6" s="121">
        <v>97</v>
      </c>
      <c r="J6" s="487">
        <v>127</v>
      </c>
      <c r="K6" s="121">
        <v>96</v>
      </c>
      <c r="L6" s="121">
        <v>45</v>
      </c>
      <c r="M6" s="121">
        <v>51</v>
      </c>
      <c r="N6" s="486">
        <v>149</v>
      </c>
      <c r="O6" s="121">
        <v>62</v>
      </c>
      <c r="P6" s="121">
        <v>87</v>
      </c>
    </row>
    <row r="7" spans="1:16" ht="12.6" customHeight="1">
      <c r="A7" s="66">
        <v>50</v>
      </c>
      <c r="B7" s="132">
        <v>66</v>
      </c>
      <c r="C7" s="116">
        <v>32</v>
      </c>
      <c r="D7" s="488">
        <v>34</v>
      </c>
      <c r="E7" s="116">
        <v>32</v>
      </c>
      <c r="F7" s="116">
        <v>13</v>
      </c>
      <c r="G7" s="116">
        <v>19</v>
      </c>
      <c r="H7" s="132">
        <v>47</v>
      </c>
      <c r="I7" s="116">
        <v>20</v>
      </c>
      <c r="J7" s="488">
        <v>27</v>
      </c>
      <c r="K7" s="116">
        <v>14</v>
      </c>
      <c r="L7" s="116">
        <v>5</v>
      </c>
      <c r="M7" s="116">
        <v>9</v>
      </c>
      <c r="N7" s="132">
        <v>35</v>
      </c>
      <c r="O7" s="116">
        <v>12</v>
      </c>
      <c r="P7" s="116">
        <v>23</v>
      </c>
    </row>
    <row r="8" spans="1:16" ht="12.6" customHeight="1">
      <c r="A8" s="66">
        <v>51</v>
      </c>
      <c r="B8" s="132">
        <v>52</v>
      </c>
      <c r="C8" s="116">
        <v>33</v>
      </c>
      <c r="D8" s="488">
        <v>19</v>
      </c>
      <c r="E8" s="116">
        <v>32</v>
      </c>
      <c r="F8" s="116">
        <v>14</v>
      </c>
      <c r="G8" s="116">
        <v>18</v>
      </c>
      <c r="H8" s="132">
        <v>51</v>
      </c>
      <c r="I8" s="116">
        <v>18</v>
      </c>
      <c r="J8" s="488">
        <v>33</v>
      </c>
      <c r="K8" s="116">
        <v>18</v>
      </c>
      <c r="L8" s="116">
        <v>9</v>
      </c>
      <c r="M8" s="116">
        <v>9</v>
      </c>
      <c r="N8" s="132">
        <v>34</v>
      </c>
      <c r="O8" s="116">
        <v>14</v>
      </c>
      <c r="P8" s="116">
        <v>20</v>
      </c>
    </row>
    <row r="9" spans="1:16" ht="12.6" customHeight="1">
      <c r="A9" s="66">
        <v>52</v>
      </c>
      <c r="B9" s="132">
        <v>41</v>
      </c>
      <c r="C9" s="116">
        <v>18</v>
      </c>
      <c r="D9" s="488">
        <v>23</v>
      </c>
      <c r="E9" s="116">
        <v>44</v>
      </c>
      <c r="F9" s="116">
        <v>19</v>
      </c>
      <c r="G9" s="116">
        <v>25</v>
      </c>
      <c r="H9" s="132">
        <v>40</v>
      </c>
      <c r="I9" s="116">
        <v>15</v>
      </c>
      <c r="J9" s="488">
        <v>25</v>
      </c>
      <c r="K9" s="116">
        <v>22</v>
      </c>
      <c r="L9" s="116">
        <v>12</v>
      </c>
      <c r="M9" s="116">
        <v>10</v>
      </c>
      <c r="N9" s="132">
        <v>34</v>
      </c>
      <c r="O9" s="116">
        <v>15</v>
      </c>
      <c r="P9" s="116">
        <v>19</v>
      </c>
    </row>
    <row r="10" spans="1:16" ht="12.6" customHeight="1">
      <c r="A10" s="66">
        <v>53</v>
      </c>
      <c r="B10" s="132">
        <v>50</v>
      </c>
      <c r="C10" s="116">
        <v>24</v>
      </c>
      <c r="D10" s="488">
        <v>26</v>
      </c>
      <c r="E10" s="116">
        <v>32</v>
      </c>
      <c r="F10" s="116">
        <v>14</v>
      </c>
      <c r="G10" s="116">
        <v>18</v>
      </c>
      <c r="H10" s="132">
        <v>46</v>
      </c>
      <c r="I10" s="116">
        <v>25</v>
      </c>
      <c r="J10" s="488">
        <v>21</v>
      </c>
      <c r="K10" s="116">
        <v>24</v>
      </c>
      <c r="L10" s="116">
        <v>14</v>
      </c>
      <c r="M10" s="116">
        <v>10</v>
      </c>
      <c r="N10" s="132">
        <v>30</v>
      </c>
      <c r="O10" s="116">
        <v>13</v>
      </c>
      <c r="P10" s="116">
        <v>17</v>
      </c>
    </row>
    <row r="11" spans="1:16" ht="12.6" customHeight="1">
      <c r="A11" s="36">
        <v>54</v>
      </c>
      <c r="B11" s="132">
        <v>43</v>
      </c>
      <c r="C11" s="121">
        <v>23</v>
      </c>
      <c r="D11" s="487">
        <v>20</v>
      </c>
      <c r="E11" s="116">
        <v>26</v>
      </c>
      <c r="F11" s="121">
        <v>14</v>
      </c>
      <c r="G11" s="121">
        <v>12</v>
      </c>
      <c r="H11" s="132">
        <v>40</v>
      </c>
      <c r="I11" s="121">
        <v>19</v>
      </c>
      <c r="J11" s="487">
        <v>21</v>
      </c>
      <c r="K11" s="116">
        <v>18</v>
      </c>
      <c r="L11" s="121">
        <v>5</v>
      </c>
      <c r="M11" s="121">
        <v>13</v>
      </c>
      <c r="N11" s="132">
        <v>16</v>
      </c>
      <c r="O11" s="121">
        <v>8</v>
      </c>
      <c r="P11" s="121">
        <v>8</v>
      </c>
    </row>
    <row r="12" spans="1:16" ht="12.6" customHeight="1">
      <c r="A12" s="36" t="s">
        <v>311</v>
      </c>
      <c r="B12" s="489">
        <v>185</v>
      </c>
      <c r="C12" s="121">
        <v>91</v>
      </c>
      <c r="D12" s="487">
        <v>94</v>
      </c>
      <c r="E12" s="490">
        <v>153</v>
      </c>
      <c r="F12" s="121">
        <v>74</v>
      </c>
      <c r="G12" s="121">
        <v>79</v>
      </c>
      <c r="H12" s="489">
        <v>184</v>
      </c>
      <c r="I12" s="121">
        <v>92</v>
      </c>
      <c r="J12" s="487">
        <v>92</v>
      </c>
      <c r="K12" s="490">
        <v>90</v>
      </c>
      <c r="L12" s="121">
        <v>48</v>
      </c>
      <c r="M12" s="121">
        <v>42</v>
      </c>
      <c r="N12" s="489">
        <v>129</v>
      </c>
      <c r="O12" s="121">
        <v>65</v>
      </c>
      <c r="P12" s="121">
        <v>64</v>
      </c>
    </row>
    <row r="13" spans="1:16" ht="12.6" customHeight="1">
      <c r="A13" s="66">
        <v>55</v>
      </c>
      <c r="B13" s="132">
        <v>50</v>
      </c>
      <c r="C13" s="116">
        <v>27</v>
      </c>
      <c r="D13" s="488">
        <v>23</v>
      </c>
      <c r="E13" s="116">
        <v>30</v>
      </c>
      <c r="F13" s="116">
        <v>14</v>
      </c>
      <c r="G13" s="116">
        <v>16</v>
      </c>
      <c r="H13" s="132">
        <v>44</v>
      </c>
      <c r="I13" s="116">
        <v>26</v>
      </c>
      <c r="J13" s="488">
        <v>18</v>
      </c>
      <c r="K13" s="116">
        <v>26</v>
      </c>
      <c r="L13" s="116">
        <v>14</v>
      </c>
      <c r="M13" s="116">
        <v>12</v>
      </c>
      <c r="N13" s="132">
        <v>36</v>
      </c>
      <c r="O13" s="116">
        <v>17</v>
      </c>
      <c r="P13" s="116">
        <v>19</v>
      </c>
    </row>
    <row r="14" spans="1:16" ht="12.6" customHeight="1">
      <c r="A14" s="66">
        <v>56</v>
      </c>
      <c r="B14" s="132">
        <v>39</v>
      </c>
      <c r="C14" s="116">
        <v>18</v>
      </c>
      <c r="D14" s="488">
        <v>21</v>
      </c>
      <c r="E14" s="116">
        <v>28</v>
      </c>
      <c r="F14" s="116">
        <v>15</v>
      </c>
      <c r="G14" s="116">
        <v>13</v>
      </c>
      <c r="H14" s="132">
        <v>48</v>
      </c>
      <c r="I14" s="116">
        <v>25</v>
      </c>
      <c r="J14" s="488">
        <v>23</v>
      </c>
      <c r="K14" s="116">
        <v>17</v>
      </c>
      <c r="L14" s="116">
        <v>10</v>
      </c>
      <c r="M14" s="116">
        <v>7</v>
      </c>
      <c r="N14" s="132">
        <v>27</v>
      </c>
      <c r="O14" s="116">
        <v>10</v>
      </c>
      <c r="P14" s="116">
        <v>17</v>
      </c>
    </row>
    <row r="15" spans="1:16" ht="12.6" customHeight="1">
      <c r="A15" s="66">
        <v>57</v>
      </c>
      <c r="B15" s="132">
        <v>33</v>
      </c>
      <c r="C15" s="116">
        <v>11</v>
      </c>
      <c r="D15" s="488">
        <v>22</v>
      </c>
      <c r="E15" s="116">
        <v>35</v>
      </c>
      <c r="F15" s="116">
        <v>12</v>
      </c>
      <c r="G15" s="116">
        <v>23</v>
      </c>
      <c r="H15" s="132">
        <v>27</v>
      </c>
      <c r="I15" s="116">
        <v>11</v>
      </c>
      <c r="J15" s="488">
        <v>16</v>
      </c>
      <c r="K15" s="116">
        <v>13</v>
      </c>
      <c r="L15" s="116">
        <v>6</v>
      </c>
      <c r="M15" s="116">
        <v>7</v>
      </c>
      <c r="N15" s="132">
        <v>22</v>
      </c>
      <c r="O15" s="116">
        <v>12</v>
      </c>
      <c r="P15" s="116">
        <v>10</v>
      </c>
    </row>
    <row r="16" spans="1:16" ht="12.6" customHeight="1">
      <c r="A16" s="66">
        <v>58</v>
      </c>
      <c r="B16" s="132">
        <v>31</v>
      </c>
      <c r="C16" s="116">
        <v>16</v>
      </c>
      <c r="D16" s="488">
        <v>15</v>
      </c>
      <c r="E16" s="116">
        <v>28</v>
      </c>
      <c r="F16" s="116">
        <v>16</v>
      </c>
      <c r="G16" s="116">
        <v>12</v>
      </c>
      <c r="H16" s="132">
        <v>40</v>
      </c>
      <c r="I16" s="116">
        <v>19</v>
      </c>
      <c r="J16" s="488">
        <v>21</v>
      </c>
      <c r="K16" s="116">
        <v>15</v>
      </c>
      <c r="L16" s="116">
        <v>10</v>
      </c>
      <c r="M16" s="116">
        <v>5</v>
      </c>
      <c r="N16" s="132">
        <v>23</v>
      </c>
      <c r="O16" s="116">
        <v>14</v>
      </c>
      <c r="P16" s="116">
        <v>9</v>
      </c>
    </row>
    <row r="17" spans="1:16" ht="12.6" customHeight="1">
      <c r="A17" s="36">
        <v>59</v>
      </c>
      <c r="B17" s="132">
        <v>32</v>
      </c>
      <c r="C17" s="121">
        <v>19</v>
      </c>
      <c r="D17" s="487">
        <v>13</v>
      </c>
      <c r="E17" s="116">
        <v>32</v>
      </c>
      <c r="F17" s="121">
        <v>17</v>
      </c>
      <c r="G17" s="121">
        <v>15</v>
      </c>
      <c r="H17" s="132">
        <v>25</v>
      </c>
      <c r="I17" s="121">
        <v>11</v>
      </c>
      <c r="J17" s="487">
        <v>14</v>
      </c>
      <c r="K17" s="116">
        <v>19</v>
      </c>
      <c r="L17" s="121">
        <v>8</v>
      </c>
      <c r="M17" s="121">
        <v>11</v>
      </c>
      <c r="N17" s="132">
        <v>21</v>
      </c>
      <c r="O17" s="121">
        <v>12</v>
      </c>
      <c r="P17" s="121">
        <v>9</v>
      </c>
    </row>
    <row r="18" spans="1:16" ht="12.6" customHeight="1">
      <c r="A18" s="36" t="s">
        <v>312</v>
      </c>
      <c r="B18" s="489">
        <v>142</v>
      </c>
      <c r="C18" s="121">
        <v>77</v>
      </c>
      <c r="D18" s="487">
        <v>65</v>
      </c>
      <c r="E18" s="490">
        <v>136</v>
      </c>
      <c r="F18" s="121">
        <v>67</v>
      </c>
      <c r="G18" s="121">
        <v>69</v>
      </c>
      <c r="H18" s="489">
        <v>172</v>
      </c>
      <c r="I18" s="121">
        <v>88</v>
      </c>
      <c r="J18" s="487">
        <v>84</v>
      </c>
      <c r="K18" s="490">
        <v>62</v>
      </c>
      <c r="L18" s="121">
        <v>30</v>
      </c>
      <c r="M18" s="121">
        <v>32</v>
      </c>
      <c r="N18" s="489">
        <v>81</v>
      </c>
      <c r="O18" s="121">
        <v>39</v>
      </c>
      <c r="P18" s="121">
        <v>42</v>
      </c>
    </row>
    <row r="19" spans="1:16" ht="12.6" customHeight="1">
      <c r="A19" s="66">
        <v>60</v>
      </c>
      <c r="B19" s="132">
        <v>35</v>
      </c>
      <c r="C19" s="116">
        <v>20</v>
      </c>
      <c r="D19" s="488">
        <v>15</v>
      </c>
      <c r="E19" s="116">
        <v>34</v>
      </c>
      <c r="F19" s="116">
        <v>16</v>
      </c>
      <c r="G19" s="116">
        <v>18</v>
      </c>
      <c r="H19" s="132">
        <v>41</v>
      </c>
      <c r="I19" s="116">
        <v>23</v>
      </c>
      <c r="J19" s="488">
        <v>18</v>
      </c>
      <c r="K19" s="116">
        <v>12</v>
      </c>
      <c r="L19" s="116">
        <v>6</v>
      </c>
      <c r="M19" s="116">
        <v>6</v>
      </c>
      <c r="N19" s="132">
        <v>21</v>
      </c>
      <c r="O19" s="116">
        <v>11</v>
      </c>
      <c r="P19" s="116">
        <v>10</v>
      </c>
    </row>
    <row r="20" spans="1:16" ht="12.6" customHeight="1">
      <c r="A20" s="66">
        <v>61</v>
      </c>
      <c r="B20" s="132">
        <v>34</v>
      </c>
      <c r="C20" s="116">
        <v>20</v>
      </c>
      <c r="D20" s="488">
        <v>14</v>
      </c>
      <c r="E20" s="116">
        <v>26</v>
      </c>
      <c r="F20" s="116">
        <v>12</v>
      </c>
      <c r="G20" s="116">
        <v>14</v>
      </c>
      <c r="H20" s="132">
        <v>33</v>
      </c>
      <c r="I20" s="116">
        <v>14</v>
      </c>
      <c r="J20" s="488">
        <v>19</v>
      </c>
      <c r="K20" s="116">
        <v>19</v>
      </c>
      <c r="L20" s="116">
        <v>9</v>
      </c>
      <c r="M20" s="116">
        <v>10</v>
      </c>
      <c r="N20" s="132">
        <v>20</v>
      </c>
      <c r="O20" s="116">
        <v>9</v>
      </c>
      <c r="P20" s="116">
        <v>11</v>
      </c>
    </row>
    <row r="21" spans="1:16" ht="12.6" customHeight="1">
      <c r="A21" s="66">
        <v>62</v>
      </c>
      <c r="B21" s="132">
        <v>23</v>
      </c>
      <c r="C21" s="116">
        <v>13</v>
      </c>
      <c r="D21" s="488">
        <v>10</v>
      </c>
      <c r="E21" s="116">
        <v>22</v>
      </c>
      <c r="F21" s="116">
        <v>9</v>
      </c>
      <c r="G21" s="116">
        <v>13</v>
      </c>
      <c r="H21" s="132">
        <v>37</v>
      </c>
      <c r="I21" s="116">
        <v>17</v>
      </c>
      <c r="J21" s="488">
        <v>20</v>
      </c>
      <c r="K21" s="116">
        <v>10</v>
      </c>
      <c r="L21" s="116">
        <v>7</v>
      </c>
      <c r="M21" s="116">
        <v>3</v>
      </c>
      <c r="N21" s="132">
        <v>14</v>
      </c>
      <c r="O21" s="116">
        <v>6</v>
      </c>
      <c r="P21" s="116">
        <v>8</v>
      </c>
    </row>
    <row r="22" spans="1:16" ht="12.6" customHeight="1">
      <c r="A22" s="66">
        <v>63</v>
      </c>
      <c r="B22" s="132">
        <v>19</v>
      </c>
      <c r="C22" s="116">
        <v>8</v>
      </c>
      <c r="D22" s="488">
        <v>11</v>
      </c>
      <c r="E22" s="116">
        <v>29</v>
      </c>
      <c r="F22" s="116">
        <v>18</v>
      </c>
      <c r="G22" s="116">
        <v>11</v>
      </c>
      <c r="H22" s="132">
        <v>35</v>
      </c>
      <c r="I22" s="116">
        <v>20</v>
      </c>
      <c r="J22" s="488">
        <v>15</v>
      </c>
      <c r="K22" s="116">
        <v>9</v>
      </c>
      <c r="L22" s="116">
        <v>2</v>
      </c>
      <c r="M22" s="116">
        <v>7</v>
      </c>
      <c r="N22" s="132">
        <v>13</v>
      </c>
      <c r="O22" s="116">
        <v>8</v>
      </c>
      <c r="P22" s="116">
        <v>5</v>
      </c>
    </row>
    <row r="23" spans="1:16" ht="12.6" customHeight="1">
      <c r="A23" s="36">
        <v>64</v>
      </c>
      <c r="B23" s="132">
        <v>31</v>
      </c>
      <c r="C23" s="121">
        <v>16</v>
      </c>
      <c r="D23" s="487">
        <v>15</v>
      </c>
      <c r="E23" s="116">
        <v>25</v>
      </c>
      <c r="F23" s="121">
        <v>12</v>
      </c>
      <c r="G23" s="121">
        <v>13</v>
      </c>
      <c r="H23" s="132">
        <v>26</v>
      </c>
      <c r="I23" s="121">
        <v>14</v>
      </c>
      <c r="J23" s="487">
        <v>12</v>
      </c>
      <c r="K23" s="116">
        <v>12</v>
      </c>
      <c r="L23" s="121">
        <v>6</v>
      </c>
      <c r="M23" s="121">
        <v>6</v>
      </c>
      <c r="N23" s="132">
        <v>13</v>
      </c>
      <c r="O23" s="121">
        <v>5</v>
      </c>
      <c r="P23" s="121">
        <v>8</v>
      </c>
    </row>
    <row r="24" spans="1:16" ht="12.6" customHeight="1">
      <c r="A24" s="36" t="s">
        <v>313</v>
      </c>
      <c r="B24" s="489">
        <v>130</v>
      </c>
      <c r="C24" s="121">
        <v>63</v>
      </c>
      <c r="D24" s="487">
        <v>67</v>
      </c>
      <c r="E24" s="490">
        <v>105</v>
      </c>
      <c r="F24" s="121">
        <v>51</v>
      </c>
      <c r="G24" s="121">
        <v>54</v>
      </c>
      <c r="H24" s="489">
        <v>148</v>
      </c>
      <c r="I24" s="121">
        <v>67</v>
      </c>
      <c r="J24" s="487">
        <v>81</v>
      </c>
      <c r="K24" s="490">
        <v>63</v>
      </c>
      <c r="L24" s="121">
        <v>30</v>
      </c>
      <c r="M24" s="121">
        <v>33</v>
      </c>
      <c r="N24" s="489">
        <v>69</v>
      </c>
      <c r="O24" s="121">
        <v>39</v>
      </c>
      <c r="P24" s="121">
        <v>30</v>
      </c>
    </row>
    <row r="25" spans="1:16" ht="12.6" customHeight="1">
      <c r="A25" s="66">
        <v>65</v>
      </c>
      <c r="B25" s="132">
        <v>19</v>
      </c>
      <c r="C25" s="116">
        <v>9</v>
      </c>
      <c r="D25" s="488">
        <v>10</v>
      </c>
      <c r="E25" s="116">
        <v>25</v>
      </c>
      <c r="F25" s="116">
        <v>15</v>
      </c>
      <c r="G25" s="116">
        <v>10</v>
      </c>
      <c r="H25" s="132">
        <v>32</v>
      </c>
      <c r="I25" s="116">
        <v>11</v>
      </c>
      <c r="J25" s="488">
        <v>21</v>
      </c>
      <c r="K25" s="116">
        <v>13</v>
      </c>
      <c r="L25" s="116">
        <v>6</v>
      </c>
      <c r="M25" s="116">
        <v>7</v>
      </c>
      <c r="N25" s="132">
        <v>15</v>
      </c>
      <c r="O25" s="116">
        <v>11</v>
      </c>
      <c r="P25" s="116">
        <v>4</v>
      </c>
    </row>
    <row r="26" spans="1:16" ht="12.6" customHeight="1">
      <c r="A26" s="66">
        <v>66</v>
      </c>
      <c r="B26" s="132">
        <v>31</v>
      </c>
      <c r="C26" s="116">
        <v>13</v>
      </c>
      <c r="D26" s="488">
        <v>18</v>
      </c>
      <c r="E26" s="116">
        <v>22</v>
      </c>
      <c r="F26" s="116">
        <v>14</v>
      </c>
      <c r="G26" s="116">
        <v>8</v>
      </c>
      <c r="H26" s="132">
        <v>35</v>
      </c>
      <c r="I26" s="116">
        <v>18</v>
      </c>
      <c r="J26" s="488">
        <v>17</v>
      </c>
      <c r="K26" s="116">
        <v>14</v>
      </c>
      <c r="L26" s="116">
        <v>9</v>
      </c>
      <c r="M26" s="116">
        <v>5</v>
      </c>
      <c r="N26" s="132">
        <v>11</v>
      </c>
      <c r="O26" s="116">
        <v>6</v>
      </c>
      <c r="P26" s="116">
        <v>5</v>
      </c>
    </row>
    <row r="27" spans="1:16" ht="12.6" customHeight="1">
      <c r="A27" s="66">
        <v>67</v>
      </c>
      <c r="B27" s="132">
        <v>27</v>
      </c>
      <c r="C27" s="116">
        <v>13</v>
      </c>
      <c r="D27" s="488">
        <v>14</v>
      </c>
      <c r="E27" s="116">
        <v>19</v>
      </c>
      <c r="F27" s="116">
        <v>6</v>
      </c>
      <c r="G27" s="116">
        <v>13</v>
      </c>
      <c r="H27" s="132">
        <v>29</v>
      </c>
      <c r="I27" s="116">
        <v>14</v>
      </c>
      <c r="J27" s="488">
        <v>15</v>
      </c>
      <c r="K27" s="116">
        <v>12</v>
      </c>
      <c r="L27" s="116">
        <v>7</v>
      </c>
      <c r="M27" s="116">
        <v>5</v>
      </c>
      <c r="N27" s="132">
        <v>15</v>
      </c>
      <c r="O27" s="116">
        <v>9</v>
      </c>
      <c r="P27" s="116">
        <v>6</v>
      </c>
    </row>
    <row r="28" spans="1:16" ht="12.6" customHeight="1">
      <c r="A28" s="66">
        <v>68</v>
      </c>
      <c r="B28" s="132">
        <v>26</v>
      </c>
      <c r="C28" s="116">
        <v>15</v>
      </c>
      <c r="D28" s="488">
        <v>11</v>
      </c>
      <c r="E28" s="116">
        <v>19</v>
      </c>
      <c r="F28" s="116">
        <v>9</v>
      </c>
      <c r="G28" s="116">
        <v>10</v>
      </c>
      <c r="H28" s="132">
        <v>25</v>
      </c>
      <c r="I28" s="116">
        <v>10</v>
      </c>
      <c r="J28" s="488">
        <v>15</v>
      </c>
      <c r="K28" s="116">
        <v>10</v>
      </c>
      <c r="L28" s="116">
        <v>2</v>
      </c>
      <c r="M28" s="116">
        <v>8</v>
      </c>
      <c r="N28" s="132">
        <v>13</v>
      </c>
      <c r="O28" s="116">
        <v>7</v>
      </c>
      <c r="P28" s="116">
        <v>6</v>
      </c>
    </row>
    <row r="29" spans="1:16" ht="12.6" customHeight="1">
      <c r="A29" s="36">
        <v>69</v>
      </c>
      <c r="B29" s="132">
        <v>27</v>
      </c>
      <c r="C29" s="121">
        <v>13</v>
      </c>
      <c r="D29" s="487">
        <v>14</v>
      </c>
      <c r="E29" s="116">
        <v>20</v>
      </c>
      <c r="F29" s="121">
        <v>7</v>
      </c>
      <c r="G29" s="121">
        <v>13</v>
      </c>
      <c r="H29" s="132">
        <v>27</v>
      </c>
      <c r="I29" s="121">
        <v>14</v>
      </c>
      <c r="J29" s="487">
        <v>13</v>
      </c>
      <c r="K29" s="116">
        <v>14</v>
      </c>
      <c r="L29" s="121">
        <v>6</v>
      </c>
      <c r="M29" s="121">
        <v>8</v>
      </c>
      <c r="N29" s="132">
        <v>15</v>
      </c>
      <c r="O29" s="121">
        <v>6</v>
      </c>
      <c r="P29" s="121">
        <v>9</v>
      </c>
    </row>
    <row r="30" spans="1:16" ht="12.6" customHeight="1">
      <c r="A30" s="36" t="s">
        <v>244</v>
      </c>
      <c r="B30" s="489">
        <v>124</v>
      </c>
      <c r="C30" s="121">
        <v>49</v>
      </c>
      <c r="D30" s="487">
        <v>75</v>
      </c>
      <c r="E30" s="490">
        <v>138</v>
      </c>
      <c r="F30" s="121">
        <v>60</v>
      </c>
      <c r="G30" s="121">
        <v>78</v>
      </c>
      <c r="H30" s="489">
        <v>127</v>
      </c>
      <c r="I30" s="121">
        <v>65</v>
      </c>
      <c r="J30" s="487">
        <v>62</v>
      </c>
      <c r="K30" s="490">
        <v>81</v>
      </c>
      <c r="L30" s="121">
        <v>40</v>
      </c>
      <c r="M30" s="121">
        <v>41</v>
      </c>
      <c r="N30" s="489">
        <v>69</v>
      </c>
      <c r="O30" s="121">
        <v>32</v>
      </c>
      <c r="P30" s="121">
        <v>37</v>
      </c>
    </row>
    <row r="31" spans="1:16" ht="12.6" customHeight="1">
      <c r="A31" s="66">
        <v>70</v>
      </c>
      <c r="B31" s="132">
        <v>22</v>
      </c>
      <c r="C31" s="116">
        <v>6</v>
      </c>
      <c r="D31" s="488">
        <v>16</v>
      </c>
      <c r="E31" s="116">
        <v>25</v>
      </c>
      <c r="F31" s="116">
        <v>8</v>
      </c>
      <c r="G31" s="116">
        <v>17</v>
      </c>
      <c r="H31" s="132">
        <v>21</v>
      </c>
      <c r="I31" s="116">
        <v>11</v>
      </c>
      <c r="J31" s="488">
        <v>10</v>
      </c>
      <c r="K31" s="116">
        <v>15</v>
      </c>
      <c r="L31" s="116">
        <v>5</v>
      </c>
      <c r="M31" s="116">
        <v>10</v>
      </c>
      <c r="N31" s="132">
        <v>10</v>
      </c>
      <c r="O31" s="116">
        <v>5</v>
      </c>
      <c r="P31" s="116">
        <v>5</v>
      </c>
    </row>
    <row r="32" spans="1:16" ht="12.6" customHeight="1">
      <c r="A32" s="66">
        <v>71</v>
      </c>
      <c r="B32" s="132">
        <v>25</v>
      </c>
      <c r="C32" s="116">
        <v>11</v>
      </c>
      <c r="D32" s="488">
        <v>14</v>
      </c>
      <c r="E32" s="116">
        <v>36</v>
      </c>
      <c r="F32" s="116">
        <v>15</v>
      </c>
      <c r="G32" s="116">
        <v>21</v>
      </c>
      <c r="H32" s="132">
        <v>36</v>
      </c>
      <c r="I32" s="116">
        <v>16</v>
      </c>
      <c r="J32" s="488">
        <v>20</v>
      </c>
      <c r="K32" s="116">
        <v>22</v>
      </c>
      <c r="L32" s="116">
        <v>11</v>
      </c>
      <c r="M32" s="116">
        <v>11</v>
      </c>
      <c r="N32" s="132">
        <v>12</v>
      </c>
      <c r="O32" s="116">
        <v>5</v>
      </c>
      <c r="P32" s="116">
        <v>7</v>
      </c>
    </row>
    <row r="33" spans="1:16" ht="12.6" customHeight="1">
      <c r="A33" s="66">
        <v>72</v>
      </c>
      <c r="B33" s="132">
        <v>31</v>
      </c>
      <c r="C33" s="116">
        <v>14</v>
      </c>
      <c r="D33" s="488">
        <v>17</v>
      </c>
      <c r="E33" s="116">
        <v>29</v>
      </c>
      <c r="F33" s="116">
        <v>14</v>
      </c>
      <c r="G33" s="116">
        <v>15</v>
      </c>
      <c r="H33" s="132">
        <v>23</v>
      </c>
      <c r="I33" s="116">
        <v>11</v>
      </c>
      <c r="J33" s="488">
        <v>12</v>
      </c>
      <c r="K33" s="116">
        <v>17</v>
      </c>
      <c r="L33" s="116">
        <v>12</v>
      </c>
      <c r="M33" s="116">
        <v>5</v>
      </c>
      <c r="N33" s="132">
        <v>20</v>
      </c>
      <c r="O33" s="116">
        <v>7</v>
      </c>
      <c r="P33" s="116">
        <v>13</v>
      </c>
    </row>
    <row r="34" spans="1:16" ht="12.6" customHeight="1">
      <c r="A34" s="66">
        <v>73</v>
      </c>
      <c r="B34" s="132">
        <v>28</v>
      </c>
      <c r="C34" s="116">
        <v>9</v>
      </c>
      <c r="D34" s="488">
        <v>19</v>
      </c>
      <c r="E34" s="116">
        <v>32</v>
      </c>
      <c r="F34" s="116">
        <v>15</v>
      </c>
      <c r="G34" s="116">
        <v>17</v>
      </c>
      <c r="H34" s="132">
        <v>25</v>
      </c>
      <c r="I34" s="116">
        <v>17</v>
      </c>
      <c r="J34" s="488">
        <v>8</v>
      </c>
      <c r="K34" s="116">
        <v>12</v>
      </c>
      <c r="L34" s="116">
        <v>6</v>
      </c>
      <c r="M34" s="116">
        <v>6</v>
      </c>
      <c r="N34" s="132">
        <v>19</v>
      </c>
      <c r="O34" s="116">
        <v>9</v>
      </c>
      <c r="P34" s="116">
        <v>10</v>
      </c>
    </row>
    <row r="35" spans="1:16" ht="12.6" customHeight="1">
      <c r="A35" s="36">
        <v>74</v>
      </c>
      <c r="B35" s="132">
        <v>18</v>
      </c>
      <c r="C35" s="121">
        <v>9</v>
      </c>
      <c r="D35" s="487">
        <v>9</v>
      </c>
      <c r="E35" s="121">
        <v>16</v>
      </c>
      <c r="F35" s="121">
        <v>8</v>
      </c>
      <c r="G35" s="121">
        <v>8</v>
      </c>
      <c r="H35" s="132">
        <v>22</v>
      </c>
      <c r="I35" s="121">
        <v>10</v>
      </c>
      <c r="J35" s="487">
        <v>12</v>
      </c>
      <c r="K35" s="116">
        <v>15</v>
      </c>
      <c r="L35" s="121">
        <v>6</v>
      </c>
      <c r="M35" s="121">
        <v>9</v>
      </c>
      <c r="N35" s="132">
        <v>8</v>
      </c>
      <c r="O35" s="121">
        <v>6</v>
      </c>
      <c r="P35" s="121">
        <v>2</v>
      </c>
    </row>
    <row r="36" spans="1:16" ht="12.6" customHeight="1">
      <c r="A36" s="36" t="s">
        <v>314</v>
      </c>
      <c r="B36" s="489">
        <v>96</v>
      </c>
      <c r="C36" s="121">
        <v>39</v>
      </c>
      <c r="D36" s="487">
        <v>57</v>
      </c>
      <c r="E36" s="490">
        <v>97</v>
      </c>
      <c r="F36" s="490">
        <v>44</v>
      </c>
      <c r="G36" s="121">
        <v>53</v>
      </c>
      <c r="H36" s="489">
        <v>105</v>
      </c>
      <c r="I36" s="121">
        <v>45</v>
      </c>
      <c r="J36" s="487">
        <v>60</v>
      </c>
      <c r="K36" s="490">
        <v>60</v>
      </c>
      <c r="L36" s="121">
        <v>28</v>
      </c>
      <c r="M36" s="121">
        <v>32</v>
      </c>
      <c r="N36" s="489">
        <v>51</v>
      </c>
      <c r="O36" s="121">
        <v>21</v>
      </c>
      <c r="P36" s="121">
        <v>30</v>
      </c>
    </row>
    <row r="37" spans="1:16" ht="12.6" customHeight="1">
      <c r="A37" s="66">
        <v>75</v>
      </c>
      <c r="B37" s="132">
        <v>14</v>
      </c>
      <c r="C37" s="116">
        <v>6</v>
      </c>
      <c r="D37" s="488">
        <v>8</v>
      </c>
      <c r="E37" s="116">
        <v>14</v>
      </c>
      <c r="F37" s="116">
        <v>8</v>
      </c>
      <c r="G37" s="116">
        <v>6</v>
      </c>
      <c r="H37" s="132">
        <v>16</v>
      </c>
      <c r="I37" s="116">
        <v>6</v>
      </c>
      <c r="J37" s="488">
        <v>10</v>
      </c>
      <c r="K37" s="500">
        <v>4</v>
      </c>
      <c r="L37" s="116">
        <v>2</v>
      </c>
      <c r="M37" s="116">
        <v>2</v>
      </c>
      <c r="N37" s="132">
        <v>12</v>
      </c>
      <c r="O37" s="116">
        <v>5</v>
      </c>
      <c r="P37" s="116">
        <v>7</v>
      </c>
    </row>
    <row r="38" spans="1:16" ht="12.6" customHeight="1">
      <c r="A38" s="66">
        <v>76</v>
      </c>
      <c r="B38" s="132">
        <v>14</v>
      </c>
      <c r="C38" s="116">
        <v>6</v>
      </c>
      <c r="D38" s="488">
        <v>8</v>
      </c>
      <c r="E38" s="116">
        <v>23</v>
      </c>
      <c r="F38" s="116">
        <v>9</v>
      </c>
      <c r="G38" s="116">
        <v>14</v>
      </c>
      <c r="H38" s="132">
        <v>23</v>
      </c>
      <c r="I38" s="116">
        <v>13</v>
      </c>
      <c r="J38" s="488">
        <v>10</v>
      </c>
      <c r="K38" s="116">
        <v>14</v>
      </c>
      <c r="L38" s="116">
        <v>5</v>
      </c>
      <c r="M38" s="116">
        <v>9</v>
      </c>
      <c r="N38" s="132">
        <v>10</v>
      </c>
      <c r="O38" s="116">
        <v>2</v>
      </c>
      <c r="P38" s="116">
        <v>8</v>
      </c>
    </row>
    <row r="39" spans="1:16" ht="12.6" customHeight="1">
      <c r="A39" s="66">
        <v>77</v>
      </c>
      <c r="B39" s="132">
        <v>27</v>
      </c>
      <c r="C39" s="116">
        <v>14</v>
      </c>
      <c r="D39" s="488">
        <v>13</v>
      </c>
      <c r="E39" s="116">
        <v>24</v>
      </c>
      <c r="F39" s="116">
        <v>14</v>
      </c>
      <c r="G39" s="116">
        <v>10</v>
      </c>
      <c r="H39" s="132">
        <v>26</v>
      </c>
      <c r="I39" s="116">
        <v>8</v>
      </c>
      <c r="J39" s="488">
        <v>18</v>
      </c>
      <c r="K39" s="116">
        <v>14</v>
      </c>
      <c r="L39" s="116">
        <v>8</v>
      </c>
      <c r="M39" s="116">
        <v>6</v>
      </c>
      <c r="N39" s="132">
        <v>9</v>
      </c>
      <c r="O39" s="116">
        <v>4</v>
      </c>
      <c r="P39" s="116">
        <v>5</v>
      </c>
    </row>
    <row r="40" spans="1:16" ht="12.6" customHeight="1">
      <c r="A40" s="66">
        <v>78</v>
      </c>
      <c r="B40" s="132">
        <v>18</v>
      </c>
      <c r="C40" s="116">
        <v>6</v>
      </c>
      <c r="D40" s="488">
        <v>12</v>
      </c>
      <c r="E40" s="116">
        <v>21</v>
      </c>
      <c r="F40" s="116">
        <v>8</v>
      </c>
      <c r="G40" s="116">
        <v>13</v>
      </c>
      <c r="H40" s="132">
        <v>17</v>
      </c>
      <c r="I40" s="116">
        <v>8</v>
      </c>
      <c r="J40" s="488">
        <v>9</v>
      </c>
      <c r="K40" s="116">
        <v>15</v>
      </c>
      <c r="L40" s="116">
        <v>7</v>
      </c>
      <c r="M40" s="116">
        <v>8</v>
      </c>
      <c r="N40" s="132">
        <v>15</v>
      </c>
      <c r="O40" s="116">
        <v>8</v>
      </c>
      <c r="P40" s="116">
        <v>7</v>
      </c>
    </row>
    <row r="41" spans="1:16" ht="12.6" customHeight="1">
      <c r="A41" s="36">
        <v>79</v>
      </c>
      <c r="B41" s="132">
        <v>23</v>
      </c>
      <c r="C41" s="121">
        <v>7</v>
      </c>
      <c r="D41" s="487">
        <v>16</v>
      </c>
      <c r="E41" s="116">
        <v>15</v>
      </c>
      <c r="F41" s="121">
        <v>5</v>
      </c>
      <c r="G41" s="121">
        <v>10</v>
      </c>
      <c r="H41" s="132">
        <v>23</v>
      </c>
      <c r="I41" s="121">
        <v>10</v>
      </c>
      <c r="J41" s="487">
        <v>13</v>
      </c>
      <c r="K41" s="116">
        <v>13</v>
      </c>
      <c r="L41" s="121">
        <v>6</v>
      </c>
      <c r="M41" s="121">
        <v>7</v>
      </c>
      <c r="N41" s="132">
        <v>5</v>
      </c>
      <c r="O41" s="121">
        <v>2</v>
      </c>
      <c r="P41" s="121">
        <v>3</v>
      </c>
    </row>
    <row r="42" spans="1:16" ht="12.6" customHeight="1">
      <c r="A42" s="36" t="s">
        <v>315</v>
      </c>
      <c r="B42" s="489">
        <v>82</v>
      </c>
      <c r="C42" s="121">
        <v>31</v>
      </c>
      <c r="D42" s="487">
        <v>51</v>
      </c>
      <c r="E42" s="490">
        <v>69</v>
      </c>
      <c r="F42" s="121">
        <v>24</v>
      </c>
      <c r="G42" s="121">
        <v>45</v>
      </c>
      <c r="H42" s="489">
        <v>66</v>
      </c>
      <c r="I42" s="121">
        <v>27</v>
      </c>
      <c r="J42" s="487">
        <v>39</v>
      </c>
      <c r="K42" s="490">
        <v>51</v>
      </c>
      <c r="L42" s="121">
        <v>19</v>
      </c>
      <c r="M42" s="121">
        <v>32</v>
      </c>
      <c r="N42" s="489">
        <v>21</v>
      </c>
      <c r="O42" s="121">
        <v>8</v>
      </c>
      <c r="P42" s="121">
        <v>13</v>
      </c>
    </row>
    <row r="43" spans="1:16" ht="12.6" customHeight="1">
      <c r="A43" s="66">
        <v>80</v>
      </c>
      <c r="B43" s="132">
        <v>17</v>
      </c>
      <c r="C43" s="116">
        <v>3</v>
      </c>
      <c r="D43" s="488">
        <v>14</v>
      </c>
      <c r="E43" s="116">
        <v>15</v>
      </c>
      <c r="F43" s="116">
        <v>4</v>
      </c>
      <c r="G43" s="116">
        <v>11</v>
      </c>
      <c r="H43" s="132">
        <v>21</v>
      </c>
      <c r="I43" s="500">
        <v>10</v>
      </c>
      <c r="J43" s="488">
        <v>11</v>
      </c>
      <c r="K43" s="116">
        <v>11</v>
      </c>
      <c r="L43" s="116">
        <v>4</v>
      </c>
      <c r="M43" s="116">
        <v>7</v>
      </c>
      <c r="N43" s="132">
        <v>3</v>
      </c>
      <c r="O43" s="116">
        <v>1</v>
      </c>
      <c r="P43" s="116">
        <v>2</v>
      </c>
    </row>
    <row r="44" spans="1:16" ht="12.6" customHeight="1">
      <c r="A44" s="66">
        <v>81</v>
      </c>
      <c r="B44" s="132">
        <v>22</v>
      </c>
      <c r="C44" s="116">
        <v>10</v>
      </c>
      <c r="D44" s="488">
        <v>12</v>
      </c>
      <c r="E44" s="116">
        <v>11</v>
      </c>
      <c r="F44" s="116">
        <v>4</v>
      </c>
      <c r="G44" s="116">
        <v>7</v>
      </c>
      <c r="H44" s="132">
        <v>10</v>
      </c>
      <c r="I44" s="116">
        <v>4</v>
      </c>
      <c r="J44" s="488">
        <v>6</v>
      </c>
      <c r="K44" s="116">
        <v>7</v>
      </c>
      <c r="L44" s="116">
        <v>5</v>
      </c>
      <c r="M44" s="116">
        <v>2</v>
      </c>
      <c r="N44" s="132">
        <v>6</v>
      </c>
      <c r="O44" s="116">
        <v>5</v>
      </c>
      <c r="P44" s="116">
        <v>1</v>
      </c>
    </row>
    <row r="45" spans="1:16" ht="12.6" customHeight="1">
      <c r="A45" s="66">
        <v>82</v>
      </c>
      <c r="B45" s="132">
        <v>13</v>
      </c>
      <c r="C45" s="116">
        <v>5</v>
      </c>
      <c r="D45" s="488">
        <v>8</v>
      </c>
      <c r="E45" s="116">
        <v>11</v>
      </c>
      <c r="F45" s="116">
        <v>6</v>
      </c>
      <c r="G45" s="116">
        <v>5</v>
      </c>
      <c r="H45" s="132">
        <v>10</v>
      </c>
      <c r="I45" s="116">
        <v>7</v>
      </c>
      <c r="J45" s="488">
        <v>3</v>
      </c>
      <c r="K45" s="116">
        <v>8</v>
      </c>
      <c r="L45" s="116">
        <v>4</v>
      </c>
      <c r="M45" s="116">
        <v>4</v>
      </c>
      <c r="N45" s="132">
        <v>4</v>
      </c>
      <c r="O45" s="116">
        <v>1</v>
      </c>
      <c r="P45" s="116">
        <v>3</v>
      </c>
    </row>
    <row r="46" spans="1:16" ht="12.6" customHeight="1">
      <c r="A46" s="66">
        <v>83</v>
      </c>
      <c r="B46" s="132">
        <v>15</v>
      </c>
      <c r="C46" s="116">
        <v>5</v>
      </c>
      <c r="D46" s="488">
        <v>10</v>
      </c>
      <c r="E46" s="116">
        <v>17</v>
      </c>
      <c r="F46" s="116">
        <v>4</v>
      </c>
      <c r="G46" s="116">
        <v>13</v>
      </c>
      <c r="H46" s="132">
        <v>15</v>
      </c>
      <c r="I46" s="116">
        <v>3</v>
      </c>
      <c r="J46" s="488">
        <v>12</v>
      </c>
      <c r="K46" s="116">
        <v>12</v>
      </c>
      <c r="L46" s="116">
        <v>3</v>
      </c>
      <c r="M46" s="116">
        <v>9</v>
      </c>
      <c r="N46" s="132">
        <v>4</v>
      </c>
      <c r="O46" s="116" t="s">
        <v>621</v>
      </c>
      <c r="P46" s="116">
        <v>4</v>
      </c>
    </row>
    <row r="47" spans="1:16" ht="12.6" customHeight="1">
      <c r="A47" s="36">
        <v>84</v>
      </c>
      <c r="B47" s="132">
        <v>15</v>
      </c>
      <c r="C47" s="121">
        <v>8</v>
      </c>
      <c r="D47" s="487">
        <v>7</v>
      </c>
      <c r="E47" s="116">
        <v>15</v>
      </c>
      <c r="F47" s="121">
        <v>6</v>
      </c>
      <c r="G47" s="121">
        <v>9</v>
      </c>
      <c r="H47" s="132">
        <v>10</v>
      </c>
      <c r="I47" s="121">
        <v>3</v>
      </c>
      <c r="J47" s="487">
        <v>7</v>
      </c>
      <c r="K47" s="116">
        <v>13</v>
      </c>
      <c r="L47" s="121">
        <v>3</v>
      </c>
      <c r="M47" s="121">
        <v>10</v>
      </c>
      <c r="N47" s="132">
        <v>4</v>
      </c>
      <c r="O47" s="121">
        <v>1</v>
      </c>
      <c r="P47" s="121">
        <v>3</v>
      </c>
    </row>
    <row r="48" spans="1:16" ht="12.6" customHeight="1">
      <c r="A48" s="36" t="s">
        <v>316</v>
      </c>
      <c r="B48" s="489">
        <v>44</v>
      </c>
      <c r="C48" s="121">
        <v>14</v>
      </c>
      <c r="D48" s="487">
        <v>30</v>
      </c>
      <c r="E48" s="490">
        <v>75</v>
      </c>
      <c r="F48" s="121">
        <v>25</v>
      </c>
      <c r="G48" s="121">
        <v>50</v>
      </c>
      <c r="H48" s="489">
        <v>69</v>
      </c>
      <c r="I48" s="121">
        <v>23</v>
      </c>
      <c r="J48" s="487">
        <v>46</v>
      </c>
      <c r="K48" s="490">
        <v>37</v>
      </c>
      <c r="L48" s="121">
        <v>9</v>
      </c>
      <c r="M48" s="121">
        <v>28</v>
      </c>
      <c r="N48" s="489">
        <v>22</v>
      </c>
      <c r="O48" s="121">
        <v>5</v>
      </c>
      <c r="P48" s="121">
        <v>17</v>
      </c>
    </row>
    <row r="49" spans="1:16" ht="12.6" customHeight="1">
      <c r="A49" s="66">
        <v>85</v>
      </c>
      <c r="B49" s="132">
        <v>11</v>
      </c>
      <c r="C49" s="116">
        <v>2</v>
      </c>
      <c r="D49" s="488">
        <v>9</v>
      </c>
      <c r="E49" s="116">
        <v>18</v>
      </c>
      <c r="F49" s="116">
        <v>5</v>
      </c>
      <c r="G49" s="116">
        <v>13</v>
      </c>
      <c r="H49" s="132">
        <v>18</v>
      </c>
      <c r="I49" s="116">
        <v>6</v>
      </c>
      <c r="J49" s="488">
        <v>12</v>
      </c>
      <c r="K49" s="116">
        <v>5</v>
      </c>
      <c r="L49" s="116">
        <v>3</v>
      </c>
      <c r="M49" s="116">
        <v>2</v>
      </c>
      <c r="N49" s="132">
        <v>3</v>
      </c>
      <c r="O49" s="116">
        <v>1</v>
      </c>
      <c r="P49" s="116">
        <v>2</v>
      </c>
    </row>
    <row r="50" spans="1:16" ht="12.6" customHeight="1">
      <c r="A50" s="66">
        <v>86</v>
      </c>
      <c r="B50" s="132">
        <v>6</v>
      </c>
      <c r="C50" s="116">
        <v>3</v>
      </c>
      <c r="D50" s="488">
        <v>3</v>
      </c>
      <c r="E50" s="116">
        <v>17</v>
      </c>
      <c r="F50" s="116">
        <v>5</v>
      </c>
      <c r="G50" s="116">
        <v>12</v>
      </c>
      <c r="H50" s="132">
        <v>11</v>
      </c>
      <c r="I50" s="116">
        <v>3</v>
      </c>
      <c r="J50" s="488">
        <v>8</v>
      </c>
      <c r="K50" s="116">
        <v>5</v>
      </c>
      <c r="L50" s="116" t="s">
        <v>621</v>
      </c>
      <c r="M50" s="116">
        <v>5</v>
      </c>
      <c r="N50" s="132">
        <v>4</v>
      </c>
      <c r="O50" s="116">
        <v>1</v>
      </c>
      <c r="P50" s="116">
        <v>3</v>
      </c>
    </row>
    <row r="51" spans="1:16" ht="12.6" customHeight="1">
      <c r="A51" s="66">
        <v>87</v>
      </c>
      <c r="B51" s="132">
        <v>9</v>
      </c>
      <c r="C51" s="116">
        <v>5</v>
      </c>
      <c r="D51" s="488">
        <v>4</v>
      </c>
      <c r="E51" s="116">
        <v>17</v>
      </c>
      <c r="F51" s="116">
        <v>8</v>
      </c>
      <c r="G51" s="116">
        <v>9</v>
      </c>
      <c r="H51" s="132">
        <v>20</v>
      </c>
      <c r="I51" s="116">
        <v>9</v>
      </c>
      <c r="J51" s="488">
        <v>11</v>
      </c>
      <c r="K51" s="116">
        <v>11</v>
      </c>
      <c r="L51" s="116">
        <v>2</v>
      </c>
      <c r="M51" s="116">
        <v>9</v>
      </c>
      <c r="N51" s="132">
        <v>5</v>
      </c>
      <c r="O51" s="116">
        <v>1</v>
      </c>
      <c r="P51" s="116">
        <v>4</v>
      </c>
    </row>
    <row r="52" spans="1:16" ht="12.6" customHeight="1">
      <c r="A52" s="66">
        <v>88</v>
      </c>
      <c r="B52" s="132">
        <v>14</v>
      </c>
      <c r="C52" s="116">
        <v>3</v>
      </c>
      <c r="D52" s="488">
        <v>11</v>
      </c>
      <c r="E52" s="116">
        <v>10</v>
      </c>
      <c r="F52" s="116">
        <v>2</v>
      </c>
      <c r="G52" s="116">
        <v>8</v>
      </c>
      <c r="H52" s="132">
        <v>12</v>
      </c>
      <c r="I52" s="116">
        <v>4</v>
      </c>
      <c r="J52" s="488">
        <v>8</v>
      </c>
      <c r="K52" s="116">
        <v>9</v>
      </c>
      <c r="L52" s="116">
        <v>2</v>
      </c>
      <c r="M52" s="116">
        <v>7</v>
      </c>
      <c r="N52" s="132">
        <v>4</v>
      </c>
      <c r="O52" s="116">
        <v>1</v>
      </c>
      <c r="P52" s="116">
        <v>3</v>
      </c>
    </row>
    <row r="53" spans="1:16" ht="12.6" customHeight="1">
      <c r="A53" s="36">
        <v>89</v>
      </c>
      <c r="B53" s="132">
        <v>4</v>
      </c>
      <c r="C53" s="121">
        <v>1</v>
      </c>
      <c r="D53" s="487">
        <v>3</v>
      </c>
      <c r="E53" s="116">
        <v>13</v>
      </c>
      <c r="F53" s="121">
        <v>5</v>
      </c>
      <c r="G53" s="121">
        <v>8</v>
      </c>
      <c r="H53" s="132">
        <v>8</v>
      </c>
      <c r="I53" s="121">
        <v>1</v>
      </c>
      <c r="J53" s="487">
        <v>7</v>
      </c>
      <c r="K53" s="116">
        <v>7</v>
      </c>
      <c r="L53" s="121">
        <v>2</v>
      </c>
      <c r="M53" s="121">
        <v>5</v>
      </c>
      <c r="N53" s="132">
        <v>6</v>
      </c>
      <c r="O53" s="121">
        <v>1</v>
      </c>
      <c r="P53" s="121">
        <v>5</v>
      </c>
    </row>
    <row r="54" spans="1:16" ht="12.6" customHeight="1">
      <c r="A54" s="36" t="s">
        <v>317</v>
      </c>
      <c r="B54" s="489">
        <v>15</v>
      </c>
      <c r="C54" s="121">
        <v>3</v>
      </c>
      <c r="D54" s="487">
        <v>12</v>
      </c>
      <c r="E54" s="490">
        <v>48</v>
      </c>
      <c r="F54" s="121">
        <v>9</v>
      </c>
      <c r="G54" s="121">
        <v>39</v>
      </c>
      <c r="H54" s="489">
        <v>34</v>
      </c>
      <c r="I54" s="121">
        <v>16</v>
      </c>
      <c r="J54" s="487">
        <v>18</v>
      </c>
      <c r="K54" s="490">
        <v>25</v>
      </c>
      <c r="L54" s="121">
        <v>8</v>
      </c>
      <c r="M54" s="121">
        <v>17</v>
      </c>
      <c r="N54" s="489">
        <v>14</v>
      </c>
      <c r="O54" s="121">
        <v>4</v>
      </c>
      <c r="P54" s="121">
        <v>10</v>
      </c>
    </row>
    <row r="55" spans="1:16" ht="12.6" customHeight="1">
      <c r="A55" s="66">
        <v>90</v>
      </c>
      <c r="B55" s="132">
        <v>1</v>
      </c>
      <c r="C55" s="116" t="s">
        <v>621</v>
      </c>
      <c r="D55" s="488">
        <v>1</v>
      </c>
      <c r="E55" s="116">
        <v>12</v>
      </c>
      <c r="F55" s="116">
        <v>2</v>
      </c>
      <c r="G55" s="116">
        <v>10</v>
      </c>
      <c r="H55" s="132">
        <v>8</v>
      </c>
      <c r="I55" s="116">
        <v>3</v>
      </c>
      <c r="J55" s="488">
        <v>5</v>
      </c>
      <c r="K55" s="116">
        <v>7</v>
      </c>
      <c r="L55" s="116">
        <v>2</v>
      </c>
      <c r="M55" s="116">
        <v>5</v>
      </c>
      <c r="N55" s="132">
        <v>7</v>
      </c>
      <c r="O55" s="116">
        <v>3</v>
      </c>
      <c r="P55" s="116">
        <v>4</v>
      </c>
    </row>
    <row r="56" spans="1:16" ht="12.6" customHeight="1">
      <c r="A56" s="66">
        <v>91</v>
      </c>
      <c r="B56" s="132">
        <v>4</v>
      </c>
      <c r="C56" s="116">
        <v>1</v>
      </c>
      <c r="D56" s="488">
        <v>3</v>
      </c>
      <c r="E56" s="116">
        <v>15</v>
      </c>
      <c r="F56" s="116">
        <v>3</v>
      </c>
      <c r="G56" s="116">
        <v>12</v>
      </c>
      <c r="H56" s="132">
        <v>8</v>
      </c>
      <c r="I56" s="116">
        <v>4</v>
      </c>
      <c r="J56" s="488">
        <v>4</v>
      </c>
      <c r="K56" s="116">
        <v>4</v>
      </c>
      <c r="L56" s="116">
        <v>2</v>
      </c>
      <c r="M56" s="116">
        <v>2</v>
      </c>
      <c r="N56" s="132">
        <v>2</v>
      </c>
      <c r="O56" s="116" t="s">
        <v>621</v>
      </c>
      <c r="P56" s="116">
        <v>2</v>
      </c>
    </row>
    <row r="57" spans="1:16" ht="12.6" customHeight="1">
      <c r="A57" s="66">
        <v>92</v>
      </c>
      <c r="B57" s="132">
        <v>4</v>
      </c>
      <c r="C57" s="116">
        <v>1</v>
      </c>
      <c r="D57" s="488">
        <v>3</v>
      </c>
      <c r="E57" s="116">
        <v>6</v>
      </c>
      <c r="F57" s="116">
        <v>1</v>
      </c>
      <c r="G57" s="116">
        <v>5</v>
      </c>
      <c r="H57" s="132">
        <v>4</v>
      </c>
      <c r="I57" s="116">
        <v>2</v>
      </c>
      <c r="J57" s="488">
        <v>2</v>
      </c>
      <c r="K57" s="116">
        <v>3</v>
      </c>
      <c r="L57" s="116">
        <v>2</v>
      </c>
      <c r="M57" s="116">
        <v>1</v>
      </c>
      <c r="N57" s="132">
        <v>1</v>
      </c>
      <c r="O57" s="116" t="s">
        <v>621</v>
      </c>
      <c r="P57" s="116">
        <v>1</v>
      </c>
    </row>
    <row r="58" spans="1:16" ht="12.6" customHeight="1">
      <c r="A58" s="66">
        <v>93</v>
      </c>
      <c r="B58" s="132">
        <v>3</v>
      </c>
      <c r="C58" s="116">
        <v>1</v>
      </c>
      <c r="D58" s="488">
        <v>2</v>
      </c>
      <c r="E58" s="116">
        <v>6</v>
      </c>
      <c r="F58" s="116">
        <v>1</v>
      </c>
      <c r="G58" s="116">
        <v>5</v>
      </c>
      <c r="H58" s="132">
        <v>8</v>
      </c>
      <c r="I58" s="116">
        <v>3</v>
      </c>
      <c r="J58" s="488">
        <v>5</v>
      </c>
      <c r="K58" s="116">
        <v>5</v>
      </c>
      <c r="L58" s="116">
        <v>1</v>
      </c>
      <c r="M58" s="116">
        <v>4</v>
      </c>
      <c r="N58" s="132">
        <v>1</v>
      </c>
      <c r="O58" s="116" t="s">
        <v>621</v>
      </c>
      <c r="P58" s="116">
        <v>1</v>
      </c>
    </row>
    <row r="59" spans="1:16" ht="12.6" customHeight="1">
      <c r="A59" s="36">
        <v>94</v>
      </c>
      <c r="B59" s="132">
        <v>3</v>
      </c>
      <c r="C59" s="121" t="s">
        <v>621</v>
      </c>
      <c r="D59" s="487">
        <v>3</v>
      </c>
      <c r="E59" s="116">
        <v>9</v>
      </c>
      <c r="F59" s="121">
        <v>2</v>
      </c>
      <c r="G59" s="121">
        <v>7</v>
      </c>
      <c r="H59" s="132">
        <v>6</v>
      </c>
      <c r="I59" s="121">
        <v>4</v>
      </c>
      <c r="J59" s="487">
        <v>2</v>
      </c>
      <c r="K59" s="116">
        <v>6</v>
      </c>
      <c r="L59" s="121">
        <v>1</v>
      </c>
      <c r="M59" s="121">
        <v>5</v>
      </c>
      <c r="N59" s="132">
        <v>3</v>
      </c>
      <c r="O59" s="121">
        <v>1</v>
      </c>
      <c r="P59" s="121">
        <v>2</v>
      </c>
    </row>
    <row r="60" spans="1:16" ht="12.6" customHeight="1">
      <c r="A60" s="36" t="s">
        <v>318</v>
      </c>
      <c r="B60" s="489">
        <v>7</v>
      </c>
      <c r="C60" s="490">
        <v>3</v>
      </c>
      <c r="D60" s="491">
        <v>4</v>
      </c>
      <c r="E60" s="490">
        <v>5</v>
      </c>
      <c r="F60" s="121">
        <v>1</v>
      </c>
      <c r="G60" s="121">
        <v>4</v>
      </c>
      <c r="H60" s="489">
        <v>13</v>
      </c>
      <c r="I60" s="121">
        <v>2</v>
      </c>
      <c r="J60" s="487">
        <v>11</v>
      </c>
      <c r="K60" s="490">
        <v>5</v>
      </c>
      <c r="L60" s="121">
        <v>1</v>
      </c>
      <c r="M60" s="121">
        <v>4</v>
      </c>
      <c r="N60" s="489">
        <v>4</v>
      </c>
      <c r="O60" s="121" t="s">
        <v>621</v>
      </c>
      <c r="P60" s="121">
        <v>4</v>
      </c>
    </row>
    <row r="61" spans="1:16" ht="12.6" customHeight="1">
      <c r="A61" s="66">
        <v>95</v>
      </c>
      <c r="B61" s="132">
        <v>3</v>
      </c>
      <c r="C61" s="116">
        <v>1</v>
      </c>
      <c r="D61" s="488">
        <v>2</v>
      </c>
      <c r="E61" s="116" t="s">
        <v>621</v>
      </c>
      <c r="F61" s="116" t="s">
        <v>621</v>
      </c>
      <c r="G61" s="116" t="s">
        <v>621</v>
      </c>
      <c r="H61" s="132">
        <v>3</v>
      </c>
      <c r="I61" s="116" t="s">
        <v>621</v>
      </c>
      <c r="J61" s="488">
        <v>3</v>
      </c>
      <c r="K61" s="116">
        <v>1</v>
      </c>
      <c r="L61" s="116" t="s">
        <v>621</v>
      </c>
      <c r="M61" s="116">
        <v>1</v>
      </c>
      <c r="N61" s="132">
        <v>2</v>
      </c>
      <c r="O61" s="116" t="s">
        <v>621</v>
      </c>
      <c r="P61" s="116">
        <v>2</v>
      </c>
    </row>
    <row r="62" spans="1:16" ht="12.6" customHeight="1">
      <c r="A62" s="66">
        <v>96</v>
      </c>
      <c r="B62" s="132">
        <v>2</v>
      </c>
      <c r="C62" s="116">
        <v>1</v>
      </c>
      <c r="D62" s="488">
        <v>1</v>
      </c>
      <c r="E62" s="116" t="s">
        <v>621</v>
      </c>
      <c r="F62" s="116" t="s">
        <v>621</v>
      </c>
      <c r="G62" s="116" t="s">
        <v>621</v>
      </c>
      <c r="H62" s="132">
        <v>3</v>
      </c>
      <c r="I62" s="116">
        <v>1</v>
      </c>
      <c r="J62" s="488">
        <v>2</v>
      </c>
      <c r="K62" s="116">
        <v>2</v>
      </c>
      <c r="L62" s="116">
        <v>1</v>
      </c>
      <c r="M62" s="116">
        <v>1</v>
      </c>
      <c r="N62" s="132" t="s">
        <v>621</v>
      </c>
      <c r="O62" s="116" t="s">
        <v>621</v>
      </c>
      <c r="P62" s="116" t="s">
        <v>621</v>
      </c>
    </row>
    <row r="63" spans="1:16" ht="12.6" customHeight="1">
      <c r="A63" s="66">
        <v>97</v>
      </c>
      <c r="B63" s="132">
        <v>1</v>
      </c>
      <c r="C63" s="116">
        <v>1</v>
      </c>
      <c r="D63" s="488" t="s">
        <v>621</v>
      </c>
      <c r="E63" s="116">
        <v>4</v>
      </c>
      <c r="F63" s="116">
        <v>1</v>
      </c>
      <c r="G63" s="116">
        <v>3</v>
      </c>
      <c r="H63" s="132">
        <v>4</v>
      </c>
      <c r="I63" s="116" t="s">
        <v>621</v>
      </c>
      <c r="J63" s="488">
        <v>4</v>
      </c>
      <c r="K63" s="116">
        <v>2</v>
      </c>
      <c r="L63" s="116" t="s">
        <v>621</v>
      </c>
      <c r="M63" s="116">
        <v>2</v>
      </c>
      <c r="N63" s="132">
        <v>1</v>
      </c>
      <c r="O63" s="116" t="s">
        <v>621</v>
      </c>
      <c r="P63" s="116">
        <v>1</v>
      </c>
    </row>
    <row r="64" spans="1:16" ht="12.6" customHeight="1">
      <c r="A64" s="66">
        <v>98</v>
      </c>
      <c r="B64" s="132" t="s">
        <v>621</v>
      </c>
      <c r="C64" s="116" t="s">
        <v>621</v>
      </c>
      <c r="D64" s="488" t="s">
        <v>621</v>
      </c>
      <c r="E64" s="116" t="s">
        <v>621</v>
      </c>
      <c r="F64" s="116" t="s">
        <v>621</v>
      </c>
      <c r="G64" s="116" t="s">
        <v>621</v>
      </c>
      <c r="H64" s="132" t="s">
        <v>621</v>
      </c>
      <c r="I64" s="116" t="s">
        <v>621</v>
      </c>
      <c r="J64" s="488" t="s">
        <v>621</v>
      </c>
      <c r="K64" s="116" t="s">
        <v>621</v>
      </c>
      <c r="L64" s="116" t="s">
        <v>621</v>
      </c>
      <c r="M64" s="116" t="s">
        <v>621</v>
      </c>
      <c r="N64" s="132">
        <v>1</v>
      </c>
      <c r="O64" s="116" t="s">
        <v>621</v>
      </c>
      <c r="P64" s="116">
        <v>1</v>
      </c>
    </row>
    <row r="65" spans="1:16" ht="12.6" customHeight="1">
      <c r="A65" s="36">
        <v>99</v>
      </c>
      <c r="B65" s="486">
        <v>1</v>
      </c>
      <c r="C65" s="121" t="s">
        <v>621</v>
      </c>
      <c r="D65" s="487">
        <v>1</v>
      </c>
      <c r="E65" s="121">
        <v>1</v>
      </c>
      <c r="F65" s="121" t="s">
        <v>621</v>
      </c>
      <c r="G65" s="121">
        <v>1</v>
      </c>
      <c r="H65" s="486">
        <v>3</v>
      </c>
      <c r="I65" s="121">
        <v>1</v>
      </c>
      <c r="J65" s="487">
        <v>2</v>
      </c>
      <c r="K65" s="121" t="s">
        <v>621</v>
      </c>
      <c r="L65" s="121" t="s">
        <v>621</v>
      </c>
      <c r="M65" s="121" t="s">
        <v>621</v>
      </c>
      <c r="N65" s="486" t="s">
        <v>621</v>
      </c>
      <c r="O65" s="121" t="s">
        <v>621</v>
      </c>
      <c r="P65" s="121" t="s">
        <v>621</v>
      </c>
    </row>
    <row r="66" spans="1:16" ht="12.6" customHeight="1">
      <c r="A66" s="36" t="s">
        <v>319</v>
      </c>
      <c r="B66" s="489">
        <v>2</v>
      </c>
      <c r="C66" s="490" t="s">
        <v>621</v>
      </c>
      <c r="D66" s="491">
        <v>2</v>
      </c>
      <c r="E66" s="121">
        <v>4</v>
      </c>
      <c r="F66" s="121" t="s">
        <v>621</v>
      </c>
      <c r="G66" s="121">
        <v>4</v>
      </c>
      <c r="H66" s="486">
        <v>2</v>
      </c>
      <c r="I66" s="121" t="s">
        <v>621</v>
      </c>
      <c r="J66" s="487">
        <v>2</v>
      </c>
      <c r="K66" s="121">
        <v>3</v>
      </c>
      <c r="L66" s="121" t="s">
        <v>621</v>
      </c>
      <c r="M66" s="121">
        <v>3</v>
      </c>
      <c r="N66" s="486" t="s">
        <v>621</v>
      </c>
      <c r="O66" s="121" t="s">
        <v>621</v>
      </c>
      <c r="P66" s="121" t="s">
        <v>621</v>
      </c>
    </row>
    <row r="67" spans="1:16" ht="12" customHeight="1"/>
    <row r="68" spans="1:16" ht="12" customHeight="1"/>
    <row r="69" spans="1:16" ht="12" customHeight="1"/>
    <row r="70" spans="1:16" ht="12" customHeight="1">
      <c r="C70" s="492"/>
      <c r="D70" s="492"/>
      <c r="E70" s="492"/>
      <c r="F70" s="492"/>
      <c r="G70" s="492"/>
      <c r="H70" s="492"/>
      <c r="I70" s="492"/>
      <c r="J70" s="492"/>
      <c r="K70" s="492"/>
      <c r="L70" s="492"/>
      <c r="M70" s="492"/>
      <c r="N70" s="492"/>
      <c r="O70" s="492"/>
      <c r="P70" s="492"/>
    </row>
    <row r="71" spans="1:16" ht="12" customHeight="1"/>
    <row r="72" spans="1:16" ht="12" customHeight="1"/>
    <row r="73" spans="1:16" ht="12" customHeight="1"/>
    <row r="74" spans="1:16" ht="12" customHeight="1"/>
    <row r="75" spans="1:16" ht="12" customHeight="1"/>
    <row r="76" spans="1:16" ht="12" customHeight="1"/>
    <row r="77" spans="1:16" ht="12" customHeight="1"/>
    <row r="78" spans="1:16" ht="12" customHeight="1"/>
    <row r="79" spans="1:16" ht="12" customHeight="1"/>
    <row r="80" spans="1:16"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sheetData>
  <sheetProtection password="DCE1" sheet="1" objects="1" scenarios="1"/>
  <mergeCells count="7">
    <mergeCell ref="A1:P1"/>
    <mergeCell ref="N4:P4"/>
    <mergeCell ref="A4:A5"/>
    <mergeCell ref="B4:D4"/>
    <mergeCell ref="E4:G4"/>
    <mergeCell ref="H4:J4"/>
    <mergeCell ref="K4:M4"/>
  </mergeCells>
  <phoneticPr fontId="3"/>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rowBreaks count="1" manualBreakCount="1">
    <brk id="66" max="15"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P79"/>
  <sheetViews>
    <sheetView zoomScaleNormal="100" zoomScaleSheetLayoutView="100" workbookViewId="0">
      <selection sqref="A1:P1"/>
    </sheetView>
  </sheetViews>
  <sheetFormatPr defaultColWidth="9" defaultRowHeight="12"/>
  <cols>
    <col min="1" max="1" width="7.109375" style="38" customWidth="1"/>
    <col min="2" max="13" width="5.5546875" style="38" customWidth="1"/>
    <col min="14" max="14" width="5.6640625" style="38" customWidth="1"/>
    <col min="15" max="16" width="5.44140625" style="38" customWidth="1"/>
    <col min="17" max="16384" width="9" style="38"/>
  </cols>
  <sheetData>
    <row r="1" spans="1:16" ht="15" customHeight="1">
      <c r="A1" s="832" t="s">
        <v>1179</v>
      </c>
      <c r="B1" s="832"/>
      <c r="C1" s="832"/>
      <c r="D1" s="832"/>
      <c r="E1" s="832"/>
      <c r="F1" s="832"/>
      <c r="G1" s="832"/>
      <c r="H1" s="832"/>
      <c r="I1" s="832"/>
      <c r="J1" s="832"/>
      <c r="K1" s="832"/>
      <c r="L1" s="832"/>
      <c r="M1" s="832"/>
      <c r="N1" s="832"/>
      <c r="O1" s="832"/>
      <c r="P1" s="832"/>
    </row>
    <row r="2" spans="1:16" ht="15" customHeight="1">
      <c r="B2" s="436"/>
      <c r="C2" s="436"/>
      <c r="D2" s="464"/>
      <c r="E2" s="464"/>
      <c r="F2" s="464"/>
      <c r="G2" s="464"/>
      <c r="H2" s="464"/>
      <c r="I2" s="464"/>
      <c r="J2" s="464"/>
      <c r="K2" s="464"/>
      <c r="L2" s="39"/>
      <c r="M2" s="39"/>
      <c r="N2" s="39"/>
      <c r="O2" s="39"/>
    </row>
    <row r="3" spans="1:16" ht="15" customHeight="1" thickBot="1">
      <c r="A3" s="105" t="s">
        <v>971</v>
      </c>
      <c r="B3" s="464"/>
      <c r="C3" s="464"/>
      <c r="D3" s="464"/>
      <c r="E3" s="464"/>
      <c r="F3" s="464"/>
      <c r="G3" s="464"/>
      <c r="H3" s="464"/>
      <c r="I3" s="464"/>
      <c r="J3" s="464"/>
      <c r="K3" s="464"/>
      <c r="L3" s="464"/>
      <c r="M3" s="464"/>
      <c r="N3" s="464"/>
      <c r="O3" s="464"/>
      <c r="P3" s="74"/>
    </row>
    <row r="4" spans="1:16" ht="12.6" customHeight="1">
      <c r="A4" s="871" t="s">
        <v>240</v>
      </c>
      <c r="B4" s="852" t="s">
        <v>340</v>
      </c>
      <c r="C4" s="852"/>
      <c r="D4" s="852"/>
      <c r="E4" s="852" t="s">
        <v>341</v>
      </c>
      <c r="F4" s="852"/>
      <c r="G4" s="852"/>
      <c r="H4" s="852" t="s">
        <v>342</v>
      </c>
      <c r="I4" s="852"/>
      <c r="J4" s="852"/>
      <c r="K4" s="852" t="s">
        <v>343</v>
      </c>
      <c r="L4" s="852"/>
      <c r="M4" s="852"/>
      <c r="N4" s="852" t="s">
        <v>344</v>
      </c>
      <c r="O4" s="852"/>
      <c r="P4" s="864"/>
    </row>
    <row r="5" spans="1:16" ht="12.6" customHeight="1">
      <c r="A5" s="872"/>
      <c r="B5" s="44" t="s">
        <v>306</v>
      </c>
      <c r="C5" s="44" t="s">
        <v>159</v>
      </c>
      <c r="D5" s="44" t="s">
        <v>160</v>
      </c>
      <c r="E5" s="44" t="s">
        <v>306</v>
      </c>
      <c r="F5" s="44" t="s">
        <v>159</v>
      </c>
      <c r="G5" s="44" t="s">
        <v>160</v>
      </c>
      <c r="H5" s="44" t="s">
        <v>306</v>
      </c>
      <c r="I5" s="44" t="s">
        <v>159</v>
      </c>
      <c r="J5" s="44" t="s">
        <v>160</v>
      </c>
      <c r="K5" s="44" t="s">
        <v>306</v>
      </c>
      <c r="L5" s="44" t="s">
        <v>159</v>
      </c>
      <c r="M5" s="44" t="s">
        <v>160</v>
      </c>
      <c r="N5" s="44" t="s">
        <v>306</v>
      </c>
      <c r="O5" s="44" t="s">
        <v>159</v>
      </c>
      <c r="P5" s="466" t="s">
        <v>160</v>
      </c>
    </row>
    <row r="6" spans="1:16" ht="12.6" customHeight="1">
      <c r="A6" s="428" t="s">
        <v>241</v>
      </c>
      <c r="B6" s="494">
        <v>1240</v>
      </c>
      <c r="C6" s="495">
        <v>550</v>
      </c>
      <c r="D6" s="495">
        <v>690</v>
      </c>
      <c r="E6" s="494">
        <v>2308</v>
      </c>
      <c r="F6" s="495">
        <v>1006</v>
      </c>
      <c r="G6" s="495">
        <v>1302</v>
      </c>
      <c r="H6" s="494">
        <v>4142</v>
      </c>
      <c r="I6" s="495">
        <v>1891</v>
      </c>
      <c r="J6" s="495">
        <v>2251</v>
      </c>
      <c r="K6" s="494">
        <v>3144</v>
      </c>
      <c r="L6" s="495">
        <v>1474</v>
      </c>
      <c r="M6" s="495">
        <v>1670</v>
      </c>
      <c r="N6" s="494">
        <v>4484</v>
      </c>
      <c r="O6" s="495">
        <v>2110</v>
      </c>
      <c r="P6" s="495">
        <v>2374</v>
      </c>
    </row>
    <row r="7" spans="1:16" ht="12.6" customHeight="1">
      <c r="A7" s="36" t="s">
        <v>307</v>
      </c>
      <c r="B7" s="497">
        <v>79</v>
      </c>
      <c r="C7" s="254">
        <v>40</v>
      </c>
      <c r="D7" s="498">
        <v>39</v>
      </c>
      <c r="E7" s="254">
        <v>127</v>
      </c>
      <c r="F7" s="254">
        <v>59</v>
      </c>
      <c r="G7" s="254">
        <v>68</v>
      </c>
      <c r="H7" s="486">
        <v>278</v>
      </c>
      <c r="I7" s="121">
        <v>138</v>
      </c>
      <c r="J7" s="487">
        <v>140</v>
      </c>
      <c r="K7" s="121">
        <v>102</v>
      </c>
      <c r="L7" s="121">
        <v>51</v>
      </c>
      <c r="M7" s="121">
        <v>51</v>
      </c>
      <c r="N7" s="497">
        <v>191</v>
      </c>
      <c r="O7" s="254">
        <v>91</v>
      </c>
      <c r="P7" s="254">
        <v>100</v>
      </c>
    </row>
    <row r="8" spans="1:16" ht="12.6" customHeight="1">
      <c r="A8" s="66">
        <v>0</v>
      </c>
      <c r="B8" s="132">
        <v>16</v>
      </c>
      <c r="C8" s="116">
        <v>8</v>
      </c>
      <c r="D8" s="488">
        <v>8</v>
      </c>
      <c r="E8" s="116">
        <v>17</v>
      </c>
      <c r="F8" s="116">
        <v>9</v>
      </c>
      <c r="G8" s="116">
        <v>8</v>
      </c>
      <c r="H8" s="132">
        <v>49</v>
      </c>
      <c r="I8" s="116">
        <v>25</v>
      </c>
      <c r="J8" s="488">
        <v>24</v>
      </c>
      <c r="K8" s="116">
        <v>17</v>
      </c>
      <c r="L8" s="116">
        <v>5</v>
      </c>
      <c r="M8" s="116">
        <v>12</v>
      </c>
      <c r="N8" s="132">
        <v>41</v>
      </c>
      <c r="O8" s="116">
        <v>16</v>
      </c>
      <c r="P8" s="116">
        <v>25</v>
      </c>
    </row>
    <row r="9" spans="1:16" ht="12.6" customHeight="1">
      <c r="A9" s="66">
        <v>1</v>
      </c>
      <c r="B9" s="132">
        <v>21</v>
      </c>
      <c r="C9" s="116">
        <v>9</v>
      </c>
      <c r="D9" s="488">
        <v>12</v>
      </c>
      <c r="E9" s="116">
        <v>31</v>
      </c>
      <c r="F9" s="116">
        <v>15</v>
      </c>
      <c r="G9" s="116">
        <v>16</v>
      </c>
      <c r="H9" s="132">
        <v>58</v>
      </c>
      <c r="I9" s="116">
        <v>25</v>
      </c>
      <c r="J9" s="488">
        <v>33</v>
      </c>
      <c r="K9" s="116">
        <v>23</v>
      </c>
      <c r="L9" s="116">
        <v>17</v>
      </c>
      <c r="M9" s="116">
        <v>6</v>
      </c>
      <c r="N9" s="132">
        <v>34</v>
      </c>
      <c r="O9" s="116">
        <v>17</v>
      </c>
      <c r="P9" s="116">
        <v>17</v>
      </c>
    </row>
    <row r="10" spans="1:16" ht="12.6" customHeight="1">
      <c r="A10" s="66">
        <v>2</v>
      </c>
      <c r="B10" s="132">
        <v>16</v>
      </c>
      <c r="C10" s="116">
        <v>9</v>
      </c>
      <c r="D10" s="488">
        <v>7</v>
      </c>
      <c r="E10" s="116">
        <v>32</v>
      </c>
      <c r="F10" s="116">
        <v>15</v>
      </c>
      <c r="G10" s="116">
        <v>17</v>
      </c>
      <c r="H10" s="132">
        <v>69</v>
      </c>
      <c r="I10" s="116">
        <v>30</v>
      </c>
      <c r="J10" s="488">
        <v>39</v>
      </c>
      <c r="K10" s="116">
        <v>26</v>
      </c>
      <c r="L10" s="116">
        <v>15</v>
      </c>
      <c r="M10" s="116">
        <v>11</v>
      </c>
      <c r="N10" s="132">
        <v>34</v>
      </c>
      <c r="O10" s="116">
        <v>20</v>
      </c>
      <c r="P10" s="116">
        <v>14</v>
      </c>
    </row>
    <row r="11" spans="1:16" ht="12.6" customHeight="1">
      <c r="A11" s="66">
        <v>3</v>
      </c>
      <c r="B11" s="132">
        <v>12</v>
      </c>
      <c r="C11" s="116">
        <v>7</v>
      </c>
      <c r="D11" s="488">
        <v>5</v>
      </c>
      <c r="E11" s="116">
        <v>19</v>
      </c>
      <c r="F11" s="116">
        <v>8</v>
      </c>
      <c r="G11" s="116">
        <v>11</v>
      </c>
      <c r="H11" s="132">
        <v>41</v>
      </c>
      <c r="I11" s="116">
        <v>25</v>
      </c>
      <c r="J11" s="488">
        <v>16</v>
      </c>
      <c r="K11" s="116">
        <v>21</v>
      </c>
      <c r="L11" s="116">
        <v>10</v>
      </c>
      <c r="M11" s="116">
        <v>11</v>
      </c>
      <c r="N11" s="132">
        <v>48</v>
      </c>
      <c r="O11" s="116">
        <v>22</v>
      </c>
      <c r="P11" s="116">
        <v>26</v>
      </c>
    </row>
    <row r="12" spans="1:16" ht="12.6" customHeight="1">
      <c r="A12" s="36">
        <v>4</v>
      </c>
      <c r="B12" s="132">
        <v>14</v>
      </c>
      <c r="C12" s="121">
        <v>7</v>
      </c>
      <c r="D12" s="487">
        <v>7</v>
      </c>
      <c r="E12" s="116">
        <v>28</v>
      </c>
      <c r="F12" s="121">
        <v>12</v>
      </c>
      <c r="G12" s="121">
        <v>16</v>
      </c>
      <c r="H12" s="132">
        <v>61</v>
      </c>
      <c r="I12" s="121">
        <v>33</v>
      </c>
      <c r="J12" s="487">
        <v>28</v>
      </c>
      <c r="K12" s="116">
        <v>15</v>
      </c>
      <c r="L12" s="121">
        <v>4</v>
      </c>
      <c r="M12" s="121">
        <v>11</v>
      </c>
      <c r="N12" s="132">
        <v>34</v>
      </c>
      <c r="O12" s="121">
        <v>16</v>
      </c>
      <c r="P12" s="121">
        <v>18</v>
      </c>
    </row>
    <row r="13" spans="1:16" ht="12.6" customHeight="1">
      <c r="A13" s="36" t="s">
        <v>245</v>
      </c>
      <c r="B13" s="489">
        <v>73</v>
      </c>
      <c r="C13" s="121">
        <v>32</v>
      </c>
      <c r="D13" s="487">
        <v>41</v>
      </c>
      <c r="E13" s="490">
        <v>123</v>
      </c>
      <c r="F13" s="121">
        <v>57</v>
      </c>
      <c r="G13" s="121">
        <v>66</v>
      </c>
      <c r="H13" s="489">
        <v>214</v>
      </c>
      <c r="I13" s="121">
        <v>122</v>
      </c>
      <c r="J13" s="487">
        <v>92</v>
      </c>
      <c r="K13" s="490">
        <v>102</v>
      </c>
      <c r="L13" s="121">
        <v>53</v>
      </c>
      <c r="M13" s="121">
        <v>49</v>
      </c>
      <c r="N13" s="489">
        <v>190</v>
      </c>
      <c r="O13" s="121">
        <v>98</v>
      </c>
      <c r="P13" s="121">
        <v>92</v>
      </c>
    </row>
    <row r="14" spans="1:16" ht="12.6" customHeight="1">
      <c r="A14" s="66">
        <v>5</v>
      </c>
      <c r="B14" s="132">
        <v>12</v>
      </c>
      <c r="C14" s="116">
        <v>4</v>
      </c>
      <c r="D14" s="488">
        <v>8</v>
      </c>
      <c r="E14" s="116">
        <v>20</v>
      </c>
      <c r="F14" s="116">
        <v>10</v>
      </c>
      <c r="G14" s="116">
        <v>10</v>
      </c>
      <c r="H14" s="132">
        <v>47</v>
      </c>
      <c r="I14" s="116">
        <v>23</v>
      </c>
      <c r="J14" s="488">
        <v>24</v>
      </c>
      <c r="K14" s="116">
        <v>22</v>
      </c>
      <c r="L14" s="116">
        <v>11</v>
      </c>
      <c r="M14" s="116">
        <v>11</v>
      </c>
      <c r="N14" s="132">
        <v>38</v>
      </c>
      <c r="O14" s="116">
        <v>23</v>
      </c>
      <c r="P14" s="116">
        <v>15</v>
      </c>
    </row>
    <row r="15" spans="1:16" ht="12.6" customHeight="1">
      <c r="A15" s="66">
        <v>6</v>
      </c>
      <c r="B15" s="132">
        <v>15</v>
      </c>
      <c r="C15" s="116">
        <v>5</v>
      </c>
      <c r="D15" s="488">
        <v>10</v>
      </c>
      <c r="E15" s="116">
        <v>27</v>
      </c>
      <c r="F15" s="116">
        <v>16</v>
      </c>
      <c r="G15" s="116">
        <v>11</v>
      </c>
      <c r="H15" s="132">
        <v>47</v>
      </c>
      <c r="I15" s="116">
        <v>25</v>
      </c>
      <c r="J15" s="488">
        <v>22</v>
      </c>
      <c r="K15" s="116">
        <v>21</v>
      </c>
      <c r="L15" s="116">
        <v>11</v>
      </c>
      <c r="M15" s="116">
        <v>10</v>
      </c>
      <c r="N15" s="132">
        <v>41</v>
      </c>
      <c r="O15" s="116">
        <v>16</v>
      </c>
      <c r="P15" s="116">
        <v>25</v>
      </c>
    </row>
    <row r="16" spans="1:16" ht="12.6" customHeight="1">
      <c r="A16" s="66">
        <v>7</v>
      </c>
      <c r="B16" s="132">
        <v>17</v>
      </c>
      <c r="C16" s="116">
        <v>8</v>
      </c>
      <c r="D16" s="488">
        <v>9</v>
      </c>
      <c r="E16" s="116">
        <v>24</v>
      </c>
      <c r="F16" s="116">
        <v>12</v>
      </c>
      <c r="G16" s="116">
        <v>12</v>
      </c>
      <c r="H16" s="132">
        <v>49</v>
      </c>
      <c r="I16" s="116">
        <v>34</v>
      </c>
      <c r="J16" s="488">
        <v>15</v>
      </c>
      <c r="K16" s="116">
        <v>14</v>
      </c>
      <c r="L16" s="116">
        <v>9</v>
      </c>
      <c r="M16" s="116">
        <v>5</v>
      </c>
      <c r="N16" s="132">
        <v>35</v>
      </c>
      <c r="O16" s="116">
        <v>23</v>
      </c>
      <c r="P16" s="116">
        <v>12</v>
      </c>
    </row>
    <row r="17" spans="1:16" ht="12.6" customHeight="1">
      <c r="A17" s="66">
        <v>8</v>
      </c>
      <c r="B17" s="132">
        <v>16</v>
      </c>
      <c r="C17" s="116">
        <v>8</v>
      </c>
      <c r="D17" s="488">
        <v>8</v>
      </c>
      <c r="E17" s="116">
        <v>26</v>
      </c>
      <c r="F17" s="116">
        <v>7</v>
      </c>
      <c r="G17" s="116">
        <v>19</v>
      </c>
      <c r="H17" s="132">
        <v>39</v>
      </c>
      <c r="I17" s="116">
        <v>17</v>
      </c>
      <c r="J17" s="488">
        <v>22</v>
      </c>
      <c r="K17" s="116">
        <v>30</v>
      </c>
      <c r="L17" s="116">
        <v>15</v>
      </c>
      <c r="M17" s="116">
        <v>15</v>
      </c>
      <c r="N17" s="132">
        <v>35</v>
      </c>
      <c r="O17" s="116">
        <v>15</v>
      </c>
      <c r="P17" s="116">
        <v>20</v>
      </c>
    </row>
    <row r="18" spans="1:16" ht="12.6" customHeight="1">
      <c r="A18" s="36">
        <v>9</v>
      </c>
      <c r="B18" s="132">
        <v>13</v>
      </c>
      <c r="C18" s="121">
        <v>7</v>
      </c>
      <c r="D18" s="487">
        <v>6</v>
      </c>
      <c r="E18" s="116">
        <v>26</v>
      </c>
      <c r="F18" s="121">
        <v>12</v>
      </c>
      <c r="G18" s="121">
        <v>14</v>
      </c>
      <c r="H18" s="132">
        <v>32</v>
      </c>
      <c r="I18" s="121">
        <v>23</v>
      </c>
      <c r="J18" s="487">
        <v>9</v>
      </c>
      <c r="K18" s="116">
        <v>15</v>
      </c>
      <c r="L18" s="121">
        <v>7</v>
      </c>
      <c r="M18" s="121">
        <v>8</v>
      </c>
      <c r="N18" s="132">
        <v>41</v>
      </c>
      <c r="O18" s="121">
        <v>21</v>
      </c>
      <c r="P18" s="121">
        <v>20</v>
      </c>
    </row>
    <row r="19" spans="1:16" ht="12.6" customHeight="1">
      <c r="A19" s="36" t="s">
        <v>246</v>
      </c>
      <c r="B19" s="489">
        <v>78</v>
      </c>
      <c r="C19" s="121">
        <v>40</v>
      </c>
      <c r="D19" s="487">
        <v>38</v>
      </c>
      <c r="E19" s="490">
        <v>127</v>
      </c>
      <c r="F19" s="121">
        <v>64</v>
      </c>
      <c r="G19" s="121">
        <v>63</v>
      </c>
      <c r="H19" s="489">
        <v>134</v>
      </c>
      <c r="I19" s="121">
        <v>74</v>
      </c>
      <c r="J19" s="487">
        <v>60</v>
      </c>
      <c r="K19" s="490">
        <v>87</v>
      </c>
      <c r="L19" s="121">
        <v>42</v>
      </c>
      <c r="M19" s="121">
        <v>45</v>
      </c>
      <c r="N19" s="489">
        <v>161</v>
      </c>
      <c r="O19" s="121">
        <v>83</v>
      </c>
      <c r="P19" s="121">
        <v>78</v>
      </c>
    </row>
    <row r="20" spans="1:16" ht="12.6" customHeight="1">
      <c r="A20" s="66">
        <v>10</v>
      </c>
      <c r="B20" s="132">
        <v>16</v>
      </c>
      <c r="C20" s="116">
        <v>8</v>
      </c>
      <c r="D20" s="488">
        <v>8</v>
      </c>
      <c r="E20" s="116">
        <v>29</v>
      </c>
      <c r="F20" s="116">
        <v>12</v>
      </c>
      <c r="G20" s="116">
        <v>17</v>
      </c>
      <c r="H20" s="132">
        <v>35</v>
      </c>
      <c r="I20" s="116">
        <v>20</v>
      </c>
      <c r="J20" s="488">
        <v>15</v>
      </c>
      <c r="K20" s="116">
        <v>16</v>
      </c>
      <c r="L20" s="116">
        <v>10</v>
      </c>
      <c r="M20" s="116">
        <v>6</v>
      </c>
      <c r="N20" s="132">
        <v>37</v>
      </c>
      <c r="O20" s="116">
        <v>17</v>
      </c>
      <c r="P20" s="116">
        <v>20</v>
      </c>
    </row>
    <row r="21" spans="1:16" ht="12.6" customHeight="1">
      <c r="A21" s="66">
        <v>11</v>
      </c>
      <c r="B21" s="132">
        <v>18</v>
      </c>
      <c r="C21" s="116">
        <v>11</v>
      </c>
      <c r="D21" s="488">
        <v>7</v>
      </c>
      <c r="E21" s="116">
        <v>26</v>
      </c>
      <c r="F21" s="116">
        <v>13</v>
      </c>
      <c r="G21" s="116">
        <v>13</v>
      </c>
      <c r="H21" s="132">
        <v>24</v>
      </c>
      <c r="I21" s="116">
        <v>15</v>
      </c>
      <c r="J21" s="488">
        <v>9</v>
      </c>
      <c r="K21" s="116">
        <v>24</v>
      </c>
      <c r="L21" s="116">
        <v>10</v>
      </c>
      <c r="M21" s="116">
        <v>14</v>
      </c>
      <c r="N21" s="132">
        <v>24</v>
      </c>
      <c r="O21" s="116">
        <v>11</v>
      </c>
      <c r="P21" s="116">
        <v>13</v>
      </c>
    </row>
    <row r="22" spans="1:16" ht="12.6" customHeight="1">
      <c r="A22" s="66">
        <v>12</v>
      </c>
      <c r="B22" s="132">
        <v>17</v>
      </c>
      <c r="C22" s="116">
        <v>7</v>
      </c>
      <c r="D22" s="488">
        <v>10</v>
      </c>
      <c r="E22" s="116">
        <v>20</v>
      </c>
      <c r="F22" s="116">
        <v>9</v>
      </c>
      <c r="G22" s="116">
        <v>11</v>
      </c>
      <c r="H22" s="132">
        <v>29</v>
      </c>
      <c r="I22" s="116">
        <v>18</v>
      </c>
      <c r="J22" s="488">
        <v>11</v>
      </c>
      <c r="K22" s="116">
        <v>17</v>
      </c>
      <c r="L22" s="116">
        <v>8</v>
      </c>
      <c r="M22" s="116">
        <v>9</v>
      </c>
      <c r="N22" s="132">
        <v>31</v>
      </c>
      <c r="O22" s="116">
        <v>14</v>
      </c>
      <c r="P22" s="116">
        <v>17</v>
      </c>
    </row>
    <row r="23" spans="1:16" ht="12.6" customHeight="1">
      <c r="A23" s="66">
        <v>13</v>
      </c>
      <c r="B23" s="132">
        <v>17</v>
      </c>
      <c r="C23" s="116">
        <v>8</v>
      </c>
      <c r="D23" s="488">
        <v>9</v>
      </c>
      <c r="E23" s="116">
        <v>28</v>
      </c>
      <c r="F23" s="116">
        <v>16</v>
      </c>
      <c r="G23" s="116">
        <v>12</v>
      </c>
      <c r="H23" s="132">
        <v>26</v>
      </c>
      <c r="I23" s="116">
        <v>12</v>
      </c>
      <c r="J23" s="488">
        <v>14</v>
      </c>
      <c r="K23" s="116">
        <v>18</v>
      </c>
      <c r="L23" s="116">
        <v>8</v>
      </c>
      <c r="M23" s="116">
        <v>10</v>
      </c>
      <c r="N23" s="132">
        <v>34</v>
      </c>
      <c r="O23" s="116">
        <v>21</v>
      </c>
      <c r="P23" s="116">
        <v>13</v>
      </c>
    </row>
    <row r="24" spans="1:16" ht="12.6" customHeight="1">
      <c r="A24" s="36">
        <v>14</v>
      </c>
      <c r="B24" s="132">
        <v>10</v>
      </c>
      <c r="C24" s="121">
        <v>6</v>
      </c>
      <c r="D24" s="487">
        <v>4</v>
      </c>
      <c r="E24" s="116">
        <v>24</v>
      </c>
      <c r="F24" s="121">
        <v>14</v>
      </c>
      <c r="G24" s="121">
        <v>10</v>
      </c>
      <c r="H24" s="132">
        <v>20</v>
      </c>
      <c r="I24" s="121">
        <v>9</v>
      </c>
      <c r="J24" s="487">
        <v>11</v>
      </c>
      <c r="K24" s="116">
        <v>12</v>
      </c>
      <c r="L24" s="121">
        <v>6</v>
      </c>
      <c r="M24" s="121">
        <v>6</v>
      </c>
      <c r="N24" s="132">
        <v>35</v>
      </c>
      <c r="O24" s="121">
        <v>20</v>
      </c>
      <c r="P24" s="121">
        <v>15</v>
      </c>
    </row>
    <row r="25" spans="1:16" ht="12.6" customHeight="1">
      <c r="A25" s="36" t="s">
        <v>247</v>
      </c>
      <c r="B25" s="489">
        <v>54</v>
      </c>
      <c r="C25" s="121">
        <v>22</v>
      </c>
      <c r="D25" s="487">
        <v>32</v>
      </c>
      <c r="E25" s="490">
        <v>83</v>
      </c>
      <c r="F25" s="121">
        <v>34</v>
      </c>
      <c r="G25" s="121">
        <v>49</v>
      </c>
      <c r="H25" s="489">
        <v>115</v>
      </c>
      <c r="I25" s="121">
        <v>66</v>
      </c>
      <c r="J25" s="487">
        <v>49</v>
      </c>
      <c r="K25" s="490">
        <v>95</v>
      </c>
      <c r="L25" s="121">
        <v>47</v>
      </c>
      <c r="M25" s="121">
        <v>48</v>
      </c>
      <c r="N25" s="489">
        <v>150</v>
      </c>
      <c r="O25" s="121">
        <v>68</v>
      </c>
      <c r="P25" s="121">
        <v>82</v>
      </c>
    </row>
    <row r="26" spans="1:16" ht="12.6" customHeight="1">
      <c r="A26" s="66">
        <v>15</v>
      </c>
      <c r="B26" s="132">
        <v>14</v>
      </c>
      <c r="C26" s="116">
        <v>2</v>
      </c>
      <c r="D26" s="488">
        <v>12</v>
      </c>
      <c r="E26" s="116">
        <v>16</v>
      </c>
      <c r="F26" s="116">
        <v>8</v>
      </c>
      <c r="G26" s="116">
        <v>8</v>
      </c>
      <c r="H26" s="132">
        <v>21</v>
      </c>
      <c r="I26" s="116">
        <v>12</v>
      </c>
      <c r="J26" s="488">
        <v>9</v>
      </c>
      <c r="K26" s="116">
        <v>15</v>
      </c>
      <c r="L26" s="116">
        <v>10</v>
      </c>
      <c r="M26" s="116">
        <v>5</v>
      </c>
      <c r="N26" s="132">
        <v>27</v>
      </c>
      <c r="O26" s="116">
        <v>12</v>
      </c>
      <c r="P26" s="116">
        <v>15</v>
      </c>
    </row>
    <row r="27" spans="1:16" ht="12.6" customHeight="1">
      <c r="A27" s="66">
        <v>16</v>
      </c>
      <c r="B27" s="132">
        <v>7</v>
      </c>
      <c r="C27" s="116">
        <v>4</v>
      </c>
      <c r="D27" s="488">
        <v>3</v>
      </c>
      <c r="E27" s="116">
        <v>15</v>
      </c>
      <c r="F27" s="116">
        <v>10</v>
      </c>
      <c r="G27" s="116">
        <v>5</v>
      </c>
      <c r="H27" s="132">
        <v>16</v>
      </c>
      <c r="I27" s="116">
        <v>8</v>
      </c>
      <c r="J27" s="488">
        <v>8</v>
      </c>
      <c r="K27" s="116">
        <v>17</v>
      </c>
      <c r="L27" s="116">
        <v>10</v>
      </c>
      <c r="M27" s="116">
        <v>7</v>
      </c>
      <c r="N27" s="132">
        <v>27</v>
      </c>
      <c r="O27" s="116">
        <v>11</v>
      </c>
      <c r="P27" s="116">
        <v>16</v>
      </c>
    </row>
    <row r="28" spans="1:16" ht="12.6" customHeight="1">
      <c r="A28" s="66">
        <v>17</v>
      </c>
      <c r="B28" s="132">
        <v>6</v>
      </c>
      <c r="C28" s="116">
        <v>4</v>
      </c>
      <c r="D28" s="488">
        <v>2</v>
      </c>
      <c r="E28" s="116">
        <v>8</v>
      </c>
      <c r="F28" s="116">
        <v>2</v>
      </c>
      <c r="G28" s="116">
        <v>6</v>
      </c>
      <c r="H28" s="132">
        <v>21</v>
      </c>
      <c r="I28" s="116">
        <v>16</v>
      </c>
      <c r="J28" s="488">
        <v>5</v>
      </c>
      <c r="K28" s="116">
        <v>22</v>
      </c>
      <c r="L28" s="116">
        <v>11</v>
      </c>
      <c r="M28" s="116">
        <v>11</v>
      </c>
      <c r="N28" s="132">
        <v>24</v>
      </c>
      <c r="O28" s="116">
        <v>9</v>
      </c>
      <c r="P28" s="116">
        <v>15</v>
      </c>
    </row>
    <row r="29" spans="1:16" ht="12.6" customHeight="1">
      <c r="A29" s="66">
        <v>18</v>
      </c>
      <c r="B29" s="132">
        <v>11</v>
      </c>
      <c r="C29" s="116">
        <v>4</v>
      </c>
      <c r="D29" s="488">
        <v>7</v>
      </c>
      <c r="E29" s="116">
        <v>20</v>
      </c>
      <c r="F29" s="116">
        <v>7</v>
      </c>
      <c r="G29" s="116">
        <v>13</v>
      </c>
      <c r="H29" s="132">
        <v>18</v>
      </c>
      <c r="I29" s="116">
        <v>12</v>
      </c>
      <c r="J29" s="488">
        <v>6</v>
      </c>
      <c r="K29" s="116">
        <v>17</v>
      </c>
      <c r="L29" s="116">
        <v>7</v>
      </c>
      <c r="M29" s="116">
        <v>10</v>
      </c>
      <c r="N29" s="132">
        <v>33</v>
      </c>
      <c r="O29" s="116">
        <v>17</v>
      </c>
      <c r="P29" s="116">
        <v>16</v>
      </c>
    </row>
    <row r="30" spans="1:16" ht="12.6" customHeight="1">
      <c r="A30" s="36">
        <v>19</v>
      </c>
      <c r="B30" s="132">
        <v>16</v>
      </c>
      <c r="C30" s="121">
        <v>8</v>
      </c>
      <c r="D30" s="487">
        <v>8</v>
      </c>
      <c r="E30" s="116">
        <v>24</v>
      </c>
      <c r="F30" s="121">
        <v>7</v>
      </c>
      <c r="G30" s="121">
        <v>17</v>
      </c>
      <c r="H30" s="132">
        <v>39</v>
      </c>
      <c r="I30" s="121">
        <v>18</v>
      </c>
      <c r="J30" s="487">
        <v>21</v>
      </c>
      <c r="K30" s="116">
        <v>24</v>
      </c>
      <c r="L30" s="121">
        <v>9</v>
      </c>
      <c r="M30" s="121">
        <v>15</v>
      </c>
      <c r="N30" s="132">
        <v>39</v>
      </c>
      <c r="O30" s="121">
        <v>19</v>
      </c>
      <c r="P30" s="121">
        <v>20</v>
      </c>
    </row>
    <row r="31" spans="1:16" ht="12.6" customHeight="1">
      <c r="A31" s="36" t="s">
        <v>248</v>
      </c>
      <c r="B31" s="489">
        <v>86</v>
      </c>
      <c r="C31" s="490">
        <v>33</v>
      </c>
      <c r="D31" s="491">
        <v>53</v>
      </c>
      <c r="E31" s="490">
        <v>140</v>
      </c>
      <c r="F31" s="121">
        <v>44</v>
      </c>
      <c r="G31" s="121">
        <v>96</v>
      </c>
      <c r="H31" s="489">
        <v>220</v>
      </c>
      <c r="I31" s="121">
        <v>100</v>
      </c>
      <c r="J31" s="487">
        <v>120</v>
      </c>
      <c r="K31" s="490">
        <v>213</v>
      </c>
      <c r="L31" s="121">
        <v>95</v>
      </c>
      <c r="M31" s="121">
        <v>118</v>
      </c>
      <c r="N31" s="489">
        <v>283</v>
      </c>
      <c r="O31" s="490">
        <v>131</v>
      </c>
      <c r="P31" s="490">
        <v>152</v>
      </c>
    </row>
    <row r="32" spans="1:16" ht="12.6" customHeight="1">
      <c r="A32" s="66">
        <v>20</v>
      </c>
      <c r="B32" s="132">
        <v>20</v>
      </c>
      <c r="C32" s="116">
        <v>7</v>
      </c>
      <c r="D32" s="488">
        <v>13</v>
      </c>
      <c r="E32" s="116">
        <v>19</v>
      </c>
      <c r="F32" s="116">
        <v>6</v>
      </c>
      <c r="G32" s="116">
        <v>13</v>
      </c>
      <c r="H32" s="132">
        <v>31</v>
      </c>
      <c r="I32" s="116">
        <v>18</v>
      </c>
      <c r="J32" s="488">
        <v>13</v>
      </c>
      <c r="K32" s="116">
        <v>40</v>
      </c>
      <c r="L32" s="116">
        <v>14</v>
      </c>
      <c r="M32" s="116">
        <v>26</v>
      </c>
      <c r="N32" s="132">
        <v>34</v>
      </c>
      <c r="O32" s="116">
        <v>18</v>
      </c>
      <c r="P32" s="116">
        <v>16</v>
      </c>
    </row>
    <row r="33" spans="1:16" ht="12.6" customHeight="1">
      <c r="A33" s="66">
        <v>21</v>
      </c>
      <c r="B33" s="132">
        <v>20</v>
      </c>
      <c r="C33" s="116">
        <v>7</v>
      </c>
      <c r="D33" s="488">
        <v>13</v>
      </c>
      <c r="E33" s="116">
        <v>27</v>
      </c>
      <c r="F33" s="116">
        <v>8</v>
      </c>
      <c r="G33" s="116">
        <v>19</v>
      </c>
      <c r="H33" s="132">
        <v>31</v>
      </c>
      <c r="I33" s="116">
        <v>18</v>
      </c>
      <c r="J33" s="488">
        <v>13</v>
      </c>
      <c r="K33" s="116">
        <v>34</v>
      </c>
      <c r="L33" s="116">
        <v>19</v>
      </c>
      <c r="M33" s="116">
        <v>15</v>
      </c>
      <c r="N33" s="132">
        <v>52</v>
      </c>
      <c r="O33" s="116">
        <v>23</v>
      </c>
      <c r="P33" s="116">
        <v>29</v>
      </c>
    </row>
    <row r="34" spans="1:16" ht="12.6" customHeight="1">
      <c r="A34" s="66">
        <v>22</v>
      </c>
      <c r="B34" s="132">
        <v>16</v>
      </c>
      <c r="C34" s="116">
        <v>5</v>
      </c>
      <c r="D34" s="488">
        <v>11</v>
      </c>
      <c r="E34" s="116">
        <v>30</v>
      </c>
      <c r="F34" s="116">
        <v>8</v>
      </c>
      <c r="G34" s="116">
        <v>22</v>
      </c>
      <c r="H34" s="132">
        <v>40</v>
      </c>
      <c r="I34" s="116">
        <v>13</v>
      </c>
      <c r="J34" s="488">
        <v>27</v>
      </c>
      <c r="K34" s="116">
        <v>37</v>
      </c>
      <c r="L34" s="116">
        <v>13</v>
      </c>
      <c r="M34" s="116">
        <v>24</v>
      </c>
      <c r="N34" s="132">
        <v>53</v>
      </c>
      <c r="O34" s="116">
        <v>28</v>
      </c>
      <c r="P34" s="116">
        <v>25</v>
      </c>
    </row>
    <row r="35" spans="1:16" ht="12.6" customHeight="1">
      <c r="A35" s="66">
        <v>23</v>
      </c>
      <c r="B35" s="132">
        <v>10</v>
      </c>
      <c r="C35" s="116">
        <v>5</v>
      </c>
      <c r="D35" s="488">
        <v>5</v>
      </c>
      <c r="E35" s="116">
        <v>31</v>
      </c>
      <c r="F35" s="116">
        <v>11</v>
      </c>
      <c r="G35" s="116">
        <v>20</v>
      </c>
      <c r="H35" s="132">
        <v>56</v>
      </c>
      <c r="I35" s="116">
        <v>28</v>
      </c>
      <c r="J35" s="488">
        <v>28</v>
      </c>
      <c r="K35" s="116">
        <v>45</v>
      </c>
      <c r="L35" s="116">
        <v>20</v>
      </c>
      <c r="M35" s="116">
        <v>25</v>
      </c>
      <c r="N35" s="132">
        <v>62</v>
      </c>
      <c r="O35" s="116">
        <v>20</v>
      </c>
      <c r="P35" s="116">
        <v>42</v>
      </c>
    </row>
    <row r="36" spans="1:16" ht="12.6" customHeight="1">
      <c r="A36" s="36">
        <v>24</v>
      </c>
      <c r="B36" s="132">
        <v>20</v>
      </c>
      <c r="C36" s="121">
        <v>9</v>
      </c>
      <c r="D36" s="487">
        <v>11</v>
      </c>
      <c r="E36" s="116">
        <v>33</v>
      </c>
      <c r="F36" s="121">
        <v>11</v>
      </c>
      <c r="G36" s="121">
        <v>22</v>
      </c>
      <c r="H36" s="132">
        <v>62</v>
      </c>
      <c r="I36" s="121">
        <v>23</v>
      </c>
      <c r="J36" s="487">
        <v>39</v>
      </c>
      <c r="K36" s="116">
        <v>57</v>
      </c>
      <c r="L36" s="121">
        <v>29</v>
      </c>
      <c r="M36" s="121">
        <v>28</v>
      </c>
      <c r="N36" s="132">
        <v>82</v>
      </c>
      <c r="O36" s="121">
        <v>42</v>
      </c>
      <c r="P36" s="121">
        <v>40</v>
      </c>
    </row>
    <row r="37" spans="1:16" ht="12.6" customHeight="1">
      <c r="A37" s="36" t="s">
        <v>249</v>
      </c>
      <c r="B37" s="489">
        <v>79</v>
      </c>
      <c r="C37" s="121">
        <v>24</v>
      </c>
      <c r="D37" s="491">
        <v>55</v>
      </c>
      <c r="E37" s="490">
        <v>187</v>
      </c>
      <c r="F37" s="121">
        <v>74</v>
      </c>
      <c r="G37" s="121">
        <v>113</v>
      </c>
      <c r="H37" s="489">
        <v>421</v>
      </c>
      <c r="I37" s="121">
        <v>170</v>
      </c>
      <c r="J37" s="487">
        <v>251</v>
      </c>
      <c r="K37" s="490">
        <v>322</v>
      </c>
      <c r="L37" s="121">
        <v>164</v>
      </c>
      <c r="M37" s="121">
        <v>158</v>
      </c>
      <c r="N37" s="489">
        <v>368</v>
      </c>
      <c r="O37" s="121">
        <v>179</v>
      </c>
      <c r="P37" s="490">
        <v>189</v>
      </c>
    </row>
    <row r="38" spans="1:16" ht="12.6" customHeight="1">
      <c r="A38" s="66">
        <v>25</v>
      </c>
      <c r="B38" s="132">
        <v>12</v>
      </c>
      <c r="C38" s="116">
        <v>2</v>
      </c>
      <c r="D38" s="488">
        <v>10</v>
      </c>
      <c r="E38" s="116">
        <v>40</v>
      </c>
      <c r="F38" s="116">
        <v>12</v>
      </c>
      <c r="G38" s="116">
        <v>28</v>
      </c>
      <c r="H38" s="132">
        <v>74</v>
      </c>
      <c r="I38" s="116">
        <v>24</v>
      </c>
      <c r="J38" s="488">
        <v>50</v>
      </c>
      <c r="K38" s="116">
        <v>74</v>
      </c>
      <c r="L38" s="116">
        <v>42</v>
      </c>
      <c r="M38" s="116">
        <v>32</v>
      </c>
      <c r="N38" s="132">
        <v>84</v>
      </c>
      <c r="O38" s="116">
        <v>35</v>
      </c>
      <c r="P38" s="116">
        <v>49</v>
      </c>
    </row>
    <row r="39" spans="1:16" ht="12.6" customHeight="1">
      <c r="A39" s="66">
        <v>26</v>
      </c>
      <c r="B39" s="132">
        <v>18</v>
      </c>
      <c r="C39" s="116">
        <v>4</v>
      </c>
      <c r="D39" s="488">
        <v>14</v>
      </c>
      <c r="E39" s="116">
        <v>40</v>
      </c>
      <c r="F39" s="116">
        <v>14</v>
      </c>
      <c r="G39" s="116">
        <v>26</v>
      </c>
      <c r="H39" s="132">
        <v>82</v>
      </c>
      <c r="I39" s="116">
        <v>29</v>
      </c>
      <c r="J39" s="488">
        <v>53</v>
      </c>
      <c r="K39" s="116">
        <v>71</v>
      </c>
      <c r="L39" s="116">
        <v>35</v>
      </c>
      <c r="M39" s="116">
        <v>36</v>
      </c>
      <c r="N39" s="132">
        <v>64</v>
      </c>
      <c r="O39" s="116">
        <v>28</v>
      </c>
      <c r="P39" s="116">
        <v>36</v>
      </c>
    </row>
    <row r="40" spans="1:16" ht="12.6" customHeight="1">
      <c r="A40" s="66">
        <v>27</v>
      </c>
      <c r="B40" s="132">
        <v>15</v>
      </c>
      <c r="C40" s="116">
        <v>6</v>
      </c>
      <c r="D40" s="488">
        <v>9</v>
      </c>
      <c r="E40" s="116">
        <v>39</v>
      </c>
      <c r="F40" s="116">
        <v>15</v>
      </c>
      <c r="G40" s="116">
        <v>24</v>
      </c>
      <c r="H40" s="132">
        <v>85</v>
      </c>
      <c r="I40" s="116">
        <v>37</v>
      </c>
      <c r="J40" s="488">
        <v>48</v>
      </c>
      <c r="K40" s="116">
        <v>62</v>
      </c>
      <c r="L40" s="116">
        <v>33</v>
      </c>
      <c r="M40" s="116">
        <v>29</v>
      </c>
      <c r="N40" s="132">
        <v>75</v>
      </c>
      <c r="O40" s="116">
        <v>40</v>
      </c>
      <c r="P40" s="116">
        <v>35</v>
      </c>
    </row>
    <row r="41" spans="1:16" ht="12.6" customHeight="1">
      <c r="A41" s="66">
        <v>28</v>
      </c>
      <c r="B41" s="132">
        <v>21</v>
      </c>
      <c r="C41" s="116">
        <v>9</v>
      </c>
      <c r="D41" s="488">
        <v>12</v>
      </c>
      <c r="E41" s="116">
        <v>38</v>
      </c>
      <c r="F41" s="116">
        <v>17</v>
      </c>
      <c r="G41" s="116">
        <v>21</v>
      </c>
      <c r="H41" s="132">
        <v>92</v>
      </c>
      <c r="I41" s="116">
        <v>41</v>
      </c>
      <c r="J41" s="488">
        <v>51</v>
      </c>
      <c r="K41" s="116">
        <v>63</v>
      </c>
      <c r="L41" s="116">
        <v>32</v>
      </c>
      <c r="M41" s="116">
        <v>31</v>
      </c>
      <c r="N41" s="132">
        <v>78</v>
      </c>
      <c r="O41" s="116">
        <v>42</v>
      </c>
      <c r="P41" s="116">
        <v>36</v>
      </c>
    </row>
    <row r="42" spans="1:16" ht="12.6" customHeight="1">
      <c r="A42" s="36">
        <v>29</v>
      </c>
      <c r="B42" s="132">
        <v>13</v>
      </c>
      <c r="C42" s="121">
        <v>3</v>
      </c>
      <c r="D42" s="487">
        <v>10</v>
      </c>
      <c r="E42" s="116">
        <v>30</v>
      </c>
      <c r="F42" s="121">
        <v>16</v>
      </c>
      <c r="G42" s="121">
        <v>14</v>
      </c>
      <c r="H42" s="132">
        <v>88</v>
      </c>
      <c r="I42" s="121">
        <v>39</v>
      </c>
      <c r="J42" s="487">
        <v>49</v>
      </c>
      <c r="K42" s="116">
        <v>52</v>
      </c>
      <c r="L42" s="121">
        <v>22</v>
      </c>
      <c r="M42" s="121">
        <v>30</v>
      </c>
      <c r="N42" s="132">
        <v>67</v>
      </c>
      <c r="O42" s="121">
        <v>34</v>
      </c>
      <c r="P42" s="121">
        <v>33</v>
      </c>
    </row>
    <row r="43" spans="1:16" ht="12.6" customHeight="1">
      <c r="A43" s="36" t="s">
        <v>250</v>
      </c>
      <c r="B43" s="489">
        <v>83</v>
      </c>
      <c r="C43" s="490">
        <v>45</v>
      </c>
      <c r="D43" s="491">
        <v>38</v>
      </c>
      <c r="E43" s="490">
        <v>194</v>
      </c>
      <c r="F43" s="121">
        <v>76</v>
      </c>
      <c r="G43" s="490">
        <v>118</v>
      </c>
      <c r="H43" s="489">
        <v>415</v>
      </c>
      <c r="I43" s="121">
        <v>178</v>
      </c>
      <c r="J43" s="491">
        <v>237</v>
      </c>
      <c r="K43" s="490">
        <v>283</v>
      </c>
      <c r="L43" s="121">
        <v>144</v>
      </c>
      <c r="M43" s="121">
        <v>139</v>
      </c>
      <c r="N43" s="489">
        <v>377</v>
      </c>
      <c r="O43" s="490">
        <v>184</v>
      </c>
      <c r="P43" s="490">
        <v>193</v>
      </c>
    </row>
    <row r="44" spans="1:16" ht="12.6" customHeight="1">
      <c r="A44" s="66">
        <v>30</v>
      </c>
      <c r="B44" s="132">
        <v>15</v>
      </c>
      <c r="C44" s="116">
        <v>7</v>
      </c>
      <c r="D44" s="488">
        <v>8</v>
      </c>
      <c r="E44" s="116">
        <v>39</v>
      </c>
      <c r="F44" s="116">
        <v>16</v>
      </c>
      <c r="G44" s="116">
        <v>23</v>
      </c>
      <c r="H44" s="132">
        <v>70</v>
      </c>
      <c r="I44" s="116">
        <v>34</v>
      </c>
      <c r="J44" s="488">
        <v>36</v>
      </c>
      <c r="K44" s="116">
        <v>74</v>
      </c>
      <c r="L44" s="116">
        <v>45</v>
      </c>
      <c r="M44" s="116">
        <v>29</v>
      </c>
      <c r="N44" s="132">
        <v>71</v>
      </c>
      <c r="O44" s="116">
        <v>42</v>
      </c>
      <c r="P44" s="116">
        <v>29</v>
      </c>
    </row>
    <row r="45" spans="1:16" ht="12.6" customHeight="1">
      <c r="A45" s="66">
        <v>31</v>
      </c>
      <c r="B45" s="132">
        <v>17</v>
      </c>
      <c r="C45" s="116">
        <v>8</v>
      </c>
      <c r="D45" s="488">
        <v>9</v>
      </c>
      <c r="E45" s="116">
        <v>33</v>
      </c>
      <c r="F45" s="116">
        <v>11</v>
      </c>
      <c r="G45" s="116">
        <v>22</v>
      </c>
      <c r="H45" s="132">
        <v>81</v>
      </c>
      <c r="I45" s="116">
        <v>37</v>
      </c>
      <c r="J45" s="488">
        <v>44</v>
      </c>
      <c r="K45" s="116">
        <v>63</v>
      </c>
      <c r="L45" s="116">
        <v>28</v>
      </c>
      <c r="M45" s="116">
        <v>35</v>
      </c>
      <c r="N45" s="132">
        <v>79</v>
      </c>
      <c r="O45" s="116">
        <v>35</v>
      </c>
      <c r="P45" s="116">
        <v>44</v>
      </c>
    </row>
    <row r="46" spans="1:16" ht="12.6" customHeight="1">
      <c r="A46" s="66">
        <v>32</v>
      </c>
      <c r="B46" s="132">
        <v>17</v>
      </c>
      <c r="C46" s="116">
        <v>10</v>
      </c>
      <c r="D46" s="488">
        <v>7</v>
      </c>
      <c r="E46" s="116">
        <v>51</v>
      </c>
      <c r="F46" s="116">
        <v>19</v>
      </c>
      <c r="G46" s="116">
        <v>32</v>
      </c>
      <c r="H46" s="132">
        <v>98</v>
      </c>
      <c r="I46" s="116">
        <v>39</v>
      </c>
      <c r="J46" s="488">
        <v>59</v>
      </c>
      <c r="K46" s="116">
        <v>45</v>
      </c>
      <c r="L46" s="116">
        <v>18</v>
      </c>
      <c r="M46" s="116">
        <v>27</v>
      </c>
      <c r="N46" s="132">
        <v>76</v>
      </c>
      <c r="O46" s="116">
        <v>37</v>
      </c>
      <c r="P46" s="116">
        <v>39</v>
      </c>
    </row>
    <row r="47" spans="1:16" ht="12.6" customHeight="1">
      <c r="A47" s="66">
        <v>33</v>
      </c>
      <c r="B47" s="132">
        <v>14</v>
      </c>
      <c r="C47" s="116">
        <v>9</v>
      </c>
      <c r="D47" s="488">
        <v>5</v>
      </c>
      <c r="E47" s="116">
        <v>25</v>
      </c>
      <c r="F47" s="116">
        <v>11</v>
      </c>
      <c r="G47" s="116">
        <v>14</v>
      </c>
      <c r="H47" s="132">
        <v>90</v>
      </c>
      <c r="I47" s="116">
        <v>38</v>
      </c>
      <c r="J47" s="488">
        <v>52</v>
      </c>
      <c r="K47" s="116">
        <v>50</v>
      </c>
      <c r="L47" s="116">
        <v>27</v>
      </c>
      <c r="M47" s="116">
        <v>23</v>
      </c>
      <c r="N47" s="132">
        <v>83</v>
      </c>
      <c r="O47" s="116">
        <v>36</v>
      </c>
      <c r="P47" s="116">
        <v>47</v>
      </c>
    </row>
    <row r="48" spans="1:16" ht="12.6" customHeight="1">
      <c r="A48" s="36">
        <v>34</v>
      </c>
      <c r="B48" s="132">
        <v>20</v>
      </c>
      <c r="C48" s="116">
        <v>11</v>
      </c>
      <c r="D48" s="488">
        <v>9</v>
      </c>
      <c r="E48" s="116">
        <v>46</v>
      </c>
      <c r="F48" s="121">
        <v>19</v>
      </c>
      <c r="G48" s="121">
        <v>27</v>
      </c>
      <c r="H48" s="132">
        <v>76</v>
      </c>
      <c r="I48" s="121">
        <v>30</v>
      </c>
      <c r="J48" s="487">
        <v>46</v>
      </c>
      <c r="K48" s="116">
        <v>51</v>
      </c>
      <c r="L48" s="121">
        <v>26</v>
      </c>
      <c r="M48" s="121">
        <v>25</v>
      </c>
      <c r="N48" s="132">
        <v>68</v>
      </c>
      <c r="O48" s="116">
        <v>34</v>
      </c>
      <c r="P48" s="116">
        <v>34</v>
      </c>
    </row>
    <row r="49" spans="1:16" ht="12.6" customHeight="1">
      <c r="A49" s="36" t="s">
        <v>243</v>
      </c>
      <c r="B49" s="489">
        <v>94</v>
      </c>
      <c r="C49" s="490">
        <v>42</v>
      </c>
      <c r="D49" s="491">
        <v>52</v>
      </c>
      <c r="E49" s="490">
        <v>211</v>
      </c>
      <c r="F49" s="121">
        <v>106</v>
      </c>
      <c r="G49" s="121">
        <v>105</v>
      </c>
      <c r="H49" s="489">
        <v>485</v>
      </c>
      <c r="I49" s="490">
        <v>217</v>
      </c>
      <c r="J49" s="487">
        <v>268</v>
      </c>
      <c r="K49" s="490">
        <v>244</v>
      </c>
      <c r="L49" s="121">
        <v>113</v>
      </c>
      <c r="M49" s="121">
        <v>131</v>
      </c>
      <c r="N49" s="489">
        <v>362</v>
      </c>
      <c r="O49" s="490">
        <v>185</v>
      </c>
      <c r="P49" s="490">
        <v>177</v>
      </c>
    </row>
    <row r="50" spans="1:16" ht="12.6" customHeight="1">
      <c r="A50" s="66">
        <v>35</v>
      </c>
      <c r="B50" s="132">
        <v>18</v>
      </c>
      <c r="C50" s="116">
        <v>6</v>
      </c>
      <c r="D50" s="488">
        <v>12</v>
      </c>
      <c r="E50" s="116">
        <v>49</v>
      </c>
      <c r="F50" s="116">
        <v>22</v>
      </c>
      <c r="G50" s="116">
        <v>27</v>
      </c>
      <c r="H50" s="132">
        <v>92</v>
      </c>
      <c r="I50" s="116">
        <v>48</v>
      </c>
      <c r="J50" s="488">
        <v>44</v>
      </c>
      <c r="K50" s="116">
        <v>43</v>
      </c>
      <c r="L50" s="116">
        <v>20</v>
      </c>
      <c r="M50" s="116">
        <v>23</v>
      </c>
      <c r="N50" s="132">
        <v>77</v>
      </c>
      <c r="O50" s="116">
        <v>38</v>
      </c>
      <c r="P50" s="116">
        <v>39</v>
      </c>
    </row>
    <row r="51" spans="1:16" ht="12.6" customHeight="1">
      <c r="A51" s="66">
        <v>36</v>
      </c>
      <c r="B51" s="132">
        <v>27</v>
      </c>
      <c r="C51" s="116">
        <v>17</v>
      </c>
      <c r="D51" s="488">
        <v>10</v>
      </c>
      <c r="E51" s="116">
        <v>44</v>
      </c>
      <c r="F51" s="116">
        <v>23</v>
      </c>
      <c r="G51" s="116">
        <v>21</v>
      </c>
      <c r="H51" s="132">
        <v>102</v>
      </c>
      <c r="I51" s="116">
        <v>45</v>
      </c>
      <c r="J51" s="488">
        <v>57</v>
      </c>
      <c r="K51" s="116">
        <v>56</v>
      </c>
      <c r="L51" s="116">
        <v>26</v>
      </c>
      <c r="M51" s="116">
        <v>30</v>
      </c>
      <c r="N51" s="132">
        <v>73</v>
      </c>
      <c r="O51" s="116">
        <v>39</v>
      </c>
      <c r="P51" s="116">
        <v>34</v>
      </c>
    </row>
    <row r="52" spans="1:16" ht="12.6" customHeight="1">
      <c r="A52" s="66">
        <v>37</v>
      </c>
      <c r="B52" s="132">
        <v>19</v>
      </c>
      <c r="C52" s="116">
        <v>9</v>
      </c>
      <c r="D52" s="488">
        <v>10</v>
      </c>
      <c r="E52" s="116">
        <v>45</v>
      </c>
      <c r="F52" s="116">
        <v>24</v>
      </c>
      <c r="G52" s="116">
        <v>21</v>
      </c>
      <c r="H52" s="132">
        <v>114</v>
      </c>
      <c r="I52" s="116">
        <v>47</v>
      </c>
      <c r="J52" s="488">
        <v>67</v>
      </c>
      <c r="K52" s="116">
        <v>54</v>
      </c>
      <c r="L52" s="116">
        <v>23</v>
      </c>
      <c r="M52" s="116">
        <v>31</v>
      </c>
      <c r="N52" s="132">
        <v>55</v>
      </c>
      <c r="O52" s="116">
        <v>23</v>
      </c>
      <c r="P52" s="116">
        <v>32</v>
      </c>
    </row>
    <row r="53" spans="1:16" ht="12.6" customHeight="1">
      <c r="A53" s="66">
        <v>38</v>
      </c>
      <c r="B53" s="132">
        <v>19</v>
      </c>
      <c r="C53" s="116">
        <v>7</v>
      </c>
      <c r="D53" s="488">
        <v>12</v>
      </c>
      <c r="E53" s="116">
        <v>44</v>
      </c>
      <c r="F53" s="116">
        <v>25</v>
      </c>
      <c r="G53" s="116">
        <v>19</v>
      </c>
      <c r="H53" s="132">
        <v>86</v>
      </c>
      <c r="I53" s="116">
        <v>38</v>
      </c>
      <c r="J53" s="488">
        <v>48</v>
      </c>
      <c r="K53" s="116">
        <v>46</v>
      </c>
      <c r="L53" s="116">
        <v>23</v>
      </c>
      <c r="M53" s="116">
        <v>23</v>
      </c>
      <c r="N53" s="132">
        <v>91</v>
      </c>
      <c r="O53" s="116">
        <v>48</v>
      </c>
      <c r="P53" s="116">
        <v>43</v>
      </c>
    </row>
    <row r="54" spans="1:16" ht="12.6" customHeight="1">
      <c r="A54" s="36">
        <v>39</v>
      </c>
      <c r="B54" s="132">
        <v>11</v>
      </c>
      <c r="C54" s="116">
        <v>3</v>
      </c>
      <c r="D54" s="488">
        <v>8</v>
      </c>
      <c r="E54" s="116">
        <v>29</v>
      </c>
      <c r="F54" s="121">
        <v>12</v>
      </c>
      <c r="G54" s="121">
        <v>17</v>
      </c>
      <c r="H54" s="132">
        <v>91</v>
      </c>
      <c r="I54" s="121">
        <v>39</v>
      </c>
      <c r="J54" s="487">
        <v>52</v>
      </c>
      <c r="K54" s="116">
        <v>45</v>
      </c>
      <c r="L54" s="121">
        <v>21</v>
      </c>
      <c r="M54" s="121">
        <v>24</v>
      </c>
      <c r="N54" s="132">
        <v>66</v>
      </c>
      <c r="O54" s="116">
        <v>37</v>
      </c>
      <c r="P54" s="116">
        <v>29</v>
      </c>
    </row>
    <row r="55" spans="1:16" ht="12.6" customHeight="1">
      <c r="A55" s="36" t="s">
        <v>308</v>
      </c>
      <c r="B55" s="489">
        <v>115</v>
      </c>
      <c r="C55" s="490">
        <v>47</v>
      </c>
      <c r="D55" s="491">
        <v>68</v>
      </c>
      <c r="E55" s="490">
        <v>196</v>
      </c>
      <c r="F55" s="121">
        <v>76</v>
      </c>
      <c r="G55" s="121">
        <v>120</v>
      </c>
      <c r="H55" s="489">
        <v>442</v>
      </c>
      <c r="I55" s="121">
        <v>197</v>
      </c>
      <c r="J55" s="491">
        <v>245</v>
      </c>
      <c r="K55" s="490">
        <v>203</v>
      </c>
      <c r="L55" s="490">
        <v>102</v>
      </c>
      <c r="M55" s="121">
        <v>101</v>
      </c>
      <c r="N55" s="489">
        <v>340</v>
      </c>
      <c r="O55" s="490">
        <v>160</v>
      </c>
      <c r="P55" s="490">
        <v>180</v>
      </c>
    </row>
    <row r="56" spans="1:16" ht="12.6" customHeight="1">
      <c r="A56" s="66">
        <v>40</v>
      </c>
      <c r="B56" s="132">
        <v>22</v>
      </c>
      <c r="C56" s="116">
        <v>10</v>
      </c>
      <c r="D56" s="488">
        <v>12</v>
      </c>
      <c r="E56" s="116">
        <v>29</v>
      </c>
      <c r="F56" s="116">
        <v>12</v>
      </c>
      <c r="G56" s="116">
        <v>17</v>
      </c>
      <c r="H56" s="132">
        <v>100</v>
      </c>
      <c r="I56" s="116">
        <v>54</v>
      </c>
      <c r="J56" s="488">
        <v>46</v>
      </c>
      <c r="K56" s="116">
        <v>46</v>
      </c>
      <c r="L56" s="116">
        <v>32</v>
      </c>
      <c r="M56" s="116">
        <v>14</v>
      </c>
      <c r="N56" s="132">
        <v>57</v>
      </c>
      <c r="O56" s="116">
        <v>25</v>
      </c>
      <c r="P56" s="116">
        <v>32</v>
      </c>
    </row>
    <row r="57" spans="1:16" ht="12.6" customHeight="1">
      <c r="A57" s="66">
        <v>41</v>
      </c>
      <c r="B57" s="132">
        <v>19</v>
      </c>
      <c r="C57" s="116">
        <v>9</v>
      </c>
      <c r="D57" s="488">
        <v>10</v>
      </c>
      <c r="E57" s="116">
        <v>35</v>
      </c>
      <c r="F57" s="116">
        <v>15</v>
      </c>
      <c r="G57" s="116">
        <v>20</v>
      </c>
      <c r="H57" s="132">
        <v>88</v>
      </c>
      <c r="I57" s="116">
        <v>38</v>
      </c>
      <c r="J57" s="488">
        <v>50</v>
      </c>
      <c r="K57" s="116">
        <v>39</v>
      </c>
      <c r="L57" s="116">
        <v>21</v>
      </c>
      <c r="M57" s="116">
        <v>18</v>
      </c>
      <c r="N57" s="132">
        <v>72</v>
      </c>
      <c r="O57" s="116">
        <v>33</v>
      </c>
      <c r="P57" s="116">
        <v>39</v>
      </c>
    </row>
    <row r="58" spans="1:16" ht="12.6" customHeight="1">
      <c r="A58" s="66">
        <v>42</v>
      </c>
      <c r="B58" s="132">
        <v>18</v>
      </c>
      <c r="C58" s="116">
        <v>6</v>
      </c>
      <c r="D58" s="488">
        <v>12</v>
      </c>
      <c r="E58" s="116">
        <v>51</v>
      </c>
      <c r="F58" s="116">
        <v>20</v>
      </c>
      <c r="G58" s="116">
        <v>31</v>
      </c>
      <c r="H58" s="132">
        <v>95</v>
      </c>
      <c r="I58" s="116">
        <v>40</v>
      </c>
      <c r="J58" s="488">
        <v>55</v>
      </c>
      <c r="K58" s="116">
        <v>36</v>
      </c>
      <c r="L58" s="116">
        <v>15</v>
      </c>
      <c r="M58" s="116">
        <v>21</v>
      </c>
      <c r="N58" s="132">
        <v>58</v>
      </c>
      <c r="O58" s="116">
        <v>23</v>
      </c>
      <c r="P58" s="116">
        <v>35</v>
      </c>
    </row>
    <row r="59" spans="1:16" ht="12.6" customHeight="1">
      <c r="A59" s="66">
        <v>43</v>
      </c>
      <c r="B59" s="132">
        <v>27</v>
      </c>
      <c r="C59" s="116">
        <v>13</v>
      </c>
      <c r="D59" s="488">
        <v>14</v>
      </c>
      <c r="E59" s="116">
        <v>40</v>
      </c>
      <c r="F59" s="116">
        <v>14</v>
      </c>
      <c r="G59" s="116">
        <v>26</v>
      </c>
      <c r="H59" s="132">
        <v>85</v>
      </c>
      <c r="I59" s="116">
        <v>32</v>
      </c>
      <c r="J59" s="488">
        <v>53</v>
      </c>
      <c r="K59" s="116">
        <v>42</v>
      </c>
      <c r="L59" s="116">
        <v>14</v>
      </c>
      <c r="M59" s="116">
        <v>28</v>
      </c>
      <c r="N59" s="132">
        <v>81</v>
      </c>
      <c r="O59" s="116">
        <v>47</v>
      </c>
      <c r="P59" s="116">
        <v>34</v>
      </c>
    </row>
    <row r="60" spans="1:16" ht="12.6" customHeight="1">
      <c r="A60" s="36">
        <v>44</v>
      </c>
      <c r="B60" s="132">
        <v>29</v>
      </c>
      <c r="C60" s="116">
        <v>9</v>
      </c>
      <c r="D60" s="488">
        <v>20</v>
      </c>
      <c r="E60" s="116">
        <v>41</v>
      </c>
      <c r="F60" s="121">
        <v>15</v>
      </c>
      <c r="G60" s="121">
        <v>26</v>
      </c>
      <c r="H60" s="132">
        <v>74</v>
      </c>
      <c r="I60" s="121">
        <v>33</v>
      </c>
      <c r="J60" s="487">
        <v>41</v>
      </c>
      <c r="K60" s="116">
        <v>40</v>
      </c>
      <c r="L60" s="116">
        <v>20</v>
      </c>
      <c r="M60" s="121">
        <v>20</v>
      </c>
      <c r="N60" s="132">
        <v>72</v>
      </c>
      <c r="O60" s="116">
        <v>32</v>
      </c>
      <c r="P60" s="116">
        <v>40</v>
      </c>
    </row>
    <row r="61" spans="1:16" ht="12.6" customHeight="1">
      <c r="A61" s="36" t="s">
        <v>309</v>
      </c>
      <c r="B61" s="489">
        <v>115</v>
      </c>
      <c r="C61" s="490">
        <v>54</v>
      </c>
      <c r="D61" s="491">
        <v>61</v>
      </c>
      <c r="E61" s="490">
        <v>196</v>
      </c>
      <c r="F61" s="490">
        <v>95</v>
      </c>
      <c r="G61" s="121">
        <v>101</v>
      </c>
      <c r="H61" s="489">
        <v>300</v>
      </c>
      <c r="I61" s="121">
        <v>145</v>
      </c>
      <c r="J61" s="491">
        <v>155</v>
      </c>
      <c r="K61" s="490">
        <v>228</v>
      </c>
      <c r="L61" s="490">
        <v>111</v>
      </c>
      <c r="M61" s="121">
        <v>117</v>
      </c>
      <c r="N61" s="489">
        <v>359</v>
      </c>
      <c r="O61" s="490">
        <v>181</v>
      </c>
      <c r="P61" s="490">
        <v>178</v>
      </c>
    </row>
    <row r="62" spans="1:16" ht="12.6" customHeight="1">
      <c r="A62" s="66">
        <v>45</v>
      </c>
      <c r="B62" s="132">
        <v>26</v>
      </c>
      <c r="C62" s="116">
        <v>14</v>
      </c>
      <c r="D62" s="488">
        <v>12</v>
      </c>
      <c r="E62" s="116">
        <v>36</v>
      </c>
      <c r="F62" s="116">
        <v>18</v>
      </c>
      <c r="G62" s="116">
        <v>18</v>
      </c>
      <c r="H62" s="132">
        <v>56</v>
      </c>
      <c r="I62" s="116">
        <v>29</v>
      </c>
      <c r="J62" s="488">
        <v>27</v>
      </c>
      <c r="K62" s="116">
        <v>53</v>
      </c>
      <c r="L62" s="116">
        <v>23</v>
      </c>
      <c r="M62" s="500">
        <v>30</v>
      </c>
      <c r="N62" s="132">
        <v>75</v>
      </c>
      <c r="O62" s="116">
        <v>35</v>
      </c>
      <c r="P62" s="116">
        <v>40</v>
      </c>
    </row>
    <row r="63" spans="1:16" ht="12.6" customHeight="1">
      <c r="A63" s="66">
        <v>46</v>
      </c>
      <c r="B63" s="132">
        <v>22</v>
      </c>
      <c r="C63" s="116">
        <v>7</v>
      </c>
      <c r="D63" s="488">
        <v>15</v>
      </c>
      <c r="E63" s="116">
        <v>36</v>
      </c>
      <c r="F63" s="116">
        <v>19</v>
      </c>
      <c r="G63" s="116">
        <v>17</v>
      </c>
      <c r="H63" s="132">
        <v>65</v>
      </c>
      <c r="I63" s="116">
        <v>31</v>
      </c>
      <c r="J63" s="488">
        <v>34</v>
      </c>
      <c r="K63" s="116">
        <v>42</v>
      </c>
      <c r="L63" s="116">
        <v>22</v>
      </c>
      <c r="M63" s="116">
        <v>20</v>
      </c>
      <c r="N63" s="132">
        <v>72</v>
      </c>
      <c r="O63" s="116">
        <v>32</v>
      </c>
      <c r="P63" s="116">
        <v>40</v>
      </c>
    </row>
    <row r="64" spans="1:16" ht="12.6" customHeight="1">
      <c r="A64" s="66">
        <v>47</v>
      </c>
      <c r="B64" s="132">
        <v>22</v>
      </c>
      <c r="C64" s="116">
        <v>12</v>
      </c>
      <c r="D64" s="488">
        <v>10</v>
      </c>
      <c r="E64" s="116">
        <v>44</v>
      </c>
      <c r="F64" s="116">
        <v>22</v>
      </c>
      <c r="G64" s="116">
        <v>22</v>
      </c>
      <c r="H64" s="132">
        <v>70</v>
      </c>
      <c r="I64" s="116">
        <v>35</v>
      </c>
      <c r="J64" s="488">
        <v>35</v>
      </c>
      <c r="K64" s="116">
        <v>48</v>
      </c>
      <c r="L64" s="116">
        <v>21</v>
      </c>
      <c r="M64" s="116">
        <v>27</v>
      </c>
      <c r="N64" s="132">
        <v>64</v>
      </c>
      <c r="O64" s="116">
        <v>33</v>
      </c>
      <c r="P64" s="116">
        <v>31</v>
      </c>
    </row>
    <row r="65" spans="1:16" ht="12.6" customHeight="1">
      <c r="A65" s="66">
        <v>48</v>
      </c>
      <c r="B65" s="132">
        <v>24</v>
      </c>
      <c r="C65" s="116">
        <v>10</v>
      </c>
      <c r="D65" s="488">
        <v>14</v>
      </c>
      <c r="E65" s="116">
        <v>50</v>
      </c>
      <c r="F65" s="116">
        <v>23</v>
      </c>
      <c r="G65" s="116">
        <v>27</v>
      </c>
      <c r="H65" s="132">
        <v>56</v>
      </c>
      <c r="I65" s="116">
        <v>26</v>
      </c>
      <c r="J65" s="488">
        <v>30</v>
      </c>
      <c r="K65" s="116">
        <v>40</v>
      </c>
      <c r="L65" s="116">
        <v>21</v>
      </c>
      <c r="M65" s="116">
        <v>19</v>
      </c>
      <c r="N65" s="132">
        <v>67</v>
      </c>
      <c r="O65" s="116">
        <v>40</v>
      </c>
      <c r="P65" s="116">
        <v>27</v>
      </c>
    </row>
    <row r="66" spans="1:16" ht="12.6" customHeight="1">
      <c r="A66" s="36">
        <v>49</v>
      </c>
      <c r="B66" s="486">
        <v>21</v>
      </c>
      <c r="C66" s="121">
        <v>11</v>
      </c>
      <c r="D66" s="487">
        <v>10</v>
      </c>
      <c r="E66" s="121">
        <v>30</v>
      </c>
      <c r="F66" s="121">
        <v>13</v>
      </c>
      <c r="G66" s="121">
        <v>17</v>
      </c>
      <c r="H66" s="486">
        <v>53</v>
      </c>
      <c r="I66" s="121">
        <v>24</v>
      </c>
      <c r="J66" s="487">
        <v>29</v>
      </c>
      <c r="K66" s="121">
        <v>45</v>
      </c>
      <c r="L66" s="121">
        <v>24</v>
      </c>
      <c r="M66" s="121">
        <v>21</v>
      </c>
      <c r="N66" s="486">
        <v>81</v>
      </c>
      <c r="O66" s="121">
        <v>41</v>
      </c>
      <c r="P66" s="121">
        <v>40</v>
      </c>
    </row>
    <row r="67" spans="1:16" ht="12" customHeight="1"/>
    <row r="68" spans="1:16" ht="12" customHeight="1"/>
    <row r="69" spans="1:16" ht="12" customHeight="1"/>
    <row r="70" spans="1:16" ht="12" customHeight="1"/>
    <row r="71" spans="1:16" ht="12" customHeight="1"/>
    <row r="72" spans="1:16" ht="12" customHeight="1"/>
    <row r="73" spans="1:16" ht="12" customHeight="1"/>
    <row r="74" spans="1:16" ht="12" customHeight="1"/>
    <row r="75" spans="1:16" ht="14.25" customHeight="1"/>
    <row r="76" spans="1:16" ht="14.25" customHeight="1"/>
    <row r="77" spans="1:16" ht="14.25" customHeight="1"/>
    <row r="78" spans="1:16" ht="14.25" customHeight="1"/>
    <row r="79" spans="1:16" ht="14.25" customHeight="1"/>
  </sheetData>
  <sheetProtection password="DCE1" sheet="1" objects="1" scenarios="1"/>
  <mergeCells count="7">
    <mergeCell ref="A1:P1"/>
    <mergeCell ref="N4:P4"/>
    <mergeCell ref="A4:A5"/>
    <mergeCell ref="B4:D4"/>
    <mergeCell ref="E4:G4"/>
    <mergeCell ref="H4:J4"/>
    <mergeCell ref="K4:M4"/>
  </mergeCells>
  <phoneticPr fontId="3"/>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rowBreaks count="1" manualBreakCount="1">
    <brk id="66" max="15"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P122"/>
  <sheetViews>
    <sheetView zoomScaleNormal="100" zoomScaleSheetLayoutView="100" workbookViewId="0">
      <selection sqref="A1:P1"/>
    </sheetView>
  </sheetViews>
  <sheetFormatPr defaultColWidth="15.6640625" defaultRowHeight="12"/>
  <cols>
    <col min="1" max="1" width="7.109375" style="38" customWidth="1"/>
    <col min="2" max="13" width="5.5546875" style="38" customWidth="1"/>
    <col min="14" max="14" width="5.6640625" style="38" customWidth="1"/>
    <col min="15" max="16" width="5.33203125" style="38" customWidth="1"/>
    <col min="17" max="16384" width="15.6640625" style="38"/>
  </cols>
  <sheetData>
    <row r="1" spans="1:16" ht="15" customHeight="1">
      <c r="A1" s="869" t="s">
        <v>1179</v>
      </c>
      <c r="B1" s="869"/>
      <c r="C1" s="869"/>
      <c r="D1" s="869"/>
      <c r="E1" s="869"/>
      <c r="F1" s="869"/>
      <c r="G1" s="869"/>
      <c r="H1" s="869"/>
      <c r="I1" s="869"/>
      <c r="J1" s="869"/>
      <c r="K1" s="869"/>
      <c r="L1" s="869"/>
      <c r="M1" s="869"/>
      <c r="N1" s="869"/>
      <c r="O1" s="869"/>
      <c r="P1" s="869"/>
    </row>
    <row r="2" spans="1:16" ht="15" customHeight="1">
      <c r="A2" s="484"/>
      <c r="B2" s="64"/>
      <c r="C2" s="64"/>
      <c r="D2" s="485"/>
      <c r="E2" s="485"/>
      <c r="F2" s="64"/>
      <c r="G2" s="64"/>
      <c r="H2" s="64"/>
      <c r="I2" s="64"/>
      <c r="J2" s="64"/>
      <c r="K2" s="39"/>
    </row>
    <row r="3" spans="1:16" ht="15" customHeight="1" thickBot="1">
      <c r="A3" s="105" t="s">
        <v>971</v>
      </c>
      <c r="B3" s="287"/>
      <c r="C3" s="287"/>
      <c r="D3" s="287"/>
      <c r="E3" s="287"/>
      <c r="F3" s="287"/>
      <c r="G3" s="287"/>
      <c r="H3" s="287"/>
      <c r="I3" s="287"/>
      <c r="J3" s="287"/>
      <c r="K3" s="287"/>
      <c r="L3" s="287"/>
      <c r="M3" s="287"/>
      <c r="N3" s="287"/>
      <c r="O3" s="287"/>
      <c r="P3" s="74"/>
    </row>
    <row r="4" spans="1:16" ht="12.6" customHeight="1">
      <c r="A4" s="871" t="s">
        <v>240</v>
      </c>
      <c r="B4" s="852" t="s">
        <v>340</v>
      </c>
      <c r="C4" s="852"/>
      <c r="D4" s="852"/>
      <c r="E4" s="852" t="s">
        <v>341</v>
      </c>
      <c r="F4" s="852"/>
      <c r="G4" s="852"/>
      <c r="H4" s="852" t="s">
        <v>342</v>
      </c>
      <c r="I4" s="852"/>
      <c r="J4" s="852"/>
      <c r="K4" s="852" t="s">
        <v>343</v>
      </c>
      <c r="L4" s="852"/>
      <c r="M4" s="852"/>
      <c r="N4" s="852" t="s">
        <v>344</v>
      </c>
      <c r="O4" s="852"/>
      <c r="P4" s="864"/>
    </row>
    <row r="5" spans="1:16" ht="12.6" customHeight="1">
      <c r="A5" s="872"/>
      <c r="B5" s="44" t="s">
        <v>306</v>
      </c>
      <c r="C5" s="44" t="s">
        <v>159</v>
      </c>
      <c r="D5" s="44" t="s">
        <v>160</v>
      </c>
      <c r="E5" s="44" t="s">
        <v>306</v>
      </c>
      <c r="F5" s="44" t="s">
        <v>159</v>
      </c>
      <c r="G5" s="44" t="s">
        <v>160</v>
      </c>
      <c r="H5" s="44" t="s">
        <v>306</v>
      </c>
      <c r="I5" s="44" t="s">
        <v>159</v>
      </c>
      <c r="J5" s="44" t="s">
        <v>160</v>
      </c>
      <c r="K5" s="44" t="s">
        <v>306</v>
      </c>
      <c r="L5" s="44" t="s">
        <v>159</v>
      </c>
      <c r="M5" s="44" t="s">
        <v>160</v>
      </c>
      <c r="N5" s="44" t="s">
        <v>306</v>
      </c>
      <c r="O5" s="44" t="s">
        <v>159</v>
      </c>
      <c r="P5" s="466" t="s">
        <v>160</v>
      </c>
    </row>
    <row r="6" spans="1:16" ht="12.6" customHeight="1">
      <c r="A6" s="36" t="s">
        <v>310</v>
      </c>
      <c r="B6" s="486">
        <v>90</v>
      </c>
      <c r="C6" s="121">
        <v>34</v>
      </c>
      <c r="D6" s="487">
        <v>56</v>
      </c>
      <c r="E6" s="121">
        <v>138</v>
      </c>
      <c r="F6" s="121">
        <v>63</v>
      </c>
      <c r="G6" s="121">
        <v>75</v>
      </c>
      <c r="H6" s="486">
        <v>238</v>
      </c>
      <c r="I6" s="121">
        <v>107</v>
      </c>
      <c r="J6" s="487">
        <v>131</v>
      </c>
      <c r="K6" s="121">
        <v>209</v>
      </c>
      <c r="L6" s="121">
        <v>104</v>
      </c>
      <c r="M6" s="121">
        <v>105</v>
      </c>
      <c r="N6" s="486">
        <v>325</v>
      </c>
      <c r="O6" s="121">
        <v>153</v>
      </c>
      <c r="P6" s="121">
        <v>172</v>
      </c>
    </row>
    <row r="7" spans="1:16" ht="12.6" customHeight="1">
      <c r="A7" s="66">
        <v>50</v>
      </c>
      <c r="B7" s="132">
        <v>17</v>
      </c>
      <c r="C7" s="116">
        <v>8</v>
      </c>
      <c r="D7" s="488">
        <v>9</v>
      </c>
      <c r="E7" s="116">
        <v>33</v>
      </c>
      <c r="F7" s="116">
        <v>11</v>
      </c>
      <c r="G7" s="116">
        <v>22</v>
      </c>
      <c r="H7" s="132">
        <v>57</v>
      </c>
      <c r="I7" s="116">
        <v>31</v>
      </c>
      <c r="J7" s="488">
        <v>26</v>
      </c>
      <c r="K7" s="116">
        <v>31</v>
      </c>
      <c r="L7" s="116">
        <v>18</v>
      </c>
      <c r="M7" s="116">
        <v>13</v>
      </c>
      <c r="N7" s="132">
        <v>79</v>
      </c>
      <c r="O7" s="116">
        <v>38</v>
      </c>
      <c r="P7" s="116">
        <v>41</v>
      </c>
    </row>
    <row r="8" spans="1:16" ht="12.6" customHeight="1">
      <c r="A8" s="66">
        <v>51</v>
      </c>
      <c r="B8" s="132">
        <v>16</v>
      </c>
      <c r="C8" s="116">
        <v>7</v>
      </c>
      <c r="D8" s="488">
        <v>9</v>
      </c>
      <c r="E8" s="116">
        <v>22</v>
      </c>
      <c r="F8" s="116">
        <v>12</v>
      </c>
      <c r="G8" s="116">
        <v>10</v>
      </c>
      <c r="H8" s="132">
        <v>52</v>
      </c>
      <c r="I8" s="116">
        <v>21</v>
      </c>
      <c r="J8" s="488">
        <v>31</v>
      </c>
      <c r="K8" s="116">
        <v>47</v>
      </c>
      <c r="L8" s="116">
        <v>19</v>
      </c>
      <c r="M8" s="116">
        <v>28</v>
      </c>
      <c r="N8" s="132">
        <v>58</v>
      </c>
      <c r="O8" s="116">
        <v>23</v>
      </c>
      <c r="P8" s="116">
        <v>35</v>
      </c>
    </row>
    <row r="9" spans="1:16" ht="12.6" customHeight="1">
      <c r="A9" s="66">
        <v>52</v>
      </c>
      <c r="B9" s="132">
        <v>18</v>
      </c>
      <c r="C9" s="116">
        <v>6</v>
      </c>
      <c r="D9" s="488">
        <v>12</v>
      </c>
      <c r="E9" s="116">
        <v>37</v>
      </c>
      <c r="F9" s="116">
        <v>19</v>
      </c>
      <c r="G9" s="116">
        <v>18</v>
      </c>
      <c r="H9" s="132">
        <v>48</v>
      </c>
      <c r="I9" s="116">
        <v>19</v>
      </c>
      <c r="J9" s="488">
        <v>29</v>
      </c>
      <c r="K9" s="116">
        <v>40</v>
      </c>
      <c r="L9" s="116">
        <v>16</v>
      </c>
      <c r="M9" s="116">
        <v>24</v>
      </c>
      <c r="N9" s="132">
        <v>75</v>
      </c>
      <c r="O9" s="116">
        <v>37</v>
      </c>
      <c r="P9" s="116">
        <v>38</v>
      </c>
    </row>
    <row r="10" spans="1:16" ht="12.6" customHeight="1">
      <c r="A10" s="66">
        <v>53</v>
      </c>
      <c r="B10" s="132">
        <v>25</v>
      </c>
      <c r="C10" s="116">
        <v>8</v>
      </c>
      <c r="D10" s="488">
        <v>17</v>
      </c>
      <c r="E10" s="116">
        <v>28</v>
      </c>
      <c r="F10" s="116">
        <v>16</v>
      </c>
      <c r="G10" s="116">
        <v>12</v>
      </c>
      <c r="H10" s="132">
        <v>48</v>
      </c>
      <c r="I10" s="116">
        <v>23</v>
      </c>
      <c r="J10" s="488">
        <v>25</v>
      </c>
      <c r="K10" s="116">
        <v>58</v>
      </c>
      <c r="L10" s="116">
        <v>33</v>
      </c>
      <c r="M10" s="116">
        <v>25</v>
      </c>
      <c r="N10" s="132">
        <v>57</v>
      </c>
      <c r="O10" s="116">
        <v>27</v>
      </c>
      <c r="P10" s="116">
        <v>30</v>
      </c>
    </row>
    <row r="11" spans="1:16" ht="12.6" customHeight="1">
      <c r="A11" s="36">
        <v>54</v>
      </c>
      <c r="B11" s="132">
        <v>14</v>
      </c>
      <c r="C11" s="121">
        <v>5</v>
      </c>
      <c r="D11" s="487">
        <v>9</v>
      </c>
      <c r="E11" s="121">
        <v>18</v>
      </c>
      <c r="F11" s="121">
        <v>5</v>
      </c>
      <c r="G11" s="121">
        <v>13</v>
      </c>
      <c r="H11" s="132">
        <v>33</v>
      </c>
      <c r="I11" s="121">
        <v>13</v>
      </c>
      <c r="J11" s="487">
        <v>20</v>
      </c>
      <c r="K11" s="116">
        <v>33</v>
      </c>
      <c r="L11" s="121">
        <v>18</v>
      </c>
      <c r="M11" s="121">
        <v>15</v>
      </c>
      <c r="N11" s="132">
        <v>56</v>
      </c>
      <c r="O11" s="121">
        <v>28</v>
      </c>
      <c r="P11" s="121">
        <v>28</v>
      </c>
    </row>
    <row r="12" spans="1:16" ht="12.6" customHeight="1">
      <c r="A12" s="36" t="s">
        <v>311</v>
      </c>
      <c r="B12" s="489">
        <v>81</v>
      </c>
      <c r="C12" s="121">
        <v>47</v>
      </c>
      <c r="D12" s="487">
        <v>34</v>
      </c>
      <c r="E12" s="490">
        <v>121</v>
      </c>
      <c r="F12" s="121">
        <v>57</v>
      </c>
      <c r="G12" s="121">
        <v>64</v>
      </c>
      <c r="H12" s="489">
        <v>215</v>
      </c>
      <c r="I12" s="121">
        <v>100</v>
      </c>
      <c r="J12" s="487">
        <v>115</v>
      </c>
      <c r="K12" s="490">
        <v>207</v>
      </c>
      <c r="L12" s="121">
        <v>91</v>
      </c>
      <c r="M12" s="121">
        <v>116</v>
      </c>
      <c r="N12" s="489">
        <v>263</v>
      </c>
      <c r="O12" s="121">
        <v>111</v>
      </c>
      <c r="P12" s="121">
        <v>152</v>
      </c>
    </row>
    <row r="13" spans="1:16" ht="12.6" customHeight="1">
      <c r="A13" s="177">
        <v>55</v>
      </c>
      <c r="B13" s="132">
        <v>18</v>
      </c>
      <c r="C13" s="116">
        <v>13</v>
      </c>
      <c r="D13" s="488">
        <v>5</v>
      </c>
      <c r="E13" s="116">
        <v>35</v>
      </c>
      <c r="F13" s="116">
        <v>14</v>
      </c>
      <c r="G13" s="116">
        <v>21</v>
      </c>
      <c r="H13" s="132">
        <v>47</v>
      </c>
      <c r="I13" s="116">
        <v>19</v>
      </c>
      <c r="J13" s="488">
        <v>28</v>
      </c>
      <c r="K13" s="116">
        <v>45</v>
      </c>
      <c r="L13" s="116">
        <v>11</v>
      </c>
      <c r="M13" s="116">
        <v>34</v>
      </c>
      <c r="N13" s="132">
        <v>53</v>
      </c>
      <c r="O13" s="116">
        <v>19</v>
      </c>
      <c r="P13" s="116">
        <v>34</v>
      </c>
    </row>
    <row r="14" spans="1:16" ht="12.6" customHeight="1">
      <c r="A14" s="66">
        <v>56</v>
      </c>
      <c r="B14" s="132">
        <v>15</v>
      </c>
      <c r="C14" s="116">
        <v>8</v>
      </c>
      <c r="D14" s="488">
        <v>7</v>
      </c>
      <c r="E14" s="116">
        <v>23</v>
      </c>
      <c r="F14" s="116">
        <v>10</v>
      </c>
      <c r="G14" s="116">
        <v>13</v>
      </c>
      <c r="H14" s="132">
        <v>56</v>
      </c>
      <c r="I14" s="116">
        <v>27</v>
      </c>
      <c r="J14" s="488">
        <v>29</v>
      </c>
      <c r="K14" s="116">
        <v>49</v>
      </c>
      <c r="L14" s="116">
        <v>30</v>
      </c>
      <c r="M14" s="116">
        <v>19</v>
      </c>
      <c r="N14" s="132">
        <v>48</v>
      </c>
      <c r="O14" s="116">
        <v>20</v>
      </c>
      <c r="P14" s="116">
        <v>28</v>
      </c>
    </row>
    <row r="15" spans="1:16" ht="12.6" customHeight="1">
      <c r="A15" s="66">
        <v>57</v>
      </c>
      <c r="B15" s="132">
        <v>13</v>
      </c>
      <c r="C15" s="116">
        <v>8</v>
      </c>
      <c r="D15" s="488">
        <v>5</v>
      </c>
      <c r="E15" s="116">
        <v>20</v>
      </c>
      <c r="F15" s="116">
        <v>13</v>
      </c>
      <c r="G15" s="116">
        <v>7</v>
      </c>
      <c r="H15" s="132">
        <v>40</v>
      </c>
      <c r="I15" s="116">
        <v>18</v>
      </c>
      <c r="J15" s="488">
        <v>22</v>
      </c>
      <c r="K15" s="116">
        <v>54</v>
      </c>
      <c r="L15" s="116">
        <v>22</v>
      </c>
      <c r="M15" s="116">
        <v>32</v>
      </c>
      <c r="N15" s="132">
        <v>69</v>
      </c>
      <c r="O15" s="116">
        <v>33</v>
      </c>
      <c r="P15" s="116">
        <v>36</v>
      </c>
    </row>
    <row r="16" spans="1:16" ht="12.6" customHeight="1">
      <c r="A16" s="66">
        <v>58</v>
      </c>
      <c r="B16" s="132">
        <v>18</v>
      </c>
      <c r="C16" s="116">
        <v>4</v>
      </c>
      <c r="D16" s="488">
        <v>14</v>
      </c>
      <c r="E16" s="116">
        <v>24</v>
      </c>
      <c r="F16" s="116">
        <v>12</v>
      </c>
      <c r="G16" s="116">
        <v>12</v>
      </c>
      <c r="H16" s="132">
        <v>38</v>
      </c>
      <c r="I16" s="116">
        <v>22</v>
      </c>
      <c r="J16" s="488">
        <v>16</v>
      </c>
      <c r="K16" s="116">
        <v>26</v>
      </c>
      <c r="L16" s="116">
        <v>12</v>
      </c>
      <c r="M16" s="116">
        <v>14</v>
      </c>
      <c r="N16" s="132">
        <v>54</v>
      </c>
      <c r="O16" s="116">
        <v>22</v>
      </c>
      <c r="P16" s="116">
        <v>32</v>
      </c>
    </row>
    <row r="17" spans="1:16" ht="12.6" customHeight="1">
      <c r="A17" s="36">
        <v>59</v>
      </c>
      <c r="B17" s="132">
        <v>17</v>
      </c>
      <c r="C17" s="121">
        <v>14</v>
      </c>
      <c r="D17" s="487">
        <v>3</v>
      </c>
      <c r="E17" s="116">
        <v>19</v>
      </c>
      <c r="F17" s="121">
        <v>8</v>
      </c>
      <c r="G17" s="121">
        <v>11</v>
      </c>
      <c r="H17" s="132">
        <v>34</v>
      </c>
      <c r="I17" s="121">
        <v>14</v>
      </c>
      <c r="J17" s="487">
        <v>20</v>
      </c>
      <c r="K17" s="116">
        <v>33</v>
      </c>
      <c r="L17" s="121">
        <v>16</v>
      </c>
      <c r="M17" s="121">
        <v>17</v>
      </c>
      <c r="N17" s="132">
        <v>39</v>
      </c>
      <c r="O17" s="121">
        <v>17</v>
      </c>
      <c r="P17" s="121">
        <v>22</v>
      </c>
    </row>
    <row r="18" spans="1:16" ht="12.6" customHeight="1">
      <c r="A18" s="36" t="s">
        <v>312</v>
      </c>
      <c r="B18" s="489">
        <v>50</v>
      </c>
      <c r="C18" s="121">
        <v>22</v>
      </c>
      <c r="D18" s="487">
        <v>28</v>
      </c>
      <c r="E18" s="490">
        <v>76</v>
      </c>
      <c r="F18" s="121">
        <v>33</v>
      </c>
      <c r="G18" s="121">
        <v>43</v>
      </c>
      <c r="H18" s="489">
        <v>143</v>
      </c>
      <c r="I18" s="121">
        <v>70</v>
      </c>
      <c r="J18" s="487">
        <v>73</v>
      </c>
      <c r="K18" s="490">
        <v>144</v>
      </c>
      <c r="L18" s="121">
        <v>70</v>
      </c>
      <c r="M18" s="121">
        <v>74</v>
      </c>
      <c r="N18" s="489">
        <v>234</v>
      </c>
      <c r="O18" s="121">
        <v>118</v>
      </c>
      <c r="P18" s="121">
        <v>116</v>
      </c>
    </row>
    <row r="19" spans="1:16" ht="12.6" customHeight="1">
      <c r="A19" s="66">
        <v>60</v>
      </c>
      <c r="B19" s="132">
        <v>14</v>
      </c>
      <c r="C19" s="116">
        <v>4</v>
      </c>
      <c r="D19" s="488">
        <v>10</v>
      </c>
      <c r="E19" s="116">
        <v>14</v>
      </c>
      <c r="F19" s="116">
        <v>3</v>
      </c>
      <c r="G19" s="116">
        <v>11</v>
      </c>
      <c r="H19" s="132">
        <v>36</v>
      </c>
      <c r="I19" s="116">
        <v>15</v>
      </c>
      <c r="J19" s="488">
        <v>21</v>
      </c>
      <c r="K19" s="116">
        <v>31</v>
      </c>
      <c r="L19" s="116">
        <v>15</v>
      </c>
      <c r="M19" s="116">
        <v>16</v>
      </c>
      <c r="N19" s="132">
        <v>47</v>
      </c>
      <c r="O19" s="116">
        <v>26</v>
      </c>
      <c r="P19" s="116">
        <v>21</v>
      </c>
    </row>
    <row r="20" spans="1:16" ht="12.6" customHeight="1">
      <c r="A20" s="66">
        <v>61</v>
      </c>
      <c r="B20" s="132">
        <v>8</v>
      </c>
      <c r="C20" s="116">
        <v>3</v>
      </c>
      <c r="D20" s="488">
        <v>5</v>
      </c>
      <c r="E20" s="116">
        <v>15</v>
      </c>
      <c r="F20" s="116">
        <v>8</v>
      </c>
      <c r="G20" s="116">
        <v>7</v>
      </c>
      <c r="H20" s="132">
        <v>33</v>
      </c>
      <c r="I20" s="116">
        <v>16</v>
      </c>
      <c r="J20" s="488">
        <v>17</v>
      </c>
      <c r="K20" s="116">
        <v>26</v>
      </c>
      <c r="L20" s="116">
        <v>12</v>
      </c>
      <c r="M20" s="116">
        <v>14</v>
      </c>
      <c r="N20" s="132">
        <v>49</v>
      </c>
      <c r="O20" s="116">
        <v>28</v>
      </c>
      <c r="P20" s="116">
        <v>21</v>
      </c>
    </row>
    <row r="21" spans="1:16" ht="12.6" customHeight="1">
      <c r="A21" s="66">
        <v>62</v>
      </c>
      <c r="B21" s="132">
        <v>11</v>
      </c>
      <c r="C21" s="116">
        <v>6</v>
      </c>
      <c r="D21" s="488">
        <v>5</v>
      </c>
      <c r="E21" s="116">
        <v>15</v>
      </c>
      <c r="F21" s="116">
        <v>10</v>
      </c>
      <c r="G21" s="116">
        <v>5</v>
      </c>
      <c r="H21" s="132">
        <v>19</v>
      </c>
      <c r="I21" s="116">
        <v>14</v>
      </c>
      <c r="J21" s="488">
        <v>5</v>
      </c>
      <c r="K21" s="116">
        <v>30</v>
      </c>
      <c r="L21" s="116">
        <v>16</v>
      </c>
      <c r="M21" s="116">
        <v>14</v>
      </c>
      <c r="N21" s="132">
        <v>50</v>
      </c>
      <c r="O21" s="116">
        <v>22</v>
      </c>
      <c r="P21" s="116">
        <v>28</v>
      </c>
    </row>
    <row r="22" spans="1:16" ht="12.6" customHeight="1">
      <c r="A22" s="66">
        <v>63</v>
      </c>
      <c r="B22" s="132">
        <v>7</v>
      </c>
      <c r="C22" s="116">
        <v>4</v>
      </c>
      <c r="D22" s="488">
        <v>3</v>
      </c>
      <c r="E22" s="116">
        <v>12</v>
      </c>
      <c r="F22" s="116">
        <v>5</v>
      </c>
      <c r="G22" s="116">
        <v>7</v>
      </c>
      <c r="H22" s="132">
        <v>24</v>
      </c>
      <c r="I22" s="116">
        <v>12</v>
      </c>
      <c r="J22" s="488">
        <v>12</v>
      </c>
      <c r="K22" s="116">
        <v>30</v>
      </c>
      <c r="L22" s="116">
        <v>17</v>
      </c>
      <c r="M22" s="116">
        <v>13</v>
      </c>
      <c r="N22" s="132">
        <v>32</v>
      </c>
      <c r="O22" s="116">
        <v>12</v>
      </c>
      <c r="P22" s="116">
        <v>20</v>
      </c>
    </row>
    <row r="23" spans="1:16" ht="12.6" customHeight="1">
      <c r="A23" s="36">
        <v>64</v>
      </c>
      <c r="B23" s="132">
        <v>10</v>
      </c>
      <c r="C23" s="121">
        <v>5</v>
      </c>
      <c r="D23" s="487">
        <v>5</v>
      </c>
      <c r="E23" s="116">
        <v>20</v>
      </c>
      <c r="F23" s="121">
        <v>7</v>
      </c>
      <c r="G23" s="121">
        <v>13</v>
      </c>
      <c r="H23" s="132">
        <v>31</v>
      </c>
      <c r="I23" s="121">
        <v>13</v>
      </c>
      <c r="J23" s="487">
        <v>18</v>
      </c>
      <c r="K23" s="116">
        <v>27</v>
      </c>
      <c r="L23" s="121">
        <v>10</v>
      </c>
      <c r="M23" s="121">
        <v>17</v>
      </c>
      <c r="N23" s="132">
        <v>56</v>
      </c>
      <c r="O23" s="121">
        <v>30</v>
      </c>
      <c r="P23" s="121">
        <v>26</v>
      </c>
    </row>
    <row r="24" spans="1:16" ht="12.6" customHeight="1">
      <c r="A24" s="36" t="s">
        <v>313</v>
      </c>
      <c r="B24" s="489">
        <v>38</v>
      </c>
      <c r="C24" s="121">
        <v>19</v>
      </c>
      <c r="D24" s="487">
        <v>19</v>
      </c>
      <c r="E24" s="490">
        <v>93</v>
      </c>
      <c r="F24" s="121">
        <v>47</v>
      </c>
      <c r="G24" s="121">
        <v>46</v>
      </c>
      <c r="H24" s="489">
        <v>124</v>
      </c>
      <c r="I24" s="121">
        <v>56</v>
      </c>
      <c r="J24" s="487">
        <v>68</v>
      </c>
      <c r="K24" s="490">
        <v>126</v>
      </c>
      <c r="L24" s="121">
        <v>65</v>
      </c>
      <c r="M24" s="121">
        <v>61</v>
      </c>
      <c r="N24" s="489">
        <v>184</v>
      </c>
      <c r="O24" s="121">
        <v>87</v>
      </c>
      <c r="P24" s="121">
        <v>97</v>
      </c>
    </row>
    <row r="25" spans="1:16" ht="12.6" customHeight="1">
      <c r="A25" s="66">
        <v>65</v>
      </c>
      <c r="B25" s="132">
        <v>9</v>
      </c>
      <c r="C25" s="116">
        <v>6</v>
      </c>
      <c r="D25" s="488">
        <v>3</v>
      </c>
      <c r="E25" s="116">
        <v>13</v>
      </c>
      <c r="F25" s="116">
        <v>7</v>
      </c>
      <c r="G25" s="116">
        <v>6</v>
      </c>
      <c r="H25" s="132">
        <v>19</v>
      </c>
      <c r="I25" s="116">
        <v>8</v>
      </c>
      <c r="J25" s="488">
        <v>11</v>
      </c>
      <c r="K25" s="116">
        <v>25</v>
      </c>
      <c r="L25" s="116">
        <v>12</v>
      </c>
      <c r="M25" s="116">
        <v>13</v>
      </c>
      <c r="N25" s="132">
        <v>44</v>
      </c>
      <c r="O25" s="116">
        <v>20</v>
      </c>
      <c r="P25" s="116">
        <v>24</v>
      </c>
    </row>
    <row r="26" spans="1:16" ht="12.6" customHeight="1">
      <c r="A26" s="66">
        <v>66</v>
      </c>
      <c r="B26" s="132">
        <v>3</v>
      </c>
      <c r="C26" s="116" t="s">
        <v>621</v>
      </c>
      <c r="D26" s="488">
        <v>3</v>
      </c>
      <c r="E26" s="116">
        <v>27</v>
      </c>
      <c r="F26" s="116">
        <v>13</v>
      </c>
      <c r="G26" s="116">
        <v>14</v>
      </c>
      <c r="H26" s="132">
        <v>25</v>
      </c>
      <c r="I26" s="116">
        <v>9</v>
      </c>
      <c r="J26" s="488">
        <v>16</v>
      </c>
      <c r="K26" s="116">
        <v>21</v>
      </c>
      <c r="L26" s="116">
        <v>10</v>
      </c>
      <c r="M26" s="116">
        <v>11</v>
      </c>
      <c r="N26" s="132">
        <v>35</v>
      </c>
      <c r="O26" s="116">
        <v>20</v>
      </c>
      <c r="P26" s="116">
        <v>15</v>
      </c>
    </row>
    <row r="27" spans="1:16" ht="12.6" customHeight="1">
      <c r="A27" s="66">
        <v>67</v>
      </c>
      <c r="B27" s="132">
        <v>7</v>
      </c>
      <c r="C27" s="116">
        <v>3</v>
      </c>
      <c r="D27" s="488">
        <v>4</v>
      </c>
      <c r="E27" s="116">
        <v>20</v>
      </c>
      <c r="F27" s="116">
        <v>12</v>
      </c>
      <c r="G27" s="116">
        <v>8</v>
      </c>
      <c r="H27" s="132">
        <v>31</v>
      </c>
      <c r="I27" s="116">
        <v>16</v>
      </c>
      <c r="J27" s="488">
        <v>15</v>
      </c>
      <c r="K27" s="116">
        <v>25</v>
      </c>
      <c r="L27" s="116">
        <v>12</v>
      </c>
      <c r="M27" s="116">
        <v>13</v>
      </c>
      <c r="N27" s="132">
        <v>37</v>
      </c>
      <c r="O27" s="116">
        <v>17</v>
      </c>
      <c r="P27" s="116">
        <v>20</v>
      </c>
    </row>
    <row r="28" spans="1:16" ht="12.6" customHeight="1">
      <c r="A28" s="66">
        <v>68</v>
      </c>
      <c r="B28" s="132">
        <v>7</v>
      </c>
      <c r="C28" s="116">
        <v>5</v>
      </c>
      <c r="D28" s="488">
        <v>2</v>
      </c>
      <c r="E28" s="116">
        <v>14</v>
      </c>
      <c r="F28" s="116">
        <v>7</v>
      </c>
      <c r="G28" s="116">
        <v>7</v>
      </c>
      <c r="H28" s="132">
        <v>30</v>
      </c>
      <c r="I28" s="116">
        <v>17</v>
      </c>
      <c r="J28" s="488">
        <v>13</v>
      </c>
      <c r="K28" s="116">
        <v>21</v>
      </c>
      <c r="L28" s="116">
        <v>12</v>
      </c>
      <c r="M28" s="116">
        <v>9</v>
      </c>
      <c r="N28" s="132">
        <v>38</v>
      </c>
      <c r="O28" s="116">
        <v>20</v>
      </c>
      <c r="P28" s="116">
        <v>18</v>
      </c>
    </row>
    <row r="29" spans="1:16" ht="12.6" customHeight="1">
      <c r="A29" s="36">
        <v>69</v>
      </c>
      <c r="B29" s="132">
        <v>12</v>
      </c>
      <c r="C29" s="121">
        <v>5</v>
      </c>
      <c r="D29" s="487">
        <v>7</v>
      </c>
      <c r="E29" s="116">
        <v>19</v>
      </c>
      <c r="F29" s="121">
        <v>8</v>
      </c>
      <c r="G29" s="121">
        <v>11</v>
      </c>
      <c r="H29" s="132">
        <v>19</v>
      </c>
      <c r="I29" s="121">
        <v>6</v>
      </c>
      <c r="J29" s="487">
        <v>13</v>
      </c>
      <c r="K29" s="121">
        <v>34</v>
      </c>
      <c r="L29" s="121">
        <v>19</v>
      </c>
      <c r="M29" s="121">
        <v>15</v>
      </c>
      <c r="N29" s="132">
        <v>30</v>
      </c>
      <c r="O29" s="121">
        <v>10</v>
      </c>
      <c r="P29" s="121">
        <v>20</v>
      </c>
    </row>
    <row r="30" spans="1:16" ht="12.6" customHeight="1">
      <c r="A30" s="36" t="s">
        <v>244</v>
      </c>
      <c r="B30" s="489">
        <v>40</v>
      </c>
      <c r="C30" s="121">
        <v>17</v>
      </c>
      <c r="D30" s="487">
        <v>23</v>
      </c>
      <c r="E30" s="490">
        <v>76</v>
      </c>
      <c r="F30" s="121">
        <v>38</v>
      </c>
      <c r="G30" s="121">
        <v>38</v>
      </c>
      <c r="H30" s="489">
        <v>140</v>
      </c>
      <c r="I30" s="121">
        <v>59</v>
      </c>
      <c r="J30" s="487">
        <v>81</v>
      </c>
      <c r="K30" s="490">
        <v>167</v>
      </c>
      <c r="L30" s="121">
        <v>80</v>
      </c>
      <c r="M30" s="121">
        <v>87</v>
      </c>
      <c r="N30" s="489">
        <v>231</v>
      </c>
      <c r="O30" s="121">
        <v>107</v>
      </c>
      <c r="P30" s="121">
        <v>124</v>
      </c>
    </row>
    <row r="31" spans="1:16" ht="12.6" customHeight="1">
      <c r="A31" s="66">
        <v>70</v>
      </c>
      <c r="B31" s="132">
        <v>6</v>
      </c>
      <c r="C31" s="116">
        <v>2</v>
      </c>
      <c r="D31" s="488">
        <v>4</v>
      </c>
      <c r="E31" s="116">
        <v>14</v>
      </c>
      <c r="F31" s="116">
        <v>8</v>
      </c>
      <c r="G31" s="116">
        <v>6</v>
      </c>
      <c r="H31" s="132">
        <v>27</v>
      </c>
      <c r="I31" s="116">
        <v>12</v>
      </c>
      <c r="J31" s="488">
        <v>15</v>
      </c>
      <c r="K31" s="116">
        <v>32</v>
      </c>
      <c r="L31" s="116">
        <v>14</v>
      </c>
      <c r="M31" s="116">
        <v>18</v>
      </c>
      <c r="N31" s="132">
        <v>35</v>
      </c>
      <c r="O31" s="116">
        <v>17</v>
      </c>
      <c r="P31" s="116">
        <v>18</v>
      </c>
    </row>
    <row r="32" spans="1:16" ht="12.6" customHeight="1">
      <c r="A32" s="66">
        <v>71</v>
      </c>
      <c r="B32" s="132">
        <v>7</v>
      </c>
      <c r="C32" s="116">
        <v>6</v>
      </c>
      <c r="D32" s="488">
        <v>1</v>
      </c>
      <c r="E32" s="116">
        <v>18</v>
      </c>
      <c r="F32" s="116">
        <v>9</v>
      </c>
      <c r="G32" s="116">
        <v>9</v>
      </c>
      <c r="H32" s="132">
        <v>28</v>
      </c>
      <c r="I32" s="116">
        <v>12</v>
      </c>
      <c r="J32" s="488">
        <v>16</v>
      </c>
      <c r="K32" s="116">
        <v>29</v>
      </c>
      <c r="L32" s="116">
        <v>15</v>
      </c>
      <c r="M32" s="116">
        <v>14</v>
      </c>
      <c r="N32" s="132">
        <v>39</v>
      </c>
      <c r="O32" s="116">
        <v>16</v>
      </c>
      <c r="P32" s="116">
        <v>23</v>
      </c>
    </row>
    <row r="33" spans="1:16" ht="12.6" customHeight="1">
      <c r="A33" s="66">
        <v>72</v>
      </c>
      <c r="B33" s="132">
        <v>11</v>
      </c>
      <c r="C33" s="116">
        <v>4</v>
      </c>
      <c r="D33" s="488">
        <v>7</v>
      </c>
      <c r="E33" s="116">
        <v>9</v>
      </c>
      <c r="F33" s="116">
        <v>5</v>
      </c>
      <c r="G33" s="116">
        <v>4</v>
      </c>
      <c r="H33" s="132">
        <v>35</v>
      </c>
      <c r="I33" s="116">
        <v>13</v>
      </c>
      <c r="J33" s="488">
        <v>22</v>
      </c>
      <c r="K33" s="116">
        <v>37</v>
      </c>
      <c r="L33" s="116">
        <v>18</v>
      </c>
      <c r="M33" s="116">
        <v>19</v>
      </c>
      <c r="N33" s="132">
        <v>66</v>
      </c>
      <c r="O33" s="116">
        <v>33</v>
      </c>
      <c r="P33" s="116">
        <v>33</v>
      </c>
    </row>
    <row r="34" spans="1:16" ht="12.6" customHeight="1">
      <c r="A34" s="66">
        <v>73</v>
      </c>
      <c r="B34" s="132">
        <v>8</v>
      </c>
      <c r="C34" s="116">
        <v>3</v>
      </c>
      <c r="D34" s="488">
        <v>5</v>
      </c>
      <c r="E34" s="116">
        <v>19</v>
      </c>
      <c r="F34" s="116">
        <v>9</v>
      </c>
      <c r="G34" s="116">
        <v>10</v>
      </c>
      <c r="H34" s="132">
        <v>32</v>
      </c>
      <c r="I34" s="116">
        <v>16</v>
      </c>
      <c r="J34" s="488">
        <v>16</v>
      </c>
      <c r="K34" s="116">
        <v>39</v>
      </c>
      <c r="L34" s="116">
        <v>15</v>
      </c>
      <c r="M34" s="116">
        <v>24</v>
      </c>
      <c r="N34" s="132">
        <v>58</v>
      </c>
      <c r="O34" s="116">
        <v>27</v>
      </c>
      <c r="P34" s="116">
        <v>31</v>
      </c>
    </row>
    <row r="35" spans="1:16" ht="12.6" customHeight="1">
      <c r="A35" s="36">
        <v>74</v>
      </c>
      <c r="B35" s="132">
        <v>8</v>
      </c>
      <c r="C35" s="121">
        <v>2</v>
      </c>
      <c r="D35" s="487">
        <v>6</v>
      </c>
      <c r="E35" s="116">
        <v>16</v>
      </c>
      <c r="F35" s="121">
        <v>7</v>
      </c>
      <c r="G35" s="121">
        <v>9</v>
      </c>
      <c r="H35" s="132">
        <v>18</v>
      </c>
      <c r="I35" s="121">
        <v>6</v>
      </c>
      <c r="J35" s="487">
        <v>12</v>
      </c>
      <c r="K35" s="116">
        <v>30</v>
      </c>
      <c r="L35" s="121">
        <v>18</v>
      </c>
      <c r="M35" s="121">
        <v>12</v>
      </c>
      <c r="N35" s="132">
        <v>33</v>
      </c>
      <c r="O35" s="121">
        <v>14</v>
      </c>
      <c r="P35" s="121">
        <v>19</v>
      </c>
    </row>
    <row r="36" spans="1:16" ht="12.6" customHeight="1">
      <c r="A36" s="36" t="s">
        <v>314</v>
      </c>
      <c r="B36" s="489">
        <v>32</v>
      </c>
      <c r="C36" s="121">
        <v>13</v>
      </c>
      <c r="D36" s="487">
        <v>19</v>
      </c>
      <c r="E36" s="490">
        <v>71</v>
      </c>
      <c r="F36" s="121">
        <v>27</v>
      </c>
      <c r="G36" s="121">
        <v>44</v>
      </c>
      <c r="H36" s="489">
        <v>86</v>
      </c>
      <c r="I36" s="121">
        <v>35</v>
      </c>
      <c r="J36" s="487">
        <v>51</v>
      </c>
      <c r="K36" s="490">
        <v>136</v>
      </c>
      <c r="L36" s="121">
        <v>56</v>
      </c>
      <c r="M36" s="121">
        <v>80</v>
      </c>
      <c r="N36" s="489">
        <v>170</v>
      </c>
      <c r="O36" s="121">
        <v>77</v>
      </c>
      <c r="P36" s="121">
        <v>93</v>
      </c>
    </row>
    <row r="37" spans="1:16" ht="12.6" customHeight="1">
      <c r="A37" s="66">
        <v>75</v>
      </c>
      <c r="B37" s="132">
        <v>9</v>
      </c>
      <c r="C37" s="116">
        <v>1</v>
      </c>
      <c r="D37" s="488">
        <v>8</v>
      </c>
      <c r="E37" s="116">
        <v>12</v>
      </c>
      <c r="F37" s="116">
        <v>3</v>
      </c>
      <c r="G37" s="116">
        <v>9</v>
      </c>
      <c r="H37" s="132">
        <v>18</v>
      </c>
      <c r="I37" s="116">
        <v>8</v>
      </c>
      <c r="J37" s="488">
        <v>10</v>
      </c>
      <c r="K37" s="116">
        <v>23</v>
      </c>
      <c r="L37" s="116">
        <v>6</v>
      </c>
      <c r="M37" s="116">
        <v>17</v>
      </c>
      <c r="N37" s="132">
        <v>26</v>
      </c>
      <c r="O37" s="116">
        <v>14</v>
      </c>
      <c r="P37" s="116">
        <v>12</v>
      </c>
    </row>
    <row r="38" spans="1:16" ht="12.6" customHeight="1">
      <c r="A38" s="66">
        <v>76</v>
      </c>
      <c r="B38" s="132">
        <v>5</v>
      </c>
      <c r="C38" s="116">
        <v>4</v>
      </c>
      <c r="D38" s="488">
        <v>1</v>
      </c>
      <c r="E38" s="116">
        <v>11</v>
      </c>
      <c r="F38" s="116">
        <v>3</v>
      </c>
      <c r="G38" s="116">
        <v>8</v>
      </c>
      <c r="H38" s="132">
        <v>17</v>
      </c>
      <c r="I38" s="116">
        <v>9</v>
      </c>
      <c r="J38" s="488">
        <v>8</v>
      </c>
      <c r="K38" s="116">
        <v>35</v>
      </c>
      <c r="L38" s="116">
        <v>17</v>
      </c>
      <c r="M38" s="116">
        <v>18</v>
      </c>
      <c r="N38" s="132">
        <v>24</v>
      </c>
      <c r="O38" s="116">
        <v>15</v>
      </c>
      <c r="P38" s="116">
        <v>9</v>
      </c>
    </row>
    <row r="39" spans="1:16" ht="12.6" customHeight="1">
      <c r="A39" s="66">
        <v>77</v>
      </c>
      <c r="B39" s="132">
        <v>5</v>
      </c>
      <c r="C39" s="116">
        <v>1</v>
      </c>
      <c r="D39" s="488">
        <v>4</v>
      </c>
      <c r="E39" s="116">
        <v>17</v>
      </c>
      <c r="F39" s="116">
        <v>8</v>
      </c>
      <c r="G39" s="116">
        <v>9</v>
      </c>
      <c r="H39" s="132">
        <v>20</v>
      </c>
      <c r="I39" s="116">
        <v>9</v>
      </c>
      <c r="J39" s="488">
        <v>11</v>
      </c>
      <c r="K39" s="116">
        <v>33</v>
      </c>
      <c r="L39" s="116">
        <v>16</v>
      </c>
      <c r="M39" s="116">
        <v>17</v>
      </c>
      <c r="N39" s="132">
        <v>41</v>
      </c>
      <c r="O39" s="116">
        <v>16</v>
      </c>
      <c r="P39" s="116">
        <v>25</v>
      </c>
    </row>
    <row r="40" spans="1:16" ht="12.6" customHeight="1">
      <c r="A40" s="66">
        <v>78</v>
      </c>
      <c r="B40" s="132">
        <v>3</v>
      </c>
      <c r="C40" s="116">
        <v>1</v>
      </c>
      <c r="D40" s="488">
        <v>2</v>
      </c>
      <c r="E40" s="116">
        <v>18</v>
      </c>
      <c r="F40" s="116">
        <v>8</v>
      </c>
      <c r="G40" s="116">
        <v>10</v>
      </c>
      <c r="H40" s="132">
        <v>14</v>
      </c>
      <c r="I40" s="116">
        <v>5</v>
      </c>
      <c r="J40" s="488">
        <v>9</v>
      </c>
      <c r="K40" s="116">
        <v>21</v>
      </c>
      <c r="L40" s="116">
        <v>9</v>
      </c>
      <c r="M40" s="116">
        <v>12</v>
      </c>
      <c r="N40" s="132">
        <v>34</v>
      </c>
      <c r="O40" s="116">
        <v>13</v>
      </c>
      <c r="P40" s="116">
        <v>21</v>
      </c>
    </row>
    <row r="41" spans="1:16" ht="12.6" customHeight="1">
      <c r="A41" s="36">
        <v>79</v>
      </c>
      <c r="B41" s="132">
        <v>10</v>
      </c>
      <c r="C41" s="121">
        <v>6</v>
      </c>
      <c r="D41" s="487">
        <v>4</v>
      </c>
      <c r="E41" s="116">
        <v>13</v>
      </c>
      <c r="F41" s="121">
        <v>5</v>
      </c>
      <c r="G41" s="121">
        <v>8</v>
      </c>
      <c r="H41" s="132">
        <v>17</v>
      </c>
      <c r="I41" s="121">
        <v>4</v>
      </c>
      <c r="J41" s="487">
        <v>13</v>
      </c>
      <c r="K41" s="116">
        <v>24</v>
      </c>
      <c r="L41" s="121">
        <v>8</v>
      </c>
      <c r="M41" s="121">
        <v>16</v>
      </c>
      <c r="N41" s="132">
        <v>45</v>
      </c>
      <c r="O41" s="121">
        <v>19</v>
      </c>
      <c r="P41" s="121">
        <v>26</v>
      </c>
    </row>
    <row r="42" spans="1:16" ht="12.6" customHeight="1">
      <c r="A42" s="36" t="s">
        <v>315</v>
      </c>
      <c r="B42" s="489">
        <v>23</v>
      </c>
      <c r="C42" s="121">
        <v>10</v>
      </c>
      <c r="D42" s="487">
        <v>13</v>
      </c>
      <c r="E42" s="490">
        <v>54</v>
      </c>
      <c r="F42" s="121">
        <v>22</v>
      </c>
      <c r="G42" s="121">
        <v>32</v>
      </c>
      <c r="H42" s="489">
        <v>72</v>
      </c>
      <c r="I42" s="121">
        <v>22</v>
      </c>
      <c r="J42" s="487">
        <v>50</v>
      </c>
      <c r="K42" s="490">
        <v>133</v>
      </c>
      <c r="L42" s="121">
        <v>44</v>
      </c>
      <c r="M42" s="121">
        <v>89</v>
      </c>
      <c r="N42" s="489">
        <v>130</v>
      </c>
      <c r="O42" s="121">
        <v>45</v>
      </c>
      <c r="P42" s="121">
        <v>85</v>
      </c>
    </row>
    <row r="43" spans="1:16" ht="12.6" customHeight="1">
      <c r="A43" s="66">
        <v>80</v>
      </c>
      <c r="B43" s="132">
        <v>5</v>
      </c>
      <c r="C43" s="116">
        <v>2</v>
      </c>
      <c r="D43" s="488">
        <v>3</v>
      </c>
      <c r="E43" s="116">
        <v>10</v>
      </c>
      <c r="F43" s="116">
        <v>6</v>
      </c>
      <c r="G43" s="116">
        <v>4</v>
      </c>
      <c r="H43" s="132">
        <v>17</v>
      </c>
      <c r="I43" s="116">
        <v>9</v>
      </c>
      <c r="J43" s="488">
        <v>8</v>
      </c>
      <c r="K43" s="116">
        <v>29</v>
      </c>
      <c r="L43" s="116">
        <v>13</v>
      </c>
      <c r="M43" s="116">
        <v>16</v>
      </c>
      <c r="N43" s="132">
        <v>29</v>
      </c>
      <c r="O43" s="116">
        <v>10</v>
      </c>
      <c r="P43" s="116">
        <v>19</v>
      </c>
    </row>
    <row r="44" spans="1:16" ht="12.6" customHeight="1">
      <c r="A44" s="66">
        <v>81</v>
      </c>
      <c r="B44" s="132">
        <v>3</v>
      </c>
      <c r="C44" s="116">
        <v>3</v>
      </c>
      <c r="D44" s="488" t="s">
        <v>621</v>
      </c>
      <c r="E44" s="116">
        <v>13</v>
      </c>
      <c r="F44" s="116">
        <v>6</v>
      </c>
      <c r="G44" s="116">
        <v>7</v>
      </c>
      <c r="H44" s="132">
        <v>9</v>
      </c>
      <c r="I44" s="116">
        <v>3</v>
      </c>
      <c r="J44" s="488">
        <v>6</v>
      </c>
      <c r="K44" s="116">
        <v>26</v>
      </c>
      <c r="L44" s="116">
        <v>9</v>
      </c>
      <c r="M44" s="116">
        <v>17</v>
      </c>
      <c r="N44" s="132">
        <v>39</v>
      </c>
      <c r="O44" s="116">
        <v>18</v>
      </c>
      <c r="P44" s="116">
        <v>21</v>
      </c>
    </row>
    <row r="45" spans="1:16" ht="12.6" customHeight="1">
      <c r="A45" s="66">
        <v>82</v>
      </c>
      <c r="B45" s="132">
        <v>2</v>
      </c>
      <c r="C45" s="116">
        <v>1</v>
      </c>
      <c r="D45" s="488">
        <v>1</v>
      </c>
      <c r="E45" s="116">
        <v>8</v>
      </c>
      <c r="F45" s="116">
        <v>3</v>
      </c>
      <c r="G45" s="116">
        <v>5</v>
      </c>
      <c r="H45" s="132">
        <v>14</v>
      </c>
      <c r="I45" s="116">
        <v>2</v>
      </c>
      <c r="J45" s="488">
        <v>12</v>
      </c>
      <c r="K45" s="116">
        <v>20</v>
      </c>
      <c r="L45" s="116">
        <v>5</v>
      </c>
      <c r="M45" s="116">
        <v>15</v>
      </c>
      <c r="N45" s="132">
        <v>19</v>
      </c>
      <c r="O45" s="116">
        <v>8</v>
      </c>
      <c r="P45" s="116">
        <v>11</v>
      </c>
    </row>
    <row r="46" spans="1:16" ht="12.6" customHeight="1">
      <c r="A46" s="66">
        <v>83</v>
      </c>
      <c r="B46" s="132">
        <v>7</v>
      </c>
      <c r="C46" s="116">
        <v>2</v>
      </c>
      <c r="D46" s="488">
        <v>5</v>
      </c>
      <c r="E46" s="116">
        <v>10</v>
      </c>
      <c r="F46" s="116">
        <v>3</v>
      </c>
      <c r="G46" s="116">
        <v>7</v>
      </c>
      <c r="H46" s="132">
        <v>17</v>
      </c>
      <c r="I46" s="116">
        <v>4</v>
      </c>
      <c r="J46" s="488">
        <v>13</v>
      </c>
      <c r="K46" s="116">
        <v>26</v>
      </c>
      <c r="L46" s="116">
        <v>11</v>
      </c>
      <c r="M46" s="116">
        <v>15</v>
      </c>
      <c r="N46" s="132">
        <v>27</v>
      </c>
      <c r="O46" s="116">
        <v>3</v>
      </c>
      <c r="P46" s="116">
        <v>24</v>
      </c>
    </row>
    <row r="47" spans="1:16" ht="12.6" customHeight="1">
      <c r="A47" s="36">
        <v>84</v>
      </c>
      <c r="B47" s="132">
        <v>6</v>
      </c>
      <c r="C47" s="121">
        <v>2</v>
      </c>
      <c r="D47" s="487">
        <v>4</v>
      </c>
      <c r="E47" s="121">
        <v>13</v>
      </c>
      <c r="F47" s="121">
        <v>4</v>
      </c>
      <c r="G47" s="121">
        <v>9</v>
      </c>
      <c r="H47" s="132">
        <v>15</v>
      </c>
      <c r="I47" s="121">
        <v>4</v>
      </c>
      <c r="J47" s="487">
        <v>11</v>
      </c>
      <c r="K47" s="116">
        <v>32</v>
      </c>
      <c r="L47" s="121">
        <v>6</v>
      </c>
      <c r="M47" s="121">
        <v>26</v>
      </c>
      <c r="N47" s="132">
        <v>16</v>
      </c>
      <c r="O47" s="121">
        <v>6</v>
      </c>
      <c r="P47" s="121">
        <v>10</v>
      </c>
    </row>
    <row r="48" spans="1:16" ht="12.6" customHeight="1">
      <c r="A48" s="36" t="s">
        <v>316</v>
      </c>
      <c r="B48" s="489">
        <v>18</v>
      </c>
      <c r="C48" s="121">
        <v>6</v>
      </c>
      <c r="D48" s="487">
        <v>12</v>
      </c>
      <c r="E48" s="490">
        <v>58</v>
      </c>
      <c r="F48" s="121">
        <v>22</v>
      </c>
      <c r="G48" s="121">
        <v>36</v>
      </c>
      <c r="H48" s="489">
        <v>55</v>
      </c>
      <c r="I48" s="121">
        <v>25</v>
      </c>
      <c r="J48" s="487">
        <v>30</v>
      </c>
      <c r="K48" s="490">
        <v>83</v>
      </c>
      <c r="L48" s="121">
        <v>27</v>
      </c>
      <c r="M48" s="121">
        <v>56</v>
      </c>
      <c r="N48" s="489">
        <v>101</v>
      </c>
      <c r="O48" s="121">
        <v>37</v>
      </c>
      <c r="P48" s="121">
        <v>64</v>
      </c>
    </row>
    <row r="49" spans="1:16" ht="12.6" customHeight="1">
      <c r="A49" s="66">
        <v>85</v>
      </c>
      <c r="B49" s="132">
        <v>5</v>
      </c>
      <c r="C49" s="116">
        <v>1</v>
      </c>
      <c r="D49" s="488">
        <v>4</v>
      </c>
      <c r="E49" s="116">
        <v>13</v>
      </c>
      <c r="F49" s="116">
        <v>6</v>
      </c>
      <c r="G49" s="116">
        <v>7</v>
      </c>
      <c r="H49" s="132">
        <v>15</v>
      </c>
      <c r="I49" s="116">
        <v>8</v>
      </c>
      <c r="J49" s="488">
        <v>7</v>
      </c>
      <c r="K49" s="116">
        <v>23</v>
      </c>
      <c r="L49" s="116">
        <v>7</v>
      </c>
      <c r="M49" s="116">
        <v>16</v>
      </c>
      <c r="N49" s="132">
        <v>27</v>
      </c>
      <c r="O49" s="116">
        <v>11</v>
      </c>
      <c r="P49" s="116">
        <v>16</v>
      </c>
    </row>
    <row r="50" spans="1:16" ht="12.6" customHeight="1">
      <c r="A50" s="66">
        <v>86</v>
      </c>
      <c r="B50" s="132">
        <v>7</v>
      </c>
      <c r="C50" s="116">
        <v>3</v>
      </c>
      <c r="D50" s="488">
        <v>4</v>
      </c>
      <c r="E50" s="116">
        <v>5</v>
      </c>
      <c r="F50" s="116">
        <v>1</v>
      </c>
      <c r="G50" s="116">
        <v>4</v>
      </c>
      <c r="H50" s="132">
        <v>10</v>
      </c>
      <c r="I50" s="116">
        <v>5</v>
      </c>
      <c r="J50" s="488">
        <v>5</v>
      </c>
      <c r="K50" s="116">
        <v>17</v>
      </c>
      <c r="L50" s="116">
        <v>6</v>
      </c>
      <c r="M50" s="116">
        <v>11</v>
      </c>
      <c r="N50" s="132">
        <v>26</v>
      </c>
      <c r="O50" s="116">
        <v>6</v>
      </c>
      <c r="P50" s="116">
        <v>20</v>
      </c>
    </row>
    <row r="51" spans="1:16" ht="12.6" customHeight="1">
      <c r="A51" s="66">
        <v>87</v>
      </c>
      <c r="B51" s="132">
        <v>2</v>
      </c>
      <c r="C51" s="116" t="s">
        <v>621</v>
      </c>
      <c r="D51" s="488">
        <v>2</v>
      </c>
      <c r="E51" s="116">
        <v>13</v>
      </c>
      <c r="F51" s="116">
        <v>2</v>
      </c>
      <c r="G51" s="116">
        <v>11</v>
      </c>
      <c r="H51" s="132">
        <v>11</v>
      </c>
      <c r="I51" s="116">
        <v>2</v>
      </c>
      <c r="J51" s="488">
        <v>9</v>
      </c>
      <c r="K51" s="116">
        <v>13</v>
      </c>
      <c r="L51" s="116">
        <v>5</v>
      </c>
      <c r="M51" s="116">
        <v>8</v>
      </c>
      <c r="N51" s="132">
        <v>20</v>
      </c>
      <c r="O51" s="116">
        <v>9</v>
      </c>
      <c r="P51" s="116">
        <v>11</v>
      </c>
    </row>
    <row r="52" spans="1:16" ht="12.6" customHeight="1">
      <c r="A52" s="66">
        <v>88</v>
      </c>
      <c r="B52" s="132">
        <v>3</v>
      </c>
      <c r="C52" s="116">
        <v>2</v>
      </c>
      <c r="D52" s="488">
        <v>1</v>
      </c>
      <c r="E52" s="116">
        <v>17</v>
      </c>
      <c r="F52" s="116">
        <v>9</v>
      </c>
      <c r="G52" s="116">
        <v>8</v>
      </c>
      <c r="H52" s="132">
        <v>9</v>
      </c>
      <c r="I52" s="116">
        <v>5</v>
      </c>
      <c r="J52" s="488">
        <v>4</v>
      </c>
      <c r="K52" s="116">
        <v>18</v>
      </c>
      <c r="L52" s="116">
        <v>7</v>
      </c>
      <c r="M52" s="116">
        <v>11</v>
      </c>
      <c r="N52" s="132">
        <v>18</v>
      </c>
      <c r="O52" s="116">
        <v>6</v>
      </c>
      <c r="P52" s="116">
        <v>12</v>
      </c>
    </row>
    <row r="53" spans="1:16" ht="12.6" customHeight="1">
      <c r="A53" s="36">
        <v>89</v>
      </c>
      <c r="B53" s="132">
        <v>1</v>
      </c>
      <c r="C53" s="116" t="s">
        <v>621</v>
      </c>
      <c r="D53" s="487">
        <v>1</v>
      </c>
      <c r="E53" s="116">
        <v>10</v>
      </c>
      <c r="F53" s="116">
        <v>4</v>
      </c>
      <c r="G53" s="121">
        <v>6</v>
      </c>
      <c r="H53" s="132">
        <v>10</v>
      </c>
      <c r="I53" s="121">
        <v>5</v>
      </c>
      <c r="J53" s="487">
        <v>5</v>
      </c>
      <c r="K53" s="116">
        <v>12</v>
      </c>
      <c r="L53" s="121">
        <v>2</v>
      </c>
      <c r="M53" s="121">
        <v>10</v>
      </c>
      <c r="N53" s="132">
        <v>10</v>
      </c>
      <c r="O53" s="121">
        <v>5</v>
      </c>
      <c r="P53" s="121">
        <v>5</v>
      </c>
    </row>
    <row r="54" spans="1:16" ht="12.6" customHeight="1">
      <c r="A54" s="36" t="s">
        <v>317</v>
      </c>
      <c r="B54" s="489">
        <v>8</v>
      </c>
      <c r="C54" s="490">
        <v>2</v>
      </c>
      <c r="D54" s="487">
        <v>6</v>
      </c>
      <c r="E54" s="490">
        <v>29</v>
      </c>
      <c r="F54" s="490">
        <v>8</v>
      </c>
      <c r="G54" s="121">
        <v>21</v>
      </c>
      <c r="H54" s="489">
        <v>31</v>
      </c>
      <c r="I54" s="121">
        <v>4</v>
      </c>
      <c r="J54" s="487">
        <v>27</v>
      </c>
      <c r="K54" s="490">
        <v>39</v>
      </c>
      <c r="L54" s="121">
        <v>12</v>
      </c>
      <c r="M54" s="121">
        <v>27</v>
      </c>
      <c r="N54" s="489">
        <v>49</v>
      </c>
      <c r="O54" s="121">
        <v>13</v>
      </c>
      <c r="P54" s="121">
        <v>36</v>
      </c>
    </row>
    <row r="55" spans="1:16" ht="12.6" customHeight="1">
      <c r="A55" s="66">
        <v>90</v>
      </c>
      <c r="B55" s="132">
        <v>2</v>
      </c>
      <c r="C55" s="116">
        <v>1</v>
      </c>
      <c r="D55" s="488">
        <v>1</v>
      </c>
      <c r="E55" s="116">
        <v>8</v>
      </c>
      <c r="F55" s="116">
        <v>2</v>
      </c>
      <c r="G55" s="116">
        <v>6</v>
      </c>
      <c r="H55" s="132">
        <v>8</v>
      </c>
      <c r="I55" s="116">
        <v>2</v>
      </c>
      <c r="J55" s="488">
        <v>6</v>
      </c>
      <c r="K55" s="116">
        <v>11</v>
      </c>
      <c r="L55" s="116">
        <v>5</v>
      </c>
      <c r="M55" s="116">
        <v>6</v>
      </c>
      <c r="N55" s="132">
        <v>11</v>
      </c>
      <c r="O55" s="116">
        <v>2</v>
      </c>
      <c r="P55" s="116">
        <v>9</v>
      </c>
    </row>
    <row r="56" spans="1:16" ht="12.6" customHeight="1">
      <c r="A56" s="66">
        <v>91</v>
      </c>
      <c r="B56" s="132">
        <v>6</v>
      </c>
      <c r="C56" s="116">
        <v>1</v>
      </c>
      <c r="D56" s="488">
        <v>5</v>
      </c>
      <c r="E56" s="116">
        <v>10</v>
      </c>
      <c r="F56" s="116">
        <v>2</v>
      </c>
      <c r="G56" s="116">
        <v>8</v>
      </c>
      <c r="H56" s="132">
        <v>7</v>
      </c>
      <c r="I56" s="116">
        <v>1</v>
      </c>
      <c r="J56" s="488">
        <v>6</v>
      </c>
      <c r="K56" s="116">
        <v>5</v>
      </c>
      <c r="L56" s="116" t="s">
        <v>621</v>
      </c>
      <c r="M56" s="116">
        <v>5</v>
      </c>
      <c r="N56" s="132">
        <v>16</v>
      </c>
      <c r="O56" s="116">
        <v>7</v>
      </c>
      <c r="P56" s="116">
        <v>9</v>
      </c>
    </row>
    <row r="57" spans="1:16" ht="12.6" customHeight="1">
      <c r="A57" s="66">
        <v>92</v>
      </c>
      <c r="B57" s="132" t="s">
        <v>621</v>
      </c>
      <c r="C57" s="116" t="s">
        <v>621</v>
      </c>
      <c r="D57" s="488" t="s">
        <v>621</v>
      </c>
      <c r="E57" s="116">
        <v>4</v>
      </c>
      <c r="F57" s="116">
        <v>2</v>
      </c>
      <c r="G57" s="116">
        <v>2</v>
      </c>
      <c r="H57" s="132">
        <v>4</v>
      </c>
      <c r="I57" s="116">
        <v>1</v>
      </c>
      <c r="J57" s="488">
        <v>3</v>
      </c>
      <c r="K57" s="116">
        <v>10</v>
      </c>
      <c r="L57" s="116">
        <v>3</v>
      </c>
      <c r="M57" s="116">
        <v>7</v>
      </c>
      <c r="N57" s="132">
        <v>11</v>
      </c>
      <c r="O57" s="116">
        <v>3</v>
      </c>
      <c r="P57" s="116">
        <v>8</v>
      </c>
    </row>
    <row r="58" spans="1:16" ht="12.6" customHeight="1">
      <c r="A58" s="66">
        <v>93</v>
      </c>
      <c r="B58" s="132" t="s">
        <v>621</v>
      </c>
      <c r="C58" s="116" t="s">
        <v>621</v>
      </c>
      <c r="D58" s="488" t="s">
        <v>621</v>
      </c>
      <c r="E58" s="116">
        <v>3</v>
      </c>
      <c r="F58" s="116">
        <v>1</v>
      </c>
      <c r="G58" s="116">
        <v>2</v>
      </c>
      <c r="H58" s="132">
        <v>3</v>
      </c>
      <c r="I58" s="116" t="s">
        <v>621</v>
      </c>
      <c r="J58" s="488">
        <v>3</v>
      </c>
      <c r="K58" s="116">
        <v>8</v>
      </c>
      <c r="L58" s="116">
        <v>3</v>
      </c>
      <c r="M58" s="116">
        <v>5</v>
      </c>
      <c r="N58" s="132">
        <v>7</v>
      </c>
      <c r="O58" s="116">
        <v>1</v>
      </c>
      <c r="P58" s="116">
        <v>6</v>
      </c>
    </row>
    <row r="59" spans="1:16" ht="12.6" customHeight="1">
      <c r="A59" s="36">
        <v>94</v>
      </c>
      <c r="B59" s="132" t="s">
        <v>621</v>
      </c>
      <c r="C59" s="116" t="s">
        <v>621</v>
      </c>
      <c r="D59" s="487" t="s">
        <v>621</v>
      </c>
      <c r="E59" s="116">
        <v>4</v>
      </c>
      <c r="F59" s="121">
        <v>1</v>
      </c>
      <c r="G59" s="121">
        <v>3</v>
      </c>
      <c r="H59" s="132">
        <v>9</v>
      </c>
      <c r="I59" s="121" t="s">
        <v>621</v>
      </c>
      <c r="J59" s="487">
        <v>9</v>
      </c>
      <c r="K59" s="116">
        <v>5</v>
      </c>
      <c r="L59" s="121">
        <v>1</v>
      </c>
      <c r="M59" s="121">
        <v>4</v>
      </c>
      <c r="N59" s="132">
        <v>4</v>
      </c>
      <c r="O59" s="116" t="s">
        <v>621</v>
      </c>
      <c r="P59" s="121">
        <v>4</v>
      </c>
    </row>
    <row r="60" spans="1:16" ht="12.6" customHeight="1">
      <c r="A60" s="36" t="s">
        <v>318</v>
      </c>
      <c r="B60" s="489">
        <v>4</v>
      </c>
      <c r="C60" s="490">
        <v>1</v>
      </c>
      <c r="D60" s="491">
        <v>3</v>
      </c>
      <c r="E60" s="490">
        <v>7</v>
      </c>
      <c r="F60" s="490">
        <v>4</v>
      </c>
      <c r="G60" s="121">
        <v>3</v>
      </c>
      <c r="H60" s="489">
        <v>14</v>
      </c>
      <c r="I60" s="121">
        <v>6</v>
      </c>
      <c r="J60" s="487">
        <v>8</v>
      </c>
      <c r="K60" s="490">
        <v>20</v>
      </c>
      <c r="L60" s="121">
        <v>3</v>
      </c>
      <c r="M60" s="121">
        <v>17</v>
      </c>
      <c r="N60" s="489">
        <v>9</v>
      </c>
      <c r="O60" s="490">
        <v>2</v>
      </c>
      <c r="P60" s="121">
        <v>7</v>
      </c>
    </row>
    <row r="61" spans="1:16" ht="12.6" customHeight="1">
      <c r="A61" s="66">
        <v>95</v>
      </c>
      <c r="B61" s="132">
        <v>3</v>
      </c>
      <c r="C61" s="116" t="s">
        <v>621</v>
      </c>
      <c r="D61" s="488">
        <v>3</v>
      </c>
      <c r="E61" s="116">
        <v>3</v>
      </c>
      <c r="F61" s="116">
        <v>3</v>
      </c>
      <c r="G61" s="116" t="s">
        <v>621</v>
      </c>
      <c r="H61" s="132">
        <v>3</v>
      </c>
      <c r="I61" s="116">
        <v>1</v>
      </c>
      <c r="J61" s="488">
        <v>2</v>
      </c>
      <c r="K61" s="116">
        <v>7</v>
      </c>
      <c r="L61" s="116">
        <v>1</v>
      </c>
      <c r="M61" s="116">
        <v>6</v>
      </c>
      <c r="N61" s="132">
        <v>1</v>
      </c>
      <c r="O61" s="116" t="s">
        <v>621</v>
      </c>
      <c r="P61" s="116">
        <v>1</v>
      </c>
    </row>
    <row r="62" spans="1:16" ht="12.6" customHeight="1">
      <c r="A62" s="66">
        <v>96</v>
      </c>
      <c r="B62" s="132" t="s">
        <v>621</v>
      </c>
      <c r="C62" s="116" t="s">
        <v>621</v>
      </c>
      <c r="D62" s="488" t="s">
        <v>621</v>
      </c>
      <c r="E62" s="116">
        <v>2</v>
      </c>
      <c r="F62" s="116">
        <v>1</v>
      </c>
      <c r="G62" s="116">
        <v>1</v>
      </c>
      <c r="H62" s="132">
        <v>2</v>
      </c>
      <c r="I62" s="116" t="s">
        <v>621</v>
      </c>
      <c r="J62" s="488">
        <v>2</v>
      </c>
      <c r="K62" s="116">
        <v>7</v>
      </c>
      <c r="L62" s="116">
        <v>1</v>
      </c>
      <c r="M62" s="116">
        <v>6</v>
      </c>
      <c r="N62" s="132">
        <v>3</v>
      </c>
      <c r="O62" s="116">
        <v>1</v>
      </c>
      <c r="P62" s="116">
        <v>2</v>
      </c>
    </row>
    <row r="63" spans="1:16" ht="12.6" customHeight="1">
      <c r="A63" s="66">
        <v>97</v>
      </c>
      <c r="B63" s="132" t="s">
        <v>621</v>
      </c>
      <c r="C63" s="116" t="s">
        <v>621</v>
      </c>
      <c r="D63" s="488" t="s">
        <v>621</v>
      </c>
      <c r="E63" s="116">
        <v>1</v>
      </c>
      <c r="F63" s="116" t="s">
        <v>621</v>
      </c>
      <c r="G63" s="116">
        <v>1</v>
      </c>
      <c r="H63" s="132">
        <v>3</v>
      </c>
      <c r="I63" s="116">
        <v>2</v>
      </c>
      <c r="J63" s="488">
        <v>1</v>
      </c>
      <c r="K63" s="116">
        <v>4</v>
      </c>
      <c r="L63" s="116">
        <v>1</v>
      </c>
      <c r="M63" s="116">
        <v>3</v>
      </c>
      <c r="N63" s="132">
        <v>4</v>
      </c>
      <c r="O63" s="116">
        <v>1</v>
      </c>
      <c r="P63" s="116">
        <v>3</v>
      </c>
    </row>
    <row r="64" spans="1:16" ht="12.6" customHeight="1">
      <c r="A64" s="66">
        <v>98</v>
      </c>
      <c r="B64" s="132" t="s">
        <v>621</v>
      </c>
      <c r="C64" s="116" t="s">
        <v>621</v>
      </c>
      <c r="D64" s="488" t="s">
        <v>621</v>
      </c>
      <c r="E64" s="116">
        <v>1</v>
      </c>
      <c r="F64" s="116" t="s">
        <v>621</v>
      </c>
      <c r="G64" s="116">
        <v>1</v>
      </c>
      <c r="H64" s="132">
        <v>5</v>
      </c>
      <c r="I64" s="116">
        <v>3</v>
      </c>
      <c r="J64" s="488">
        <v>2</v>
      </c>
      <c r="K64" s="116">
        <v>2</v>
      </c>
      <c r="L64" s="116" t="s">
        <v>621</v>
      </c>
      <c r="M64" s="116">
        <v>2</v>
      </c>
      <c r="N64" s="132">
        <v>1</v>
      </c>
      <c r="O64" s="116" t="s">
        <v>621</v>
      </c>
      <c r="P64" s="116">
        <v>1</v>
      </c>
    </row>
    <row r="65" spans="1:16" ht="12.6" customHeight="1">
      <c r="A65" s="36">
        <v>99</v>
      </c>
      <c r="B65" s="132">
        <v>1</v>
      </c>
      <c r="C65" s="121">
        <v>1</v>
      </c>
      <c r="D65" s="487" t="s">
        <v>621</v>
      </c>
      <c r="E65" s="116" t="s">
        <v>621</v>
      </c>
      <c r="F65" s="121" t="s">
        <v>621</v>
      </c>
      <c r="G65" s="121" t="s">
        <v>621</v>
      </c>
      <c r="H65" s="486">
        <v>1</v>
      </c>
      <c r="I65" s="121" t="s">
        <v>621</v>
      </c>
      <c r="J65" s="487">
        <v>1</v>
      </c>
      <c r="K65" s="121" t="s">
        <v>621</v>
      </c>
      <c r="L65" s="121" t="s">
        <v>621</v>
      </c>
      <c r="M65" s="121" t="s">
        <v>621</v>
      </c>
      <c r="N65" s="132" t="s">
        <v>621</v>
      </c>
      <c r="O65" s="121" t="s">
        <v>621</v>
      </c>
      <c r="P65" s="121" t="s">
        <v>621</v>
      </c>
    </row>
    <row r="66" spans="1:16" ht="12.6" customHeight="1">
      <c r="A66" s="36" t="s">
        <v>319</v>
      </c>
      <c r="B66" s="489" t="s">
        <v>621</v>
      </c>
      <c r="C66" s="490" t="s">
        <v>621</v>
      </c>
      <c r="D66" s="491" t="s">
        <v>621</v>
      </c>
      <c r="E66" s="490">
        <v>1</v>
      </c>
      <c r="F66" s="121" t="s">
        <v>621</v>
      </c>
      <c r="G66" s="121">
        <v>1</v>
      </c>
      <c r="H66" s="486" t="s">
        <v>621</v>
      </c>
      <c r="I66" s="121" t="s">
        <v>621</v>
      </c>
      <c r="J66" s="487" t="s">
        <v>621</v>
      </c>
      <c r="K66" s="121">
        <v>1</v>
      </c>
      <c r="L66" s="121" t="s">
        <v>621</v>
      </c>
      <c r="M66" s="121">
        <v>1</v>
      </c>
      <c r="N66" s="489">
        <v>7</v>
      </c>
      <c r="O66" s="121" t="s">
        <v>621</v>
      </c>
      <c r="P66" s="490">
        <v>7</v>
      </c>
    </row>
    <row r="67" spans="1:16" ht="12" customHeight="1"/>
    <row r="68" spans="1:16" ht="12" customHeight="1"/>
    <row r="69" spans="1:16" ht="12" customHeight="1"/>
    <row r="70" spans="1:16" ht="12" customHeight="1">
      <c r="C70" s="492"/>
      <c r="D70" s="492"/>
      <c r="E70" s="492"/>
      <c r="F70" s="492"/>
      <c r="G70" s="492"/>
      <c r="H70" s="492"/>
      <c r="I70" s="492"/>
      <c r="J70" s="492"/>
      <c r="K70" s="492"/>
      <c r="L70" s="492"/>
      <c r="M70" s="492"/>
      <c r="N70" s="492"/>
      <c r="O70" s="492"/>
      <c r="P70" s="492"/>
    </row>
    <row r="71" spans="1:16" ht="12" customHeight="1"/>
    <row r="72" spans="1:16" ht="12" customHeight="1"/>
    <row r="73" spans="1:16" ht="12" customHeight="1"/>
    <row r="74" spans="1:16" ht="12" customHeight="1"/>
    <row r="75" spans="1:16" ht="12" customHeight="1"/>
    <row r="76" spans="1:16" ht="12" customHeight="1"/>
    <row r="77" spans="1:16" ht="12" customHeight="1"/>
    <row r="78" spans="1:16" ht="12" customHeight="1"/>
    <row r="79" spans="1:16" ht="12" customHeight="1"/>
    <row r="80" spans="1:16"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sheetData>
  <sheetProtection password="DCE1" sheet="1" objects="1" scenarios="1"/>
  <mergeCells count="7">
    <mergeCell ref="A1:P1"/>
    <mergeCell ref="N4:P4"/>
    <mergeCell ref="A4:A5"/>
    <mergeCell ref="B4:D4"/>
    <mergeCell ref="E4:G4"/>
    <mergeCell ref="H4:J4"/>
    <mergeCell ref="K4:M4"/>
  </mergeCells>
  <phoneticPr fontId="3"/>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rowBreaks count="1" manualBreakCount="1">
    <brk id="66" max="15"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P79"/>
  <sheetViews>
    <sheetView zoomScaleNormal="100" zoomScaleSheetLayoutView="100" workbookViewId="0">
      <selection sqref="A1:P1"/>
    </sheetView>
  </sheetViews>
  <sheetFormatPr defaultColWidth="9" defaultRowHeight="12"/>
  <cols>
    <col min="1" max="1" width="7.109375" style="38" customWidth="1"/>
    <col min="2" max="13" width="5.5546875" style="38" customWidth="1"/>
    <col min="14" max="14" width="5.6640625" style="38" customWidth="1"/>
    <col min="15" max="16" width="5.44140625" style="38" customWidth="1"/>
    <col min="17" max="16384" width="9" style="38"/>
  </cols>
  <sheetData>
    <row r="1" spans="1:16" ht="15" customHeight="1">
      <c r="A1" s="832" t="s">
        <v>1179</v>
      </c>
      <c r="B1" s="832"/>
      <c r="C1" s="832"/>
      <c r="D1" s="832"/>
      <c r="E1" s="832"/>
      <c r="F1" s="832"/>
      <c r="G1" s="832"/>
      <c r="H1" s="832"/>
      <c r="I1" s="832"/>
      <c r="J1" s="832"/>
      <c r="K1" s="832"/>
      <c r="L1" s="832"/>
      <c r="M1" s="832"/>
      <c r="N1" s="832"/>
      <c r="O1" s="832"/>
      <c r="P1" s="832"/>
    </row>
    <row r="2" spans="1:16" ht="15" customHeight="1">
      <c r="B2" s="436"/>
      <c r="C2" s="436"/>
      <c r="D2" s="464"/>
      <c r="E2" s="464"/>
      <c r="F2" s="464"/>
      <c r="G2" s="464"/>
      <c r="H2" s="464"/>
      <c r="I2" s="464"/>
      <c r="J2" s="464"/>
      <c r="K2" s="464"/>
      <c r="L2" s="39"/>
      <c r="M2" s="39"/>
      <c r="N2" s="39"/>
      <c r="O2" s="39"/>
    </row>
    <row r="3" spans="1:16" ht="15" customHeight="1" thickBot="1">
      <c r="A3" s="105" t="s">
        <v>971</v>
      </c>
      <c r="B3" s="464"/>
      <c r="C3" s="464"/>
      <c r="D3" s="464"/>
      <c r="E3" s="464"/>
      <c r="F3" s="464"/>
      <c r="G3" s="464"/>
      <c r="H3" s="464"/>
      <c r="I3" s="464"/>
      <c r="J3" s="464"/>
      <c r="K3" s="464"/>
      <c r="L3" s="464"/>
      <c r="M3" s="464"/>
      <c r="N3" s="464"/>
      <c r="O3" s="464"/>
      <c r="P3" s="74"/>
    </row>
    <row r="4" spans="1:16" ht="12.6" customHeight="1">
      <c r="A4" s="871" t="s">
        <v>240</v>
      </c>
      <c r="B4" s="852" t="s">
        <v>345</v>
      </c>
      <c r="C4" s="852"/>
      <c r="D4" s="852"/>
      <c r="E4" s="852" t="s">
        <v>346</v>
      </c>
      <c r="F4" s="852"/>
      <c r="G4" s="852"/>
      <c r="H4" s="852" t="s">
        <v>347</v>
      </c>
      <c r="I4" s="852"/>
      <c r="J4" s="852"/>
      <c r="K4" s="852" t="s">
        <v>348</v>
      </c>
      <c r="L4" s="852"/>
      <c r="M4" s="852"/>
      <c r="N4" s="852" t="s">
        <v>349</v>
      </c>
      <c r="O4" s="852"/>
      <c r="P4" s="864"/>
    </row>
    <row r="5" spans="1:16" ht="12.6" customHeight="1">
      <c r="A5" s="872"/>
      <c r="B5" s="44" t="s">
        <v>306</v>
      </c>
      <c r="C5" s="44" t="s">
        <v>159</v>
      </c>
      <c r="D5" s="44" t="s">
        <v>160</v>
      </c>
      <c r="E5" s="44" t="s">
        <v>306</v>
      </c>
      <c r="F5" s="44" t="s">
        <v>159</v>
      </c>
      <c r="G5" s="44" t="s">
        <v>160</v>
      </c>
      <c r="H5" s="44" t="s">
        <v>306</v>
      </c>
      <c r="I5" s="44" t="s">
        <v>159</v>
      </c>
      <c r="J5" s="44" t="s">
        <v>160</v>
      </c>
      <c r="K5" s="44" t="s">
        <v>306</v>
      </c>
      <c r="L5" s="44" t="s">
        <v>159</v>
      </c>
      <c r="M5" s="44" t="s">
        <v>160</v>
      </c>
      <c r="N5" s="44" t="s">
        <v>306</v>
      </c>
      <c r="O5" s="44" t="s">
        <v>159</v>
      </c>
      <c r="P5" s="466" t="s">
        <v>160</v>
      </c>
    </row>
    <row r="6" spans="1:16" ht="12.6" customHeight="1">
      <c r="A6" s="428" t="s">
        <v>241</v>
      </c>
      <c r="B6" s="494">
        <v>3978</v>
      </c>
      <c r="C6" s="495">
        <v>1981</v>
      </c>
      <c r="D6" s="495">
        <v>1997</v>
      </c>
      <c r="E6" s="494">
        <v>5291</v>
      </c>
      <c r="F6" s="495">
        <v>2468</v>
      </c>
      <c r="G6" s="495">
        <v>2823</v>
      </c>
      <c r="H6" s="494">
        <v>1067</v>
      </c>
      <c r="I6" s="495">
        <v>509</v>
      </c>
      <c r="J6" s="495">
        <v>558</v>
      </c>
      <c r="K6" s="494">
        <v>1020</v>
      </c>
      <c r="L6" s="495">
        <v>483</v>
      </c>
      <c r="M6" s="495">
        <v>537</v>
      </c>
      <c r="N6" s="494">
        <v>2070</v>
      </c>
      <c r="O6" s="495">
        <v>1078</v>
      </c>
      <c r="P6" s="495">
        <v>992</v>
      </c>
    </row>
    <row r="7" spans="1:16" ht="12.6" customHeight="1">
      <c r="A7" s="36" t="s">
        <v>307</v>
      </c>
      <c r="B7" s="507">
        <v>179</v>
      </c>
      <c r="C7" s="502">
        <v>91</v>
      </c>
      <c r="D7" s="511">
        <v>88</v>
      </c>
      <c r="E7" s="502">
        <v>262</v>
      </c>
      <c r="F7" s="502">
        <v>129</v>
      </c>
      <c r="G7" s="502">
        <v>133</v>
      </c>
      <c r="H7" s="501">
        <v>56</v>
      </c>
      <c r="I7" s="502">
        <v>28</v>
      </c>
      <c r="J7" s="503">
        <v>28</v>
      </c>
      <c r="K7" s="502">
        <v>33</v>
      </c>
      <c r="L7" s="502">
        <v>13</v>
      </c>
      <c r="M7" s="502">
        <v>20</v>
      </c>
      <c r="N7" s="507">
        <v>73</v>
      </c>
      <c r="O7" s="502">
        <v>39</v>
      </c>
      <c r="P7" s="502">
        <v>34</v>
      </c>
    </row>
    <row r="8" spans="1:16" ht="12.6" customHeight="1">
      <c r="A8" s="66">
        <v>0</v>
      </c>
      <c r="B8" s="504">
        <v>41</v>
      </c>
      <c r="C8" s="505">
        <v>18</v>
      </c>
      <c r="D8" s="506">
        <v>23</v>
      </c>
      <c r="E8" s="505">
        <v>66</v>
      </c>
      <c r="F8" s="505">
        <v>36</v>
      </c>
      <c r="G8" s="505">
        <v>30</v>
      </c>
      <c r="H8" s="504">
        <v>12</v>
      </c>
      <c r="I8" s="505">
        <v>3</v>
      </c>
      <c r="J8" s="506">
        <v>9</v>
      </c>
      <c r="K8" s="505">
        <v>6</v>
      </c>
      <c r="L8" s="505">
        <v>1</v>
      </c>
      <c r="M8" s="505">
        <v>5</v>
      </c>
      <c r="N8" s="504">
        <v>15</v>
      </c>
      <c r="O8" s="505">
        <v>10</v>
      </c>
      <c r="P8" s="505">
        <v>5</v>
      </c>
    </row>
    <row r="9" spans="1:16" ht="12.6" customHeight="1">
      <c r="A9" s="66">
        <v>1</v>
      </c>
      <c r="B9" s="504">
        <v>31</v>
      </c>
      <c r="C9" s="505">
        <v>16</v>
      </c>
      <c r="D9" s="506">
        <v>15</v>
      </c>
      <c r="E9" s="505">
        <v>55</v>
      </c>
      <c r="F9" s="505">
        <v>25</v>
      </c>
      <c r="G9" s="505">
        <v>30</v>
      </c>
      <c r="H9" s="504">
        <v>11</v>
      </c>
      <c r="I9" s="505">
        <v>6</v>
      </c>
      <c r="J9" s="506">
        <v>5</v>
      </c>
      <c r="K9" s="505">
        <v>8</v>
      </c>
      <c r="L9" s="505">
        <v>3</v>
      </c>
      <c r="M9" s="505">
        <v>5</v>
      </c>
      <c r="N9" s="504">
        <v>13</v>
      </c>
      <c r="O9" s="505">
        <v>9</v>
      </c>
      <c r="P9" s="505">
        <v>4</v>
      </c>
    </row>
    <row r="10" spans="1:16" ht="12.6" customHeight="1">
      <c r="A10" s="66">
        <v>2</v>
      </c>
      <c r="B10" s="504">
        <v>34</v>
      </c>
      <c r="C10" s="505">
        <v>18</v>
      </c>
      <c r="D10" s="506">
        <v>16</v>
      </c>
      <c r="E10" s="505">
        <v>50</v>
      </c>
      <c r="F10" s="505">
        <v>26</v>
      </c>
      <c r="G10" s="505">
        <v>24</v>
      </c>
      <c r="H10" s="504">
        <v>14</v>
      </c>
      <c r="I10" s="505">
        <v>9</v>
      </c>
      <c r="J10" s="506">
        <v>5</v>
      </c>
      <c r="K10" s="505">
        <v>6</v>
      </c>
      <c r="L10" s="505">
        <v>2</v>
      </c>
      <c r="M10" s="505">
        <v>4</v>
      </c>
      <c r="N10" s="504">
        <v>15</v>
      </c>
      <c r="O10" s="505">
        <v>6</v>
      </c>
      <c r="P10" s="505">
        <v>9</v>
      </c>
    </row>
    <row r="11" spans="1:16" ht="12.6" customHeight="1">
      <c r="A11" s="66">
        <v>3</v>
      </c>
      <c r="B11" s="504">
        <v>33</v>
      </c>
      <c r="C11" s="505">
        <v>17</v>
      </c>
      <c r="D11" s="506">
        <v>16</v>
      </c>
      <c r="E11" s="505">
        <v>49</v>
      </c>
      <c r="F11" s="505">
        <v>22</v>
      </c>
      <c r="G11" s="505">
        <v>27</v>
      </c>
      <c r="H11" s="504">
        <v>9</v>
      </c>
      <c r="I11" s="505">
        <v>5</v>
      </c>
      <c r="J11" s="506">
        <v>4</v>
      </c>
      <c r="K11" s="505">
        <v>6</v>
      </c>
      <c r="L11" s="505">
        <v>3</v>
      </c>
      <c r="M11" s="505">
        <v>3</v>
      </c>
      <c r="N11" s="504">
        <v>14</v>
      </c>
      <c r="O11" s="505">
        <v>6</v>
      </c>
      <c r="P11" s="505">
        <v>8</v>
      </c>
    </row>
    <row r="12" spans="1:16" ht="12.6" customHeight="1">
      <c r="A12" s="36">
        <v>4</v>
      </c>
      <c r="B12" s="504">
        <v>40</v>
      </c>
      <c r="C12" s="502">
        <v>22</v>
      </c>
      <c r="D12" s="503">
        <v>18</v>
      </c>
      <c r="E12" s="505">
        <v>42</v>
      </c>
      <c r="F12" s="502">
        <v>20</v>
      </c>
      <c r="G12" s="502">
        <v>22</v>
      </c>
      <c r="H12" s="504">
        <v>10</v>
      </c>
      <c r="I12" s="502">
        <v>5</v>
      </c>
      <c r="J12" s="503">
        <v>5</v>
      </c>
      <c r="K12" s="505">
        <v>7</v>
      </c>
      <c r="L12" s="502">
        <v>4</v>
      </c>
      <c r="M12" s="502">
        <v>3</v>
      </c>
      <c r="N12" s="504">
        <v>16</v>
      </c>
      <c r="O12" s="502">
        <v>8</v>
      </c>
      <c r="P12" s="502">
        <v>8</v>
      </c>
    </row>
    <row r="13" spans="1:16" ht="12.6" customHeight="1">
      <c r="A13" s="36" t="s">
        <v>245</v>
      </c>
      <c r="B13" s="507">
        <v>143</v>
      </c>
      <c r="C13" s="502">
        <v>70</v>
      </c>
      <c r="D13" s="503">
        <v>73</v>
      </c>
      <c r="E13" s="508">
        <v>207</v>
      </c>
      <c r="F13" s="502">
        <v>100</v>
      </c>
      <c r="G13" s="502">
        <v>107</v>
      </c>
      <c r="H13" s="507">
        <v>54</v>
      </c>
      <c r="I13" s="502">
        <v>26</v>
      </c>
      <c r="J13" s="503">
        <v>28</v>
      </c>
      <c r="K13" s="508">
        <v>49</v>
      </c>
      <c r="L13" s="502">
        <v>28</v>
      </c>
      <c r="M13" s="502">
        <v>21</v>
      </c>
      <c r="N13" s="507">
        <v>73</v>
      </c>
      <c r="O13" s="502">
        <v>38</v>
      </c>
      <c r="P13" s="502">
        <v>35</v>
      </c>
    </row>
    <row r="14" spans="1:16" ht="12.6" customHeight="1">
      <c r="A14" s="66">
        <v>5</v>
      </c>
      <c r="B14" s="504">
        <v>34</v>
      </c>
      <c r="C14" s="505">
        <v>17</v>
      </c>
      <c r="D14" s="506">
        <v>17</v>
      </c>
      <c r="E14" s="505">
        <v>51</v>
      </c>
      <c r="F14" s="505">
        <v>22</v>
      </c>
      <c r="G14" s="505">
        <v>29</v>
      </c>
      <c r="H14" s="504">
        <v>17</v>
      </c>
      <c r="I14" s="505">
        <v>9</v>
      </c>
      <c r="J14" s="506">
        <v>8</v>
      </c>
      <c r="K14" s="505">
        <v>10</v>
      </c>
      <c r="L14" s="505">
        <v>3</v>
      </c>
      <c r="M14" s="505">
        <v>7</v>
      </c>
      <c r="N14" s="504">
        <v>18</v>
      </c>
      <c r="O14" s="505">
        <v>9</v>
      </c>
      <c r="P14" s="505">
        <v>9</v>
      </c>
    </row>
    <row r="15" spans="1:16" ht="12.6" customHeight="1">
      <c r="A15" s="66">
        <v>6</v>
      </c>
      <c r="B15" s="504">
        <v>32</v>
      </c>
      <c r="C15" s="505">
        <v>14</v>
      </c>
      <c r="D15" s="506">
        <v>18</v>
      </c>
      <c r="E15" s="505">
        <v>40</v>
      </c>
      <c r="F15" s="505">
        <v>18</v>
      </c>
      <c r="G15" s="505">
        <v>22</v>
      </c>
      <c r="H15" s="504">
        <v>10</v>
      </c>
      <c r="I15" s="505">
        <v>4</v>
      </c>
      <c r="J15" s="506">
        <v>6</v>
      </c>
      <c r="K15" s="505">
        <v>10</v>
      </c>
      <c r="L15" s="505">
        <v>8</v>
      </c>
      <c r="M15" s="505">
        <v>2</v>
      </c>
      <c r="N15" s="504">
        <v>14</v>
      </c>
      <c r="O15" s="505">
        <v>10</v>
      </c>
      <c r="P15" s="505">
        <v>4</v>
      </c>
    </row>
    <row r="16" spans="1:16" ht="12.6" customHeight="1">
      <c r="A16" s="66">
        <v>7</v>
      </c>
      <c r="B16" s="504">
        <v>26</v>
      </c>
      <c r="C16" s="505">
        <v>15</v>
      </c>
      <c r="D16" s="506">
        <v>11</v>
      </c>
      <c r="E16" s="505">
        <v>42</v>
      </c>
      <c r="F16" s="505">
        <v>23</v>
      </c>
      <c r="G16" s="505">
        <v>19</v>
      </c>
      <c r="H16" s="504">
        <v>8</v>
      </c>
      <c r="I16" s="505">
        <v>4</v>
      </c>
      <c r="J16" s="506">
        <v>4</v>
      </c>
      <c r="K16" s="505">
        <v>8</v>
      </c>
      <c r="L16" s="505">
        <v>5</v>
      </c>
      <c r="M16" s="505">
        <v>3</v>
      </c>
      <c r="N16" s="504">
        <v>8</v>
      </c>
      <c r="O16" s="505">
        <v>6</v>
      </c>
      <c r="P16" s="505">
        <v>2</v>
      </c>
    </row>
    <row r="17" spans="1:16" ht="12.6" customHeight="1">
      <c r="A17" s="66">
        <v>8</v>
      </c>
      <c r="B17" s="504">
        <v>25</v>
      </c>
      <c r="C17" s="505">
        <v>14</v>
      </c>
      <c r="D17" s="506">
        <v>11</v>
      </c>
      <c r="E17" s="505">
        <v>40</v>
      </c>
      <c r="F17" s="505">
        <v>21</v>
      </c>
      <c r="G17" s="505">
        <v>19</v>
      </c>
      <c r="H17" s="504">
        <v>14</v>
      </c>
      <c r="I17" s="505">
        <v>6</v>
      </c>
      <c r="J17" s="506">
        <v>8</v>
      </c>
      <c r="K17" s="505">
        <v>10</v>
      </c>
      <c r="L17" s="505">
        <v>5</v>
      </c>
      <c r="M17" s="505">
        <v>5</v>
      </c>
      <c r="N17" s="504">
        <v>19</v>
      </c>
      <c r="O17" s="505">
        <v>10</v>
      </c>
      <c r="P17" s="505">
        <v>9</v>
      </c>
    </row>
    <row r="18" spans="1:16" ht="12.6" customHeight="1">
      <c r="A18" s="36">
        <v>9</v>
      </c>
      <c r="B18" s="504">
        <v>26</v>
      </c>
      <c r="C18" s="502">
        <v>10</v>
      </c>
      <c r="D18" s="503">
        <v>16</v>
      </c>
      <c r="E18" s="505">
        <v>34</v>
      </c>
      <c r="F18" s="502">
        <v>16</v>
      </c>
      <c r="G18" s="502">
        <v>18</v>
      </c>
      <c r="H18" s="504">
        <v>5</v>
      </c>
      <c r="I18" s="502">
        <v>3</v>
      </c>
      <c r="J18" s="503">
        <v>2</v>
      </c>
      <c r="K18" s="505">
        <v>11</v>
      </c>
      <c r="L18" s="502">
        <v>7</v>
      </c>
      <c r="M18" s="502">
        <v>4</v>
      </c>
      <c r="N18" s="504">
        <v>14</v>
      </c>
      <c r="O18" s="502">
        <v>3</v>
      </c>
      <c r="P18" s="502">
        <v>11</v>
      </c>
    </row>
    <row r="19" spans="1:16" ht="12.6" customHeight="1">
      <c r="A19" s="36" t="s">
        <v>246</v>
      </c>
      <c r="B19" s="507">
        <v>104</v>
      </c>
      <c r="C19" s="502">
        <v>51</v>
      </c>
      <c r="D19" s="503">
        <v>53</v>
      </c>
      <c r="E19" s="508">
        <v>132</v>
      </c>
      <c r="F19" s="502">
        <v>72</v>
      </c>
      <c r="G19" s="502">
        <v>60</v>
      </c>
      <c r="H19" s="507">
        <v>42</v>
      </c>
      <c r="I19" s="502">
        <v>25</v>
      </c>
      <c r="J19" s="503">
        <v>17</v>
      </c>
      <c r="K19" s="508">
        <v>56</v>
      </c>
      <c r="L19" s="502">
        <v>20</v>
      </c>
      <c r="M19" s="502">
        <v>36</v>
      </c>
      <c r="N19" s="507">
        <v>82</v>
      </c>
      <c r="O19" s="502">
        <v>48</v>
      </c>
      <c r="P19" s="502">
        <v>34</v>
      </c>
    </row>
    <row r="20" spans="1:16" ht="12.6" customHeight="1">
      <c r="A20" s="66">
        <v>10</v>
      </c>
      <c r="B20" s="504">
        <v>20</v>
      </c>
      <c r="C20" s="505">
        <v>8</v>
      </c>
      <c r="D20" s="506">
        <v>12</v>
      </c>
      <c r="E20" s="505">
        <v>37</v>
      </c>
      <c r="F20" s="505">
        <v>18</v>
      </c>
      <c r="G20" s="505">
        <v>19</v>
      </c>
      <c r="H20" s="504">
        <v>8</v>
      </c>
      <c r="I20" s="505">
        <v>7</v>
      </c>
      <c r="J20" s="506">
        <v>1</v>
      </c>
      <c r="K20" s="505">
        <v>11</v>
      </c>
      <c r="L20" s="505">
        <v>3</v>
      </c>
      <c r="M20" s="505">
        <v>8</v>
      </c>
      <c r="N20" s="504">
        <v>11</v>
      </c>
      <c r="O20" s="505">
        <v>7</v>
      </c>
      <c r="P20" s="505">
        <v>4</v>
      </c>
    </row>
    <row r="21" spans="1:16" ht="12.6" customHeight="1">
      <c r="A21" s="66">
        <v>11</v>
      </c>
      <c r="B21" s="504">
        <v>22</v>
      </c>
      <c r="C21" s="505">
        <v>12</v>
      </c>
      <c r="D21" s="506">
        <v>10</v>
      </c>
      <c r="E21" s="505">
        <v>18</v>
      </c>
      <c r="F21" s="505">
        <v>9</v>
      </c>
      <c r="G21" s="505">
        <v>9</v>
      </c>
      <c r="H21" s="504">
        <v>9</v>
      </c>
      <c r="I21" s="505">
        <v>5</v>
      </c>
      <c r="J21" s="506">
        <v>4</v>
      </c>
      <c r="K21" s="505">
        <v>5</v>
      </c>
      <c r="L21" s="116" t="s">
        <v>621</v>
      </c>
      <c r="M21" s="505">
        <v>5</v>
      </c>
      <c r="N21" s="504">
        <v>21</v>
      </c>
      <c r="O21" s="505">
        <v>13</v>
      </c>
      <c r="P21" s="505">
        <v>8</v>
      </c>
    </row>
    <row r="22" spans="1:16" ht="12.6" customHeight="1">
      <c r="A22" s="66">
        <v>12</v>
      </c>
      <c r="B22" s="504">
        <v>24</v>
      </c>
      <c r="C22" s="505">
        <v>14</v>
      </c>
      <c r="D22" s="506">
        <v>10</v>
      </c>
      <c r="E22" s="505">
        <v>20</v>
      </c>
      <c r="F22" s="505">
        <v>11</v>
      </c>
      <c r="G22" s="505">
        <v>9</v>
      </c>
      <c r="H22" s="504">
        <v>5</v>
      </c>
      <c r="I22" s="505">
        <v>4</v>
      </c>
      <c r="J22" s="506">
        <v>1</v>
      </c>
      <c r="K22" s="505">
        <v>15</v>
      </c>
      <c r="L22" s="505">
        <v>7</v>
      </c>
      <c r="M22" s="505">
        <v>8</v>
      </c>
      <c r="N22" s="504">
        <v>12</v>
      </c>
      <c r="O22" s="505">
        <v>7</v>
      </c>
      <c r="P22" s="505">
        <v>5</v>
      </c>
    </row>
    <row r="23" spans="1:16" ht="12.6" customHeight="1">
      <c r="A23" s="66">
        <v>13</v>
      </c>
      <c r="B23" s="504">
        <v>21</v>
      </c>
      <c r="C23" s="505">
        <v>10</v>
      </c>
      <c r="D23" s="506">
        <v>11</v>
      </c>
      <c r="E23" s="505">
        <v>25</v>
      </c>
      <c r="F23" s="505">
        <v>15</v>
      </c>
      <c r="G23" s="505">
        <v>10</v>
      </c>
      <c r="H23" s="504">
        <v>14</v>
      </c>
      <c r="I23" s="505">
        <v>3</v>
      </c>
      <c r="J23" s="506">
        <v>11</v>
      </c>
      <c r="K23" s="505">
        <v>14</v>
      </c>
      <c r="L23" s="505">
        <v>9</v>
      </c>
      <c r="M23" s="505">
        <v>5</v>
      </c>
      <c r="N23" s="504">
        <v>14</v>
      </c>
      <c r="O23" s="505">
        <v>10</v>
      </c>
      <c r="P23" s="505">
        <v>4</v>
      </c>
    </row>
    <row r="24" spans="1:16" ht="12.6" customHeight="1">
      <c r="A24" s="36">
        <v>14</v>
      </c>
      <c r="B24" s="504">
        <v>17</v>
      </c>
      <c r="C24" s="502">
        <v>7</v>
      </c>
      <c r="D24" s="503">
        <v>10</v>
      </c>
      <c r="E24" s="502">
        <v>32</v>
      </c>
      <c r="F24" s="502">
        <v>19</v>
      </c>
      <c r="G24" s="502">
        <v>13</v>
      </c>
      <c r="H24" s="504">
        <v>6</v>
      </c>
      <c r="I24" s="502">
        <v>6</v>
      </c>
      <c r="J24" s="487" t="s">
        <v>621</v>
      </c>
      <c r="K24" s="505">
        <v>11</v>
      </c>
      <c r="L24" s="502">
        <v>1</v>
      </c>
      <c r="M24" s="502">
        <v>10</v>
      </c>
      <c r="N24" s="504">
        <v>24</v>
      </c>
      <c r="O24" s="502">
        <v>11</v>
      </c>
      <c r="P24" s="502">
        <v>13</v>
      </c>
    </row>
    <row r="25" spans="1:16" ht="12.6" customHeight="1">
      <c r="A25" s="36" t="s">
        <v>247</v>
      </c>
      <c r="B25" s="507">
        <v>99</v>
      </c>
      <c r="C25" s="502">
        <v>52</v>
      </c>
      <c r="D25" s="503">
        <v>47</v>
      </c>
      <c r="E25" s="508">
        <v>129</v>
      </c>
      <c r="F25" s="502">
        <v>71</v>
      </c>
      <c r="G25" s="502">
        <v>58</v>
      </c>
      <c r="H25" s="507">
        <v>39</v>
      </c>
      <c r="I25" s="502">
        <v>19</v>
      </c>
      <c r="J25" s="503">
        <v>20</v>
      </c>
      <c r="K25" s="508">
        <v>54</v>
      </c>
      <c r="L25" s="502">
        <v>31</v>
      </c>
      <c r="M25" s="502">
        <v>23</v>
      </c>
      <c r="N25" s="507">
        <v>126</v>
      </c>
      <c r="O25" s="502">
        <v>71</v>
      </c>
      <c r="P25" s="502">
        <v>55</v>
      </c>
    </row>
    <row r="26" spans="1:16" ht="12.6" customHeight="1">
      <c r="A26" s="66">
        <v>15</v>
      </c>
      <c r="B26" s="504">
        <v>15</v>
      </c>
      <c r="C26" s="505">
        <v>9</v>
      </c>
      <c r="D26" s="506">
        <v>6</v>
      </c>
      <c r="E26" s="505">
        <v>16</v>
      </c>
      <c r="F26" s="505">
        <v>13</v>
      </c>
      <c r="G26" s="505">
        <v>3</v>
      </c>
      <c r="H26" s="504">
        <v>6</v>
      </c>
      <c r="I26" s="505">
        <v>4</v>
      </c>
      <c r="J26" s="506">
        <v>2</v>
      </c>
      <c r="K26" s="505">
        <v>13</v>
      </c>
      <c r="L26" s="510">
        <v>7</v>
      </c>
      <c r="M26" s="505">
        <v>6</v>
      </c>
      <c r="N26" s="504">
        <v>19</v>
      </c>
      <c r="O26" s="505">
        <v>6</v>
      </c>
      <c r="P26" s="505">
        <v>13</v>
      </c>
    </row>
    <row r="27" spans="1:16" ht="12.6" customHeight="1">
      <c r="A27" s="66">
        <v>16</v>
      </c>
      <c r="B27" s="504">
        <v>18</v>
      </c>
      <c r="C27" s="505">
        <v>10</v>
      </c>
      <c r="D27" s="506">
        <v>8</v>
      </c>
      <c r="E27" s="505">
        <v>25</v>
      </c>
      <c r="F27" s="505">
        <v>14</v>
      </c>
      <c r="G27" s="505">
        <v>11</v>
      </c>
      <c r="H27" s="504">
        <v>7</v>
      </c>
      <c r="I27" s="505">
        <v>3</v>
      </c>
      <c r="J27" s="506">
        <v>4</v>
      </c>
      <c r="K27" s="505">
        <v>7</v>
      </c>
      <c r="L27" s="505">
        <v>4</v>
      </c>
      <c r="M27" s="505">
        <v>3</v>
      </c>
      <c r="N27" s="504">
        <v>14</v>
      </c>
      <c r="O27" s="505">
        <v>6</v>
      </c>
      <c r="P27" s="505">
        <v>8</v>
      </c>
    </row>
    <row r="28" spans="1:16" ht="12.6" customHeight="1">
      <c r="A28" s="66">
        <v>17</v>
      </c>
      <c r="B28" s="504">
        <v>20</v>
      </c>
      <c r="C28" s="505">
        <v>8</v>
      </c>
      <c r="D28" s="506">
        <v>12</v>
      </c>
      <c r="E28" s="505">
        <v>25</v>
      </c>
      <c r="F28" s="505">
        <v>16</v>
      </c>
      <c r="G28" s="505">
        <v>9</v>
      </c>
      <c r="H28" s="504">
        <v>9</v>
      </c>
      <c r="I28" s="505">
        <v>8</v>
      </c>
      <c r="J28" s="506">
        <v>1</v>
      </c>
      <c r="K28" s="505">
        <v>12</v>
      </c>
      <c r="L28" s="505">
        <v>5</v>
      </c>
      <c r="M28" s="505">
        <v>7</v>
      </c>
      <c r="N28" s="504">
        <v>27</v>
      </c>
      <c r="O28" s="505">
        <v>13</v>
      </c>
      <c r="P28" s="505">
        <v>14</v>
      </c>
    </row>
    <row r="29" spans="1:16" ht="12.6" customHeight="1">
      <c r="A29" s="66">
        <v>18</v>
      </c>
      <c r="B29" s="504">
        <v>17</v>
      </c>
      <c r="C29" s="505">
        <v>10</v>
      </c>
      <c r="D29" s="506">
        <v>7</v>
      </c>
      <c r="E29" s="505">
        <v>25</v>
      </c>
      <c r="F29" s="505">
        <v>11</v>
      </c>
      <c r="G29" s="505">
        <v>14</v>
      </c>
      <c r="H29" s="504">
        <v>7</v>
      </c>
      <c r="I29" s="505">
        <v>3</v>
      </c>
      <c r="J29" s="506">
        <v>4</v>
      </c>
      <c r="K29" s="505">
        <v>10</v>
      </c>
      <c r="L29" s="505">
        <v>7</v>
      </c>
      <c r="M29" s="505">
        <v>3</v>
      </c>
      <c r="N29" s="504">
        <v>17</v>
      </c>
      <c r="O29" s="505">
        <v>12</v>
      </c>
      <c r="P29" s="505">
        <v>5</v>
      </c>
    </row>
    <row r="30" spans="1:16" ht="12.6" customHeight="1">
      <c r="A30" s="36">
        <v>19</v>
      </c>
      <c r="B30" s="504">
        <v>29</v>
      </c>
      <c r="C30" s="502">
        <v>15</v>
      </c>
      <c r="D30" s="503">
        <v>14</v>
      </c>
      <c r="E30" s="505">
        <v>38</v>
      </c>
      <c r="F30" s="502">
        <v>17</v>
      </c>
      <c r="G30" s="502">
        <v>21</v>
      </c>
      <c r="H30" s="504">
        <v>10</v>
      </c>
      <c r="I30" s="502">
        <v>1</v>
      </c>
      <c r="J30" s="503">
        <v>9</v>
      </c>
      <c r="K30" s="505">
        <v>12</v>
      </c>
      <c r="L30" s="502">
        <v>8</v>
      </c>
      <c r="M30" s="502">
        <v>4</v>
      </c>
      <c r="N30" s="504">
        <v>49</v>
      </c>
      <c r="O30" s="502">
        <v>34</v>
      </c>
      <c r="P30" s="502">
        <v>15</v>
      </c>
    </row>
    <row r="31" spans="1:16" ht="12.6" customHeight="1">
      <c r="A31" s="36" t="s">
        <v>248</v>
      </c>
      <c r="B31" s="507">
        <v>250</v>
      </c>
      <c r="C31" s="508">
        <v>118</v>
      </c>
      <c r="D31" s="511">
        <v>132</v>
      </c>
      <c r="E31" s="508">
        <v>284</v>
      </c>
      <c r="F31" s="502">
        <v>139</v>
      </c>
      <c r="G31" s="502">
        <v>145</v>
      </c>
      <c r="H31" s="507">
        <v>71</v>
      </c>
      <c r="I31" s="502">
        <v>31</v>
      </c>
      <c r="J31" s="503">
        <v>40</v>
      </c>
      <c r="K31" s="508">
        <v>47</v>
      </c>
      <c r="L31" s="502">
        <v>22</v>
      </c>
      <c r="M31" s="502">
        <v>25</v>
      </c>
      <c r="N31" s="507">
        <v>221</v>
      </c>
      <c r="O31" s="508">
        <v>159</v>
      </c>
      <c r="P31" s="508">
        <v>62</v>
      </c>
    </row>
    <row r="32" spans="1:16" ht="12.6" customHeight="1">
      <c r="A32" s="66">
        <v>20</v>
      </c>
      <c r="B32" s="504">
        <v>32</v>
      </c>
      <c r="C32" s="505">
        <v>16</v>
      </c>
      <c r="D32" s="506">
        <v>16</v>
      </c>
      <c r="E32" s="505">
        <v>37</v>
      </c>
      <c r="F32" s="505">
        <v>21</v>
      </c>
      <c r="G32" s="505">
        <v>16</v>
      </c>
      <c r="H32" s="504">
        <v>9</v>
      </c>
      <c r="I32" s="505">
        <v>4</v>
      </c>
      <c r="J32" s="506">
        <v>5</v>
      </c>
      <c r="K32" s="505">
        <v>14</v>
      </c>
      <c r="L32" s="505">
        <v>10</v>
      </c>
      <c r="M32" s="505">
        <v>4</v>
      </c>
      <c r="N32" s="504">
        <v>57</v>
      </c>
      <c r="O32" s="505">
        <v>45</v>
      </c>
      <c r="P32" s="505">
        <v>12</v>
      </c>
    </row>
    <row r="33" spans="1:16" ht="12.6" customHeight="1">
      <c r="A33" s="66">
        <v>21</v>
      </c>
      <c r="B33" s="504">
        <v>39</v>
      </c>
      <c r="C33" s="505">
        <v>18</v>
      </c>
      <c r="D33" s="506">
        <v>21</v>
      </c>
      <c r="E33" s="505">
        <v>47</v>
      </c>
      <c r="F33" s="505">
        <v>23</v>
      </c>
      <c r="G33" s="505">
        <v>24</v>
      </c>
      <c r="H33" s="504">
        <v>14</v>
      </c>
      <c r="I33" s="505">
        <v>4</v>
      </c>
      <c r="J33" s="506">
        <v>10</v>
      </c>
      <c r="K33" s="505">
        <v>7</v>
      </c>
      <c r="L33" s="505">
        <v>4</v>
      </c>
      <c r="M33" s="505">
        <v>3</v>
      </c>
      <c r="N33" s="504">
        <v>48</v>
      </c>
      <c r="O33" s="505">
        <v>42</v>
      </c>
      <c r="P33" s="505">
        <v>6</v>
      </c>
    </row>
    <row r="34" spans="1:16" ht="12.6" customHeight="1">
      <c r="A34" s="66">
        <v>22</v>
      </c>
      <c r="B34" s="504">
        <v>39</v>
      </c>
      <c r="C34" s="505">
        <v>17</v>
      </c>
      <c r="D34" s="506">
        <v>22</v>
      </c>
      <c r="E34" s="505">
        <v>52</v>
      </c>
      <c r="F34" s="505">
        <v>18</v>
      </c>
      <c r="G34" s="505">
        <v>34</v>
      </c>
      <c r="H34" s="504">
        <v>11</v>
      </c>
      <c r="I34" s="505">
        <v>4</v>
      </c>
      <c r="J34" s="506">
        <v>7</v>
      </c>
      <c r="K34" s="505">
        <v>7</v>
      </c>
      <c r="L34" s="505">
        <v>3</v>
      </c>
      <c r="M34" s="505">
        <v>4</v>
      </c>
      <c r="N34" s="504">
        <v>49</v>
      </c>
      <c r="O34" s="505">
        <v>34</v>
      </c>
      <c r="P34" s="505">
        <v>15</v>
      </c>
    </row>
    <row r="35" spans="1:16" ht="12.6" customHeight="1">
      <c r="A35" s="66">
        <v>23</v>
      </c>
      <c r="B35" s="504">
        <v>62</v>
      </c>
      <c r="C35" s="505">
        <v>33</v>
      </c>
      <c r="D35" s="506">
        <v>29</v>
      </c>
      <c r="E35" s="505">
        <v>76</v>
      </c>
      <c r="F35" s="505">
        <v>36</v>
      </c>
      <c r="G35" s="505">
        <v>40</v>
      </c>
      <c r="H35" s="504">
        <v>13</v>
      </c>
      <c r="I35" s="505">
        <v>6</v>
      </c>
      <c r="J35" s="506">
        <v>7</v>
      </c>
      <c r="K35" s="505">
        <v>13</v>
      </c>
      <c r="L35" s="505">
        <v>2</v>
      </c>
      <c r="M35" s="505">
        <v>11</v>
      </c>
      <c r="N35" s="504">
        <v>35</v>
      </c>
      <c r="O35" s="505">
        <v>20</v>
      </c>
      <c r="P35" s="505">
        <v>15</v>
      </c>
    </row>
    <row r="36" spans="1:16" ht="12.6" customHeight="1">
      <c r="A36" s="36">
        <v>24</v>
      </c>
      <c r="B36" s="504">
        <v>78</v>
      </c>
      <c r="C36" s="502">
        <v>34</v>
      </c>
      <c r="D36" s="503">
        <v>44</v>
      </c>
      <c r="E36" s="505">
        <v>72</v>
      </c>
      <c r="F36" s="502">
        <v>41</v>
      </c>
      <c r="G36" s="502">
        <v>31</v>
      </c>
      <c r="H36" s="504">
        <v>24</v>
      </c>
      <c r="I36" s="502">
        <v>13</v>
      </c>
      <c r="J36" s="503">
        <v>11</v>
      </c>
      <c r="K36" s="505">
        <v>6</v>
      </c>
      <c r="L36" s="502">
        <v>3</v>
      </c>
      <c r="M36" s="502">
        <v>3</v>
      </c>
      <c r="N36" s="504">
        <v>32</v>
      </c>
      <c r="O36" s="502">
        <v>18</v>
      </c>
      <c r="P36" s="502">
        <v>14</v>
      </c>
    </row>
    <row r="37" spans="1:16" ht="12.6" customHeight="1">
      <c r="A37" s="36" t="s">
        <v>249</v>
      </c>
      <c r="B37" s="507">
        <v>382</v>
      </c>
      <c r="C37" s="502">
        <v>197</v>
      </c>
      <c r="D37" s="511">
        <v>185</v>
      </c>
      <c r="E37" s="508">
        <v>483</v>
      </c>
      <c r="F37" s="502">
        <v>212</v>
      </c>
      <c r="G37" s="502">
        <v>271</v>
      </c>
      <c r="H37" s="507">
        <v>51</v>
      </c>
      <c r="I37" s="502">
        <v>29</v>
      </c>
      <c r="J37" s="503">
        <v>22</v>
      </c>
      <c r="K37" s="508">
        <v>78</v>
      </c>
      <c r="L37" s="502">
        <v>38</v>
      </c>
      <c r="M37" s="502">
        <v>40</v>
      </c>
      <c r="N37" s="507">
        <v>117</v>
      </c>
      <c r="O37" s="502">
        <v>70</v>
      </c>
      <c r="P37" s="508">
        <v>47</v>
      </c>
    </row>
    <row r="38" spans="1:16" ht="12.6" customHeight="1">
      <c r="A38" s="66">
        <v>25</v>
      </c>
      <c r="B38" s="504">
        <v>81</v>
      </c>
      <c r="C38" s="505">
        <v>39</v>
      </c>
      <c r="D38" s="506">
        <v>42</v>
      </c>
      <c r="E38" s="505">
        <v>89</v>
      </c>
      <c r="F38" s="505">
        <v>40</v>
      </c>
      <c r="G38" s="505">
        <v>49</v>
      </c>
      <c r="H38" s="504">
        <v>6</v>
      </c>
      <c r="I38" s="505">
        <v>2</v>
      </c>
      <c r="J38" s="506">
        <v>4</v>
      </c>
      <c r="K38" s="505">
        <v>19</v>
      </c>
      <c r="L38" s="505">
        <v>13</v>
      </c>
      <c r="M38" s="505">
        <v>6</v>
      </c>
      <c r="N38" s="504">
        <v>30</v>
      </c>
      <c r="O38" s="505">
        <v>18</v>
      </c>
      <c r="P38" s="505">
        <v>12</v>
      </c>
    </row>
    <row r="39" spans="1:16" ht="12.6" customHeight="1">
      <c r="A39" s="66">
        <v>26</v>
      </c>
      <c r="B39" s="504">
        <v>87</v>
      </c>
      <c r="C39" s="505">
        <v>44</v>
      </c>
      <c r="D39" s="506">
        <v>43</v>
      </c>
      <c r="E39" s="505">
        <v>82</v>
      </c>
      <c r="F39" s="505">
        <v>31</v>
      </c>
      <c r="G39" s="505">
        <v>51</v>
      </c>
      <c r="H39" s="504">
        <v>15</v>
      </c>
      <c r="I39" s="505">
        <v>9</v>
      </c>
      <c r="J39" s="506">
        <v>6</v>
      </c>
      <c r="K39" s="505">
        <v>15</v>
      </c>
      <c r="L39" s="505">
        <v>5</v>
      </c>
      <c r="M39" s="505">
        <v>10</v>
      </c>
      <c r="N39" s="504">
        <v>26</v>
      </c>
      <c r="O39" s="505">
        <v>16</v>
      </c>
      <c r="P39" s="505">
        <v>10</v>
      </c>
    </row>
    <row r="40" spans="1:16" ht="12.6" customHeight="1">
      <c r="A40" s="66">
        <v>27</v>
      </c>
      <c r="B40" s="504">
        <v>76</v>
      </c>
      <c r="C40" s="505">
        <v>39</v>
      </c>
      <c r="D40" s="506">
        <v>37</v>
      </c>
      <c r="E40" s="505">
        <v>88</v>
      </c>
      <c r="F40" s="505">
        <v>41</v>
      </c>
      <c r="G40" s="505">
        <v>47</v>
      </c>
      <c r="H40" s="504">
        <v>5</v>
      </c>
      <c r="I40" s="505">
        <v>3</v>
      </c>
      <c r="J40" s="506">
        <v>2</v>
      </c>
      <c r="K40" s="505">
        <v>11</v>
      </c>
      <c r="L40" s="505">
        <v>2</v>
      </c>
      <c r="M40" s="505">
        <v>9</v>
      </c>
      <c r="N40" s="504">
        <v>23</v>
      </c>
      <c r="O40" s="505">
        <v>14</v>
      </c>
      <c r="P40" s="505">
        <v>9</v>
      </c>
    </row>
    <row r="41" spans="1:16" ht="12.6" customHeight="1">
      <c r="A41" s="66">
        <v>28</v>
      </c>
      <c r="B41" s="504">
        <v>70</v>
      </c>
      <c r="C41" s="505">
        <v>39</v>
      </c>
      <c r="D41" s="506">
        <v>31</v>
      </c>
      <c r="E41" s="505">
        <v>125</v>
      </c>
      <c r="F41" s="505">
        <v>56</v>
      </c>
      <c r="G41" s="505">
        <v>69</v>
      </c>
      <c r="H41" s="504">
        <v>17</v>
      </c>
      <c r="I41" s="505">
        <v>12</v>
      </c>
      <c r="J41" s="506">
        <v>5</v>
      </c>
      <c r="K41" s="505">
        <v>18</v>
      </c>
      <c r="L41" s="505">
        <v>8</v>
      </c>
      <c r="M41" s="505">
        <v>10</v>
      </c>
      <c r="N41" s="504">
        <v>25</v>
      </c>
      <c r="O41" s="505">
        <v>15</v>
      </c>
      <c r="P41" s="505">
        <v>10</v>
      </c>
    </row>
    <row r="42" spans="1:16" ht="12.6" customHeight="1">
      <c r="A42" s="36">
        <v>29</v>
      </c>
      <c r="B42" s="504">
        <v>68</v>
      </c>
      <c r="C42" s="502">
        <v>36</v>
      </c>
      <c r="D42" s="503">
        <v>32</v>
      </c>
      <c r="E42" s="505">
        <v>99</v>
      </c>
      <c r="F42" s="502">
        <v>44</v>
      </c>
      <c r="G42" s="502">
        <v>55</v>
      </c>
      <c r="H42" s="504">
        <v>8</v>
      </c>
      <c r="I42" s="502">
        <v>3</v>
      </c>
      <c r="J42" s="503">
        <v>5</v>
      </c>
      <c r="K42" s="505">
        <v>15</v>
      </c>
      <c r="L42" s="502">
        <v>10</v>
      </c>
      <c r="M42" s="502">
        <v>5</v>
      </c>
      <c r="N42" s="504">
        <v>13</v>
      </c>
      <c r="O42" s="502">
        <v>7</v>
      </c>
      <c r="P42" s="502">
        <v>6</v>
      </c>
    </row>
    <row r="43" spans="1:16" ht="12.6" customHeight="1">
      <c r="A43" s="36" t="s">
        <v>250</v>
      </c>
      <c r="B43" s="507">
        <v>327</v>
      </c>
      <c r="C43" s="508">
        <v>171</v>
      </c>
      <c r="D43" s="511">
        <v>156</v>
      </c>
      <c r="E43" s="508">
        <v>543</v>
      </c>
      <c r="F43" s="502">
        <v>269</v>
      </c>
      <c r="G43" s="502">
        <v>274</v>
      </c>
      <c r="H43" s="507">
        <v>58</v>
      </c>
      <c r="I43" s="502">
        <v>35</v>
      </c>
      <c r="J43" s="503">
        <v>23</v>
      </c>
      <c r="K43" s="508">
        <v>78</v>
      </c>
      <c r="L43" s="502">
        <v>38</v>
      </c>
      <c r="M43" s="502">
        <v>40</v>
      </c>
      <c r="N43" s="507">
        <v>122</v>
      </c>
      <c r="O43" s="508">
        <v>61</v>
      </c>
      <c r="P43" s="508">
        <v>61</v>
      </c>
    </row>
    <row r="44" spans="1:16" ht="12.6" customHeight="1">
      <c r="A44" s="66">
        <v>30</v>
      </c>
      <c r="B44" s="504">
        <v>59</v>
      </c>
      <c r="C44" s="505">
        <v>24</v>
      </c>
      <c r="D44" s="506">
        <v>35</v>
      </c>
      <c r="E44" s="505">
        <v>105</v>
      </c>
      <c r="F44" s="505">
        <v>52</v>
      </c>
      <c r="G44" s="505">
        <v>53</v>
      </c>
      <c r="H44" s="504">
        <v>9</v>
      </c>
      <c r="I44" s="505">
        <v>3</v>
      </c>
      <c r="J44" s="506">
        <v>6</v>
      </c>
      <c r="K44" s="505">
        <v>18</v>
      </c>
      <c r="L44" s="505">
        <v>10</v>
      </c>
      <c r="M44" s="505">
        <v>8</v>
      </c>
      <c r="N44" s="504">
        <v>24</v>
      </c>
      <c r="O44" s="505">
        <v>15</v>
      </c>
      <c r="P44" s="505">
        <v>9</v>
      </c>
    </row>
    <row r="45" spans="1:16" ht="12.6" customHeight="1">
      <c r="A45" s="66">
        <v>31</v>
      </c>
      <c r="B45" s="504">
        <v>53</v>
      </c>
      <c r="C45" s="505">
        <v>32</v>
      </c>
      <c r="D45" s="506">
        <v>21</v>
      </c>
      <c r="E45" s="505">
        <v>130</v>
      </c>
      <c r="F45" s="505">
        <v>60</v>
      </c>
      <c r="G45" s="505">
        <v>70</v>
      </c>
      <c r="H45" s="504">
        <v>13</v>
      </c>
      <c r="I45" s="505">
        <v>10</v>
      </c>
      <c r="J45" s="506">
        <v>3</v>
      </c>
      <c r="K45" s="505">
        <v>14</v>
      </c>
      <c r="L45" s="505">
        <v>7</v>
      </c>
      <c r="M45" s="505">
        <v>7</v>
      </c>
      <c r="N45" s="504">
        <v>28</v>
      </c>
      <c r="O45" s="505">
        <v>13</v>
      </c>
      <c r="P45" s="505">
        <v>15</v>
      </c>
    </row>
    <row r="46" spans="1:16" ht="12.6" customHeight="1">
      <c r="A46" s="66">
        <v>32</v>
      </c>
      <c r="B46" s="504">
        <v>65</v>
      </c>
      <c r="C46" s="505">
        <v>31</v>
      </c>
      <c r="D46" s="506">
        <v>34</v>
      </c>
      <c r="E46" s="505">
        <v>108</v>
      </c>
      <c r="F46" s="505">
        <v>56</v>
      </c>
      <c r="G46" s="505">
        <v>52</v>
      </c>
      <c r="H46" s="504">
        <v>16</v>
      </c>
      <c r="I46" s="505">
        <v>7</v>
      </c>
      <c r="J46" s="506">
        <v>9</v>
      </c>
      <c r="K46" s="505">
        <v>23</v>
      </c>
      <c r="L46" s="505">
        <v>8</v>
      </c>
      <c r="M46" s="505">
        <v>15</v>
      </c>
      <c r="N46" s="504">
        <v>32</v>
      </c>
      <c r="O46" s="505">
        <v>11</v>
      </c>
      <c r="P46" s="505">
        <v>21</v>
      </c>
    </row>
    <row r="47" spans="1:16" ht="12.6" customHeight="1">
      <c r="A47" s="66">
        <v>33</v>
      </c>
      <c r="B47" s="504">
        <v>74</v>
      </c>
      <c r="C47" s="505">
        <v>39</v>
      </c>
      <c r="D47" s="506">
        <v>35</v>
      </c>
      <c r="E47" s="505">
        <v>89</v>
      </c>
      <c r="F47" s="505">
        <v>49</v>
      </c>
      <c r="G47" s="505">
        <v>40</v>
      </c>
      <c r="H47" s="504">
        <v>10</v>
      </c>
      <c r="I47" s="505">
        <v>6</v>
      </c>
      <c r="J47" s="506">
        <v>4</v>
      </c>
      <c r="K47" s="505">
        <v>9</v>
      </c>
      <c r="L47" s="505">
        <v>8</v>
      </c>
      <c r="M47" s="505">
        <v>1</v>
      </c>
      <c r="N47" s="504">
        <v>19</v>
      </c>
      <c r="O47" s="505">
        <v>12</v>
      </c>
      <c r="P47" s="505">
        <v>7</v>
      </c>
    </row>
    <row r="48" spans="1:16" ht="12.6" customHeight="1">
      <c r="A48" s="36">
        <v>34</v>
      </c>
      <c r="B48" s="504">
        <v>76</v>
      </c>
      <c r="C48" s="505">
        <v>45</v>
      </c>
      <c r="D48" s="506">
        <v>31</v>
      </c>
      <c r="E48" s="505">
        <v>111</v>
      </c>
      <c r="F48" s="502">
        <v>52</v>
      </c>
      <c r="G48" s="502">
        <v>59</v>
      </c>
      <c r="H48" s="504">
        <v>10</v>
      </c>
      <c r="I48" s="502">
        <v>9</v>
      </c>
      <c r="J48" s="503">
        <v>1</v>
      </c>
      <c r="K48" s="505">
        <v>14</v>
      </c>
      <c r="L48" s="502">
        <v>5</v>
      </c>
      <c r="M48" s="502">
        <v>9</v>
      </c>
      <c r="N48" s="504">
        <v>19</v>
      </c>
      <c r="O48" s="505">
        <v>10</v>
      </c>
      <c r="P48" s="505">
        <v>9</v>
      </c>
    </row>
    <row r="49" spans="1:16" ht="12.6" customHeight="1">
      <c r="A49" s="36" t="s">
        <v>243</v>
      </c>
      <c r="B49" s="507">
        <v>320</v>
      </c>
      <c r="C49" s="508">
        <v>178</v>
      </c>
      <c r="D49" s="511">
        <v>142</v>
      </c>
      <c r="E49" s="508">
        <v>536</v>
      </c>
      <c r="F49" s="502">
        <v>254</v>
      </c>
      <c r="G49" s="502">
        <v>282</v>
      </c>
      <c r="H49" s="507">
        <v>78</v>
      </c>
      <c r="I49" s="508">
        <v>35</v>
      </c>
      <c r="J49" s="503">
        <v>43</v>
      </c>
      <c r="K49" s="508">
        <v>83</v>
      </c>
      <c r="L49" s="502">
        <v>31</v>
      </c>
      <c r="M49" s="502">
        <v>52</v>
      </c>
      <c r="N49" s="507">
        <v>117</v>
      </c>
      <c r="O49" s="508">
        <v>62</v>
      </c>
      <c r="P49" s="508">
        <v>55</v>
      </c>
    </row>
    <row r="50" spans="1:16" ht="12.6" customHeight="1">
      <c r="A50" s="66">
        <v>35</v>
      </c>
      <c r="B50" s="504">
        <v>64</v>
      </c>
      <c r="C50" s="505">
        <v>37</v>
      </c>
      <c r="D50" s="506">
        <v>27</v>
      </c>
      <c r="E50" s="505">
        <v>130</v>
      </c>
      <c r="F50" s="505">
        <v>62</v>
      </c>
      <c r="G50" s="505">
        <v>68</v>
      </c>
      <c r="H50" s="504">
        <v>14</v>
      </c>
      <c r="I50" s="505">
        <v>8</v>
      </c>
      <c r="J50" s="506">
        <v>6</v>
      </c>
      <c r="K50" s="505">
        <v>14</v>
      </c>
      <c r="L50" s="505">
        <v>5</v>
      </c>
      <c r="M50" s="505">
        <v>9</v>
      </c>
      <c r="N50" s="504">
        <v>15</v>
      </c>
      <c r="O50" s="505">
        <v>12</v>
      </c>
      <c r="P50" s="505">
        <v>3</v>
      </c>
    </row>
    <row r="51" spans="1:16" ht="12.6" customHeight="1">
      <c r="A51" s="66">
        <v>36</v>
      </c>
      <c r="B51" s="504">
        <v>66</v>
      </c>
      <c r="C51" s="505">
        <v>33</v>
      </c>
      <c r="D51" s="506">
        <v>33</v>
      </c>
      <c r="E51" s="505">
        <v>106</v>
      </c>
      <c r="F51" s="505">
        <v>47</v>
      </c>
      <c r="G51" s="505">
        <v>59</v>
      </c>
      <c r="H51" s="504">
        <v>13</v>
      </c>
      <c r="I51" s="505">
        <v>7</v>
      </c>
      <c r="J51" s="506">
        <v>6</v>
      </c>
      <c r="K51" s="505">
        <v>15</v>
      </c>
      <c r="L51" s="505">
        <v>5</v>
      </c>
      <c r="M51" s="505">
        <v>10</v>
      </c>
      <c r="N51" s="504">
        <v>30</v>
      </c>
      <c r="O51" s="505">
        <v>14</v>
      </c>
      <c r="P51" s="505">
        <v>16</v>
      </c>
    </row>
    <row r="52" spans="1:16" ht="12.6" customHeight="1">
      <c r="A52" s="66">
        <v>37</v>
      </c>
      <c r="B52" s="504">
        <v>59</v>
      </c>
      <c r="C52" s="505">
        <v>33</v>
      </c>
      <c r="D52" s="506">
        <v>26</v>
      </c>
      <c r="E52" s="505">
        <v>101</v>
      </c>
      <c r="F52" s="505">
        <v>54</v>
      </c>
      <c r="G52" s="505">
        <v>47</v>
      </c>
      <c r="H52" s="504">
        <v>20</v>
      </c>
      <c r="I52" s="505">
        <v>8</v>
      </c>
      <c r="J52" s="506">
        <v>12</v>
      </c>
      <c r="K52" s="505">
        <v>15</v>
      </c>
      <c r="L52" s="505">
        <v>8</v>
      </c>
      <c r="M52" s="505">
        <v>7</v>
      </c>
      <c r="N52" s="504">
        <v>22</v>
      </c>
      <c r="O52" s="505">
        <v>11</v>
      </c>
      <c r="P52" s="505">
        <v>11</v>
      </c>
    </row>
    <row r="53" spans="1:16" ht="12.6" customHeight="1">
      <c r="A53" s="66">
        <v>38</v>
      </c>
      <c r="B53" s="504">
        <v>65</v>
      </c>
      <c r="C53" s="505">
        <v>36</v>
      </c>
      <c r="D53" s="506">
        <v>29</v>
      </c>
      <c r="E53" s="505">
        <v>97</v>
      </c>
      <c r="F53" s="505">
        <v>41</v>
      </c>
      <c r="G53" s="505">
        <v>56</v>
      </c>
      <c r="H53" s="504">
        <v>11</v>
      </c>
      <c r="I53" s="505">
        <v>5</v>
      </c>
      <c r="J53" s="506">
        <v>6</v>
      </c>
      <c r="K53" s="505">
        <v>17</v>
      </c>
      <c r="L53" s="505">
        <v>4</v>
      </c>
      <c r="M53" s="505">
        <v>13</v>
      </c>
      <c r="N53" s="504">
        <v>24</v>
      </c>
      <c r="O53" s="505">
        <v>13</v>
      </c>
      <c r="P53" s="505">
        <v>11</v>
      </c>
    </row>
    <row r="54" spans="1:16" ht="12.6" customHeight="1">
      <c r="A54" s="36">
        <v>39</v>
      </c>
      <c r="B54" s="504">
        <v>66</v>
      </c>
      <c r="C54" s="505">
        <v>39</v>
      </c>
      <c r="D54" s="506">
        <v>27</v>
      </c>
      <c r="E54" s="505">
        <v>102</v>
      </c>
      <c r="F54" s="502">
        <v>50</v>
      </c>
      <c r="G54" s="502">
        <v>52</v>
      </c>
      <c r="H54" s="504">
        <v>20</v>
      </c>
      <c r="I54" s="502">
        <v>7</v>
      </c>
      <c r="J54" s="503">
        <v>13</v>
      </c>
      <c r="K54" s="505">
        <v>22</v>
      </c>
      <c r="L54" s="502">
        <v>9</v>
      </c>
      <c r="M54" s="502">
        <v>13</v>
      </c>
      <c r="N54" s="504">
        <v>26</v>
      </c>
      <c r="O54" s="505">
        <v>12</v>
      </c>
      <c r="P54" s="505">
        <v>14</v>
      </c>
    </row>
    <row r="55" spans="1:16" ht="12.6" customHeight="1">
      <c r="A55" s="36" t="s">
        <v>308</v>
      </c>
      <c r="B55" s="507">
        <v>356</v>
      </c>
      <c r="C55" s="508">
        <v>178</v>
      </c>
      <c r="D55" s="511">
        <v>178</v>
      </c>
      <c r="E55" s="508">
        <v>484</v>
      </c>
      <c r="F55" s="502">
        <v>232</v>
      </c>
      <c r="G55" s="502">
        <v>252</v>
      </c>
      <c r="H55" s="507">
        <v>79</v>
      </c>
      <c r="I55" s="502">
        <v>39</v>
      </c>
      <c r="J55" s="511">
        <v>40</v>
      </c>
      <c r="K55" s="508">
        <v>87</v>
      </c>
      <c r="L55" s="508">
        <v>40</v>
      </c>
      <c r="M55" s="502">
        <v>47</v>
      </c>
      <c r="N55" s="507">
        <v>159</v>
      </c>
      <c r="O55" s="508">
        <v>82</v>
      </c>
      <c r="P55" s="508">
        <v>77</v>
      </c>
    </row>
    <row r="56" spans="1:16" ht="12.6" customHeight="1">
      <c r="A56" s="66">
        <v>40</v>
      </c>
      <c r="B56" s="504">
        <v>57</v>
      </c>
      <c r="C56" s="505">
        <v>37</v>
      </c>
      <c r="D56" s="506">
        <v>20</v>
      </c>
      <c r="E56" s="505">
        <v>100</v>
      </c>
      <c r="F56" s="505">
        <v>46</v>
      </c>
      <c r="G56" s="505">
        <v>54</v>
      </c>
      <c r="H56" s="504">
        <v>20</v>
      </c>
      <c r="I56" s="505">
        <v>11</v>
      </c>
      <c r="J56" s="506">
        <v>9</v>
      </c>
      <c r="K56" s="505">
        <v>16</v>
      </c>
      <c r="L56" s="505">
        <v>10</v>
      </c>
      <c r="M56" s="505">
        <v>6</v>
      </c>
      <c r="N56" s="504">
        <v>25</v>
      </c>
      <c r="O56" s="505">
        <v>12</v>
      </c>
      <c r="P56" s="505">
        <v>13</v>
      </c>
    </row>
    <row r="57" spans="1:16" ht="12.6" customHeight="1">
      <c r="A57" s="66">
        <v>41</v>
      </c>
      <c r="B57" s="504">
        <v>78</v>
      </c>
      <c r="C57" s="505">
        <v>37</v>
      </c>
      <c r="D57" s="506">
        <v>41</v>
      </c>
      <c r="E57" s="505">
        <v>104</v>
      </c>
      <c r="F57" s="505">
        <v>50</v>
      </c>
      <c r="G57" s="505">
        <v>54</v>
      </c>
      <c r="H57" s="504">
        <v>16</v>
      </c>
      <c r="I57" s="505">
        <v>7</v>
      </c>
      <c r="J57" s="506">
        <v>9</v>
      </c>
      <c r="K57" s="505">
        <v>10</v>
      </c>
      <c r="L57" s="505">
        <v>5</v>
      </c>
      <c r="M57" s="505">
        <v>5</v>
      </c>
      <c r="N57" s="504">
        <v>45</v>
      </c>
      <c r="O57" s="505">
        <v>24</v>
      </c>
      <c r="P57" s="505">
        <v>21</v>
      </c>
    </row>
    <row r="58" spans="1:16" ht="12.6" customHeight="1">
      <c r="A58" s="66">
        <v>42</v>
      </c>
      <c r="B58" s="504">
        <v>75</v>
      </c>
      <c r="C58" s="505">
        <v>35</v>
      </c>
      <c r="D58" s="506">
        <v>40</v>
      </c>
      <c r="E58" s="505">
        <v>97</v>
      </c>
      <c r="F58" s="505">
        <v>46</v>
      </c>
      <c r="G58" s="505">
        <v>51</v>
      </c>
      <c r="H58" s="504">
        <v>7</v>
      </c>
      <c r="I58" s="505">
        <v>4</v>
      </c>
      <c r="J58" s="506">
        <v>3</v>
      </c>
      <c r="K58" s="505">
        <v>18</v>
      </c>
      <c r="L58" s="505">
        <v>5</v>
      </c>
      <c r="M58" s="505">
        <v>13</v>
      </c>
      <c r="N58" s="504">
        <v>34</v>
      </c>
      <c r="O58" s="505">
        <v>17</v>
      </c>
      <c r="P58" s="505">
        <v>17</v>
      </c>
    </row>
    <row r="59" spans="1:16" ht="12.6" customHeight="1">
      <c r="A59" s="66">
        <v>43</v>
      </c>
      <c r="B59" s="504">
        <v>85</v>
      </c>
      <c r="C59" s="505">
        <v>42</v>
      </c>
      <c r="D59" s="506">
        <v>43</v>
      </c>
      <c r="E59" s="505">
        <v>100</v>
      </c>
      <c r="F59" s="505">
        <v>45</v>
      </c>
      <c r="G59" s="505">
        <v>55</v>
      </c>
      <c r="H59" s="504">
        <v>21</v>
      </c>
      <c r="I59" s="505">
        <v>12</v>
      </c>
      <c r="J59" s="506">
        <v>9</v>
      </c>
      <c r="K59" s="505">
        <v>24</v>
      </c>
      <c r="L59" s="505">
        <v>10</v>
      </c>
      <c r="M59" s="505">
        <v>14</v>
      </c>
      <c r="N59" s="504">
        <v>31</v>
      </c>
      <c r="O59" s="505">
        <v>18</v>
      </c>
      <c r="P59" s="505">
        <v>13</v>
      </c>
    </row>
    <row r="60" spans="1:16" ht="12.6" customHeight="1">
      <c r="A60" s="36">
        <v>44</v>
      </c>
      <c r="B60" s="504">
        <v>61</v>
      </c>
      <c r="C60" s="505">
        <v>27</v>
      </c>
      <c r="D60" s="506">
        <v>34</v>
      </c>
      <c r="E60" s="505">
        <v>83</v>
      </c>
      <c r="F60" s="502">
        <v>45</v>
      </c>
      <c r="G60" s="502">
        <v>38</v>
      </c>
      <c r="H60" s="504">
        <v>15</v>
      </c>
      <c r="I60" s="502">
        <v>5</v>
      </c>
      <c r="J60" s="503">
        <v>10</v>
      </c>
      <c r="K60" s="505">
        <v>19</v>
      </c>
      <c r="L60" s="505">
        <v>10</v>
      </c>
      <c r="M60" s="502">
        <v>9</v>
      </c>
      <c r="N60" s="504">
        <v>24</v>
      </c>
      <c r="O60" s="505">
        <v>11</v>
      </c>
      <c r="P60" s="505">
        <v>13</v>
      </c>
    </row>
    <row r="61" spans="1:16" ht="12.6" customHeight="1">
      <c r="A61" s="36" t="s">
        <v>309</v>
      </c>
      <c r="B61" s="507">
        <v>288</v>
      </c>
      <c r="C61" s="508">
        <v>156</v>
      </c>
      <c r="D61" s="511">
        <v>132</v>
      </c>
      <c r="E61" s="508">
        <v>423</v>
      </c>
      <c r="F61" s="508">
        <v>199</v>
      </c>
      <c r="G61" s="502">
        <v>224</v>
      </c>
      <c r="H61" s="507">
        <v>82</v>
      </c>
      <c r="I61" s="502">
        <v>34</v>
      </c>
      <c r="J61" s="511">
        <v>48</v>
      </c>
      <c r="K61" s="508">
        <v>82</v>
      </c>
      <c r="L61" s="508">
        <v>38</v>
      </c>
      <c r="M61" s="502">
        <v>44</v>
      </c>
      <c r="N61" s="507">
        <v>194</v>
      </c>
      <c r="O61" s="508">
        <v>88</v>
      </c>
      <c r="P61" s="508">
        <v>106</v>
      </c>
    </row>
    <row r="62" spans="1:16" ht="12.6" customHeight="1">
      <c r="A62" s="66">
        <v>45</v>
      </c>
      <c r="B62" s="504">
        <v>69</v>
      </c>
      <c r="C62" s="505">
        <v>42</v>
      </c>
      <c r="D62" s="506">
        <v>27</v>
      </c>
      <c r="E62" s="505">
        <v>89</v>
      </c>
      <c r="F62" s="505">
        <v>45</v>
      </c>
      <c r="G62" s="505">
        <v>44</v>
      </c>
      <c r="H62" s="504">
        <v>21</v>
      </c>
      <c r="I62" s="505">
        <v>10</v>
      </c>
      <c r="J62" s="506">
        <v>11</v>
      </c>
      <c r="K62" s="505">
        <v>15</v>
      </c>
      <c r="L62" s="505">
        <v>9</v>
      </c>
      <c r="M62" s="510">
        <v>6</v>
      </c>
      <c r="N62" s="504">
        <v>40</v>
      </c>
      <c r="O62" s="505">
        <v>20</v>
      </c>
      <c r="P62" s="505">
        <v>20</v>
      </c>
    </row>
    <row r="63" spans="1:16" ht="12.6" customHeight="1">
      <c r="A63" s="66">
        <v>46</v>
      </c>
      <c r="B63" s="504">
        <v>64</v>
      </c>
      <c r="C63" s="505">
        <v>37</v>
      </c>
      <c r="D63" s="506">
        <v>27</v>
      </c>
      <c r="E63" s="505">
        <v>90</v>
      </c>
      <c r="F63" s="505">
        <v>47</v>
      </c>
      <c r="G63" s="505">
        <v>43</v>
      </c>
      <c r="H63" s="504">
        <v>13</v>
      </c>
      <c r="I63" s="505">
        <v>2</v>
      </c>
      <c r="J63" s="506">
        <v>11</v>
      </c>
      <c r="K63" s="505">
        <v>18</v>
      </c>
      <c r="L63" s="505">
        <v>10</v>
      </c>
      <c r="M63" s="505">
        <v>8</v>
      </c>
      <c r="N63" s="504">
        <v>40</v>
      </c>
      <c r="O63" s="505">
        <v>11</v>
      </c>
      <c r="P63" s="505">
        <v>29</v>
      </c>
    </row>
    <row r="64" spans="1:16" ht="12.6" customHeight="1">
      <c r="A64" s="66">
        <v>47</v>
      </c>
      <c r="B64" s="504">
        <v>57</v>
      </c>
      <c r="C64" s="505">
        <v>29</v>
      </c>
      <c r="D64" s="506">
        <v>28</v>
      </c>
      <c r="E64" s="505">
        <v>91</v>
      </c>
      <c r="F64" s="505">
        <v>40</v>
      </c>
      <c r="G64" s="505">
        <v>51</v>
      </c>
      <c r="H64" s="504">
        <v>11</v>
      </c>
      <c r="I64" s="505">
        <v>4</v>
      </c>
      <c r="J64" s="506">
        <v>7</v>
      </c>
      <c r="K64" s="505">
        <v>13</v>
      </c>
      <c r="L64" s="505">
        <v>5</v>
      </c>
      <c r="M64" s="505">
        <v>8</v>
      </c>
      <c r="N64" s="504">
        <v>36</v>
      </c>
      <c r="O64" s="505">
        <v>20</v>
      </c>
      <c r="P64" s="505">
        <v>16</v>
      </c>
    </row>
    <row r="65" spans="1:16" ht="12.6" customHeight="1">
      <c r="A65" s="66">
        <v>48</v>
      </c>
      <c r="B65" s="504">
        <v>51</v>
      </c>
      <c r="C65" s="505">
        <v>24</v>
      </c>
      <c r="D65" s="506">
        <v>27</v>
      </c>
      <c r="E65" s="505">
        <v>69</v>
      </c>
      <c r="F65" s="505">
        <v>32</v>
      </c>
      <c r="G65" s="505">
        <v>37</v>
      </c>
      <c r="H65" s="504">
        <v>18</v>
      </c>
      <c r="I65" s="505">
        <v>8</v>
      </c>
      <c r="J65" s="506">
        <v>10</v>
      </c>
      <c r="K65" s="505">
        <v>21</v>
      </c>
      <c r="L65" s="505">
        <v>8</v>
      </c>
      <c r="M65" s="505">
        <v>13</v>
      </c>
      <c r="N65" s="504">
        <v>31</v>
      </c>
      <c r="O65" s="505">
        <v>15</v>
      </c>
      <c r="P65" s="505">
        <v>16</v>
      </c>
    </row>
    <row r="66" spans="1:16" ht="12.6" customHeight="1">
      <c r="A66" s="36">
        <v>49</v>
      </c>
      <c r="B66" s="501">
        <v>47</v>
      </c>
      <c r="C66" s="502">
        <v>24</v>
      </c>
      <c r="D66" s="503">
        <v>23</v>
      </c>
      <c r="E66" s="502">
        <v>84</v>
      </c>
      <c r="F66" s="502">
        <v>35</v>
      </c>
      <c r="G66" s="502">
        <v>49</v>
      </c>
      <c r="H66" s="501">
        <v>19</v>
      </c>
      <c r="I66" s="502">
        <v>10</v>
      </c>
      <c r="J66" s="503">
        <v>9</v>
      </c>
      <c r="K66" s="502">
        <v>15</v>
      </c>
      <c r="L66" s="502">
        <v>6</v>
      </c>
      <c r="M66" s="502">
        <v>9</v>
      </c>
      <c r="N66" s="501">
        <v>47</v>
      </c>
      <c r="O66" s="502">
        <v>22</v>
      </c>
      <c r="P66" s="502">
        <v>25</v>
      </c>
    </row>
    <row r="67" spans="1:16" ht="12" customHeight="1"/>
    <row r="68" spans="1:16" ht="12" customHeight="1"/>
    <row r="69" spans="1:16" ht="12" customHeight="1"/>
    <row r="70" spans="1:16" ht="12" customHeight="1"/>
    <row r="71" spans="1:16" ht="12" customHeight="1"/>
    <row r="72" spans="1:16" ht="12" customHeight="1"/>
    <row r="73" spans="1:16" ht="12" customHeight="1"/>
    <row r="74" spans="1:16" ht="12" customHeight="1"/>
    <row r="75" spans="1:16" ht="14.25" customHeight="1"/>
    <row r="76" spans="1:16" ht="14.25" customHeight="1"/>
    <row r="77" spans="1:16" ht="14.25" customHeight="1"/>
    <row r="78" spans="1:16" ht="14.25" customHeight="1"/>
    <row r="79" spans="1:16" ht="14.25" customHeight="1"/>
  </sheetData>
  <sheetProtection password="DCE1" sheet="1" objects="1" scenarios="1"/>
  <mergeCells count="7">
    <mergeCell ref="A1:P1"/>
    <mergeCell ref="N4:P4"/>
    <mergeCell ref="A4:A5"/>
    <mergeCell ref="B4:D4"/>
    <mergeCell ref="E4:G4"/>
    <mergeCell ref="H4:J4"/>
    <mergeCell ref="K4:M4"/>
  </mergeCells>
  <phoneticPr fontId="3"/>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rowBreaks count="1" manualBreakCount="1">
    <brk id="66"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10"/>
  <sheetViews>
    <sheetView zoomScaleNormal="100" zoomScaleSheetLayoutView="90" workbookViewId="0"/>
  </sheetViews>
  <sheetFormatPr defaultColWidth="9" defaultRowHeight="13.5" customHeight="1"/>
  <cols>
    <col min="1" max="1" width="6.109375" style="38" customWidth="1"/>
    <col min="2" max="2" width="30.6640625" style="38" customWidth="1"/>
    <col min="3" max="3" width="1.6640625" style="38" customWidth="1"/>
    <col min="4" max="4" width="4.6640625" style="38" customWidth="1"/>
    <col min="5" max="5" width="2.6640625" style="38" customWidth="1"/>
    <col min="6" max="6" width="1.6640625" style="38" customWidth="1"/>
    <col min="7" max="7" width="4.109375" style="38" customWidth="1"/>
    <col min="8" max="8" width="1.6640625" style="38" customWidth="1"/>
    <col min="9" max="9" width="30.6640625" style="38" customWidth="1"/>
    <col min="10" max="10" width="2.88671875" style="38" customWidth="1"/>
    <col min="11" max="11" width="4.109375" style="38" customWidth="1"/>
    <col min="12" max="16384" width="9" style="38"/>
  </cols>
  <sheetData>
    <row r="1" spans="1:10" ht="13.5" customHeight="1">
      <c r="A1" s="702"/>
    </row>
    <row r="2" spans="1:10" ht="13.5" customHeight="1">
      <c r="A2" s="827" t="s">
        <v>1268</v>
      </c>
      <c r="B2" s="827"/>
      <c r="C2" s="827"/>
      <c r="D2" s="827"/>
      <c r="E2" s="827"/>
      <c r="F2" s="827"/>
      <c r="G2" s="827"/>
      <c r="H2" s="827"/>
      <c r="I2" s="827"/>
      <c r="J2" s="827"/>
    </row>
    <row r="3" spans="1:10" ht="13.5" customHeight="1">
      <c r="A3" s="39"/>
    </row>
    <row r="4" spans="1:10" ht="13.5" customHeight="1">
      <c r="A4" s="821" t="s">
        <v>1156</v>
      </c>
      <c r="B4" s="821"/>
      <c r="C4" s="821"/>
      <c r="D4" s="821"/>
      <c r="E4" s="821"/>
      <c r="F4" s="821"/>
      <c r="G4" s="821"/>
      <c r="H4" s="821"/>
      <c r="I4" s="821"/>
      <c r="J4" s="821"/>
    </row>
    <row r="5" spans="1:10" ht="13.5" customHeight="1">
      <c r="E5" s="419"/>
      <c r="F5" s="419"/>
    </row>
    <row r="6" spans="1:10" ht="7.2" customHeight="1">
      <c r="A6" s="824" t="s">
        <v>1</v>
      </c>
      <c r="B6" s="829" t="s">
        <v>4</v>
      </c>
      <c r="C6" s="557"/>
      <c r="D6" s="809">
        <v>13</v>
      </c>
      <c r="E6" s="810">
        <v>101</v>
      </c>
      <c r="F6" s="811" t="s">
        <v>11</v>
      </c>
      <c r="G6" s="809">
        <v>63</v>
      </c>
      <c r="H6" s="809"/>
      <c r="I6" s="822" t="s">
        <v>5</v>
      </c>
    </row>
    <row r="7" spans="1:10" ht="7.2" customHeight="1">
      <c r="A7" s="824"/>
      <c r="B7" s="829"/>
      <c r="C7" s="557"/>
      <c r="D7" s="809">
        <v>7</v>
      </c>
      <c r="E7" s="810">
        <v>100</v>
      </c>
      <c r="F7" s="809"/>
      <c r="G7" s="809">
        <v>39</v>
      </c>
      <c r="H7" s="809"/>
      <c r="I7" s="822"/>
    </row>
    <row r="8" spans="1:10" ht="7.2" customHeight="1">
      <c r="A8" s="824"/>
      <c r="D8" s="809">
        <v>13</v>
      </c>
      <c r="E8" s="809">
        <v>99</v>
      </c>
      <c r="F8" s="809"/>
      <c r="G8" s="809">
        <v>50</v>
      </c>
      <c r="H8" s="809"/>
    </row>
    <row r="9" spans="1:10" ht="7.2" customHeight="1">
      <c r="A9" s="824"/>
      <c r="D9" s="809">
        <v>15</v>
      </c>
      <c r="E9" s="809">
        <v>98</v>
      </c>
      <c r="F9" s="809"/>
      <c r="G9" s="809">
        <v>83</v>
      </c>
      <c r="H9" s="809"/>
    </row>
    <row r="10" spans="1:10" ht="7.2" customHeight="1">
      <c r="A10" s="824"/>
      <c r="D10" s="809">
        <v>23</v>
      </c>
      <c r="E10" s="809">
        <v>97</v>
      </c>
      <c r="F10" s="809"/>
      <c r="G10" s="809">
        <v>110</v>
      </c>
      <c r="H10" s="809"/>
    </row>
    <row r="11" spans="1:10" ht="7.2" customHeight="1">
      <c r="A11" s="824"/>
      <c r="D11" s="809">
        <v>40</v>
      </c>
      <c r="E11" s="809">
        <v>96</v>
      </c>
      <c r="F11" s="809"/>
      <c r="G11" s="809">
        <v>150</v>
      </c>
      <c r="H11" s="809"/>
    </row>
    <row r="12" spans="1:10" ht="7.2" customHeight="1">
      <c r="A12" s="824"/>
      <c r="D12" s="809">
        <v>57</v>
      </c>
      <c r="E12" s="809">
        <v>95</v>
      </c>
      <c r="F12" s="809"/>
      <c r="G12" s="809">
        <v>197</v>
      </c>
      <c r="H12" s="809"/>
    </row>
    <row r="13" spans="1:10" ht="7.2" customHeight="1">
      <c r="A13" s="824"/>
      <c r="D13" s="809">
        <v>78</v>
      </c>
      <c r="E13" s="809">
        <v>94</v>
      </c>
      <c r="F13" s="809"/>
      <c r="G13" s="809">
        <v>236</v>
      </c>
      <c r="H13" s="809"/>
    </row>
    <row r="14" spans="1:10" ht="7.2" customHeight="1">
      <c r="A14" s="824"/>
      <c r="D14" s="809">
        <v>93</v>
      </c>
      <c r="E14" s="809">
        <v>93</v>
      </c>
      <c r="F14" s="809"/>
      <c r="G14" s="809">
        <v>290</v>
      </c>
      <c r="H14" s="809"/>
    </row>
    <row r="15" spans="1:10" ht="7.2" customHeight="1">
      <c r="A15" s="824"/>
      <c r="D15" s="809">
        <v>134</v>
      </c>
      <c r="E15" s="809">
        <v>92</v>
      </c>
      <c r="F15" s="809"/>
      <c r="G15" s="809">
        <v>366</v>
      </c>
      <c r="H15" s="809"/>
    </row>
    <row r="16" spans="1:10" ht="7.2" customHeight="1">
      <c r="A16" s="824"/>
      <c r="D16" s="809">
        <v>133</v>
      </c>
      <c r="E16" s="809">
        <v>91</v>
      </c>
      <c r="F16" s="809"/>
      <c r="G16" s="809">
        <v>391</v>
      </c>
      <c r="H16" s="809"/>
    </row>
    <row r="17" spans="1:8" ht="7.2" customHeight="1">
      <c r="A17" s="824"/>
      <c r="D17" s="809">
        <v>194</v>
      </c>
      <c r="E17" s="809">
        <v>90</v>
      </c>
      <c r="F17" s="809"/>
      <c r="G17" s="809">
        <v>505</v>
      </c>
      <c r="H17" s="809"/>
    </row>
    <row r="18" spans="1:8" ht="7.2" customHeight="1">
      <c r="A18" s="824"/>
      <c r="D18" s="809">
        <v>227</v>
      </c>
      <c r="E18" s="809">
        <v>89</v>
      </c>
      <c r="F18" s="809"/>
      <c r="G18" s="809">
        <v>483</v>
      </c>
      <c r="H18" s="809"/>
    </row>
    <row r="19" spans="1:8" ht="7.2" customHeight="1">
      <c r="A19" s="824"/>
      <c r="D19" s="809">
        <v>278</v>
      </c>
      <c r="E19" s="809">
        <v>88</v>
      </c>
      <c r="F19" s="809"/>
      <c r="G19" s="809">
        <v>616</v>
      </c>
      <c r="H19" s="809"/>
    </row>
    <row r="20" spans="1:8" ht="7.2" customHeight="1">
      <c r="A20" s="824"/>
      <c r="D20" s="809">
        <v>352</v>
      </c>
      <c r="E20" s="809">
        <v>87</v>
      </c>
      <c r="F20" s="809"/>
      <c r="G20" s="809">
        <v>631</v>
      </c>
      <c r="H20" s="809"/>
    </row>
    <row r="21" spans="1:8" ht="7.2" customHeight="1">
      <c r="A21" s="824"/>
      <c r="D21" s="809">
        <v>332</v>
      </c>
      <c r="E21" s="809">
        <v>86</v>
      </c>
      <c r="F21" s="809"/>
      <c r="G21" s="809">
        <v>686</v>
      </c>
      <c r="H21" s="809"/>
    </row>
    <row r="22" spans="1:8" ht="7.2" customHeight="1">
      <c r="A22" s="824"/>
      <c r="D22" s="809">
        <v>483</v>
      </c>
      <c r="E22" s="809">
        <v>85</v>
      </c>
      <c r="F22" s="809"/>
      <c r="G22" s="809">
        <v>795</v>
      </c>
      <c r="H22" s="809"/>
    </row>
    <row r="23" spans="1:8" ht="7.2" customHeight="1">
      <c r="A23" s="824"/>
      <c r="D23" s="809">
        <v>425</v>
      </c>
      <c r="E23" s="809">
        <v>84</v>
      </c>
      <c r="F23" s="809"/>
      <c r="G23" s="809">
        <v>800</v>
      </c>
      <c r="H23" s="809"/>
    </row>
    <row r="24" spans="1:8" ht="7.2" customHeight="1">
      <c r="A24" s="824"/>
      <c r="D24" s="809">
        <v>454</v>
      </c>
      <c r="E24" s="809">
        <v>83</v>
      </c>
      <c r="F24" s="809"/>
      <c r="G24" s="809">
        <v>878</v>
      </c>
      <c r="H24" s="809"/>
    </row>
    <row r="25" spans="1:8" ht="7.2" customHeight="1">
      <c r="A25" s="824"/>
      <c r="D25" s="809">
        <v>444</v>
      </c>
      <c r="E25" s="809">
        <v>82</v>
      </c>
      <c r="F25" s="809"/>
      <c r="G25" s="809">
        <v>722</v>
      </c>
      <c r="H25" s="809"/>
    </row>
    <row r="26" spans="1:8" ht="7.2" customHeight="1">
      <c r="A26" s="824"/>
      <c r="D26" s="809">
        <v>471</v>
      </c>
      <c r="E26" s="809">
        <v>81</v>
      </c>
      <c r="F26" s="809"/>
      <c r="G26" s="809">
        <v>730</v>
      </c>
      <c r="H26" s="809"/>
    </row>
    <row r="27" spans="1:8" ht="7.2" customHeight="1">
      <c r="A27" s="824"/>
      <c r="D27" s="809">
        <v>586</v>
      </c>
      <c r="E27" s="809">
        <v>80</v>
      </c>
      <c r="F27" s="809"/>
      <c r="G27" s="809">
        <v>874</v>
      </c>
      <c r="H27" s="809"/>
    </row>
    <row r="28" spans="1:8" ht="7.2" customHeight="1">
      <c r="A28" s="824"/>
      <c r="D28" s="809">
        <v>685</v>
      </c>
      <c r="E28" s="809">
        <v>79</v>
      </c>
      <c r="F28" s="809"/>
      <c r="G28" s="809">
        <v>1015</v>
      </c>
      <c r="H28" s="809"/>
    </row>
    <row r="29" spans="1:8" ht="7.2" customHeight="1">
      <c r="A29" s="824"/>
      <c r="D29" s="809">
        <v>737</v>
      </c>
      <c r="E29" s="809">
        <v>78</v>
      </c>
      <c r="F29" s="809"/>
      <c r="G29" s="809">
        <v>919</v>
      </c>
      <c r="H29" s="809"/>
    </row>
    <row r="30" spans="1:8" ht="7.2" customHeight="1">
      <c r="A30" s="824"/>
      <c r="D30" s="809">
        <v>759</v>
      </c>
      <c r="E30" s="809">
        <v>77</v>
      </c>
      <c r="F30" s="809"/>
      <c r="G30" s="809">
        <v>995</v>
      </c>
      <c r="H30" s="809"/>
    </row>
    <row r="31" spans="1:8" ht="7.2" customHeight="1">
      <c r="A31" s="824"/>
      <c r="D31" s="809">
        <v>729</v>
      </c>
      <c r="E31" s="809">
        <v>76</v>
      </c>
      <c r="F31" s="809"/>
      <c r="G31" s="809">
        <v>882</v>
      </c>
      <c r="H31" s="809"/>
    </row>
    <row r="32" spans="1:8" ht="7.2" customHeight="1">
      <c r="A32" s="824"/>
      <c r="D32" s="809">
        <v>618</v>
      </c>
      <c r="E32" s="809">
        <v>75</v>
      </c>
      <c r="F32" s="809"/>
      <c r="G32" s="809">
        <v>814</v>
      </c>
      <c r="H32" s="809"/>
    </row>
    <row r="33" spans="1:10" ht="7.2" customHeight="1">
      <c r="A33" s="824"/>
      <c r="D33" s="809">
        <v>707</v>
      </c>
      <c r="E33" s="809">
        <v>74</v>
      </c>
      <c r="F33" s="809"/>
      <c r="G33" s="809">
        <v>921</v>
      </c>
      <c r="H33" s="809"/>
    </row>
    <row r="34" spans="1:10" ht="7.2" customHeight="1">
      <c r="A34" s="824"/>
      <c r="D34" s="809">
        <v>1151</v>
      </c>
      <c r="E34" s="809">
        <v>73</v>
      </c>
      <c r="F34" s="809"/>
      <c r="G34" s="809">
        <v>1337</v>
      </c>
      <c r="H34" s="809"/>
    </row>
    <row r="35" spans="1:10" ht="7.2" customHeight="1">
      <c r="A35" s="824"/>
      <c r="D35" s="809">
        <v>1165</v>
      </c>
      <c r="E35" s="809">
        <v>72</v>
      </c>
      <c r="F35" s="809"/>
      <c r="G35" s="809">
        <v>1302</v>
      </c>
      <c r="H35" s="809"/>
    </row>
    <row r="36" spans="1:10" ht="7.2" customHeight="1">
      <c r="A36" s="824"/>
      <c r="D36" s="809">
        <v>1100</v>
      </c>
      <c r="E36" s="809">
        <v>71</v>
      </c>
      <c r="F36" s="809"/>
      <c r="G36" s="809">
        <v>1306</v>
      </c>
      <c r="H36" s="809"/>
    </row>
    <row r="37" spans="1:10" ht="7.2" customHeight="1">
      <c r="A37" s="824"/>
      <c r="D37" s="809">
        <v>954</v>
      </c>
      <c r="E37" s="809">
        <v>70</v>
      </c>
      <c r="F37" s="809"/>
      <c r="G37" s="809">
        <v>1156</v>
      </c>
      <c r="H37" s="809"/>
    </row>
    <row r="38" spans="1:10" ht="7.2" customHeight="1">
      <c r="A38" s="824"/>
      <c r="D38" s="809">
        <v>969</v>
      </c>
      <c r="E38" s="809">
        <v>69</v>
      </c>
      <c r="F38" s="809"/>
      <c r="G38" s="809">
        <v>1031</v>
      </c>
      <c r="H38" s="809"/>
    </row>
    <row r="39" spans="1:10" ht="7.2" customHeight="1">
      <c r="A39" s="824"/>
      <c r="D39" s="809">
        <v>932</v>
      </c>
      <c r="E39" s="809">
        <v>68</v>
      </c>
      <c r="F39" s="809"/>
      <c r="G39" s="809">
        <v>1033</v>
      </c>
      <c r="H39" s="809"/>
    </row>
    <row r="40" spans="1:10" ht="7.2" customHeight="1">
      <c r="A40" s="824"/>
      <c r="D40" s="809">
        <v>837</v>
      </c>
      <c r="E40" s="809">
        <v>67</v>
      </c>
      <c r="F40" s="809"/>
      <c r="G40" s="809">
        <v>1005</v>
      </c>
      <c r="H40" s="809"/>
    </row>
    <row r="41" spans="1:10" ht="7.2" customHeight="1">
      <c r="A41" s="824"/>
      <c r="D41" s="809">
        <v>943</v>
      </c>
      <c r="E41" s="809">
        <v>66</v>
      </c>
      <c r="F41" s="809"/>
      <c r="G41" s="809">
        <v>1010</v>
      </c>
      <c r="H41" s="809"/>
    </row>
    <row r="42" spans="1:10" ht="7.2" customHeight="1">
      <c r="A42" s="828"/>
      <c r="B42" s="136"/>
      <c r="D42" s="809">
        <v>927</v>
      </c>
      <c r="E42" s="809">
        <v>65</v>
      </c>
      <c r="F42" s="809"/>
      <c r="G42" s="809">
        <v>962</v>
      </c>
      <c r="H42" s="809"/>
      <c r="I42" s="136"/>
      <c r="J42" s="136"/>
    </row>
    <row r="43" spans="1:10" ht="7.2" customHeight="1">
      <c r="A43" s="823" t="s">
        <v>2</v>
      </c>
      <c r="B43" s="255"/>
      <c r="D43" s="809">
        <v>993</v>
      </c>
      <c r="E43" s="809">
        <v>64</v>
      </c>
      <c r="F43" s="809"/>
      <c r="G43" s="809">
        <v>1026</v>
      </c>
      <c r="H43" s="809"/>
    </row>
    <row r="44" spans="1:10" ht="7.2" customHeight="1">
      <c r="A44" s="824"/>
      <c r="D44" s="809">
        <v>983</v>
      </c>
      <c r="E44" s="809">
        <v>63</v>
      </c>
      <c r="F44" s="809"/>
      <c r="G44" s="809">
        <v>1044</v>
      </c>
      <c r="H44" s="809"/>
    </row>
    <row r="45" spans="1:10" ht="7.2" customHeight="1">
      <c r="A45" s="824"/>
      <c r="D45" s="809">
        <v>1050</v>
      </c>
      <c r="E45" s="809">
        <v>62</v>
      </c>
      <c r="F45" s="809"/>
      <c r="G45" s="809">
        <v>1083</v>
      </c>
      <c r="H45" s="809"/>
    </row>
    <row r="46" spans="1:10" ht="7.2" customHeight="1">
      <c r="A46" s="824"/>
      <c r="D46" s="809">
        <v>1059</v>
      </c>
      <c r="E46" s="809">
        <v>61</v>
      </c>
      <c r="F46" s="809"/>
      <c r="G46" s="809">
        <v>1175</v>
      </c>
      <c r="H46" s="809"/>
    </row>
    <row r="47" spans="1:10" ht="7.2" customHeight="1">
      <c r="A47" s="824"/>
      <c r="D47" s="809">
        <v>1066</v>
      </c>
      <c r="E47" s="809">
        <v>60</v>
      </c>
      <c r="F47" s="809"/>
      <c r="G47" s="809">
        <v>1227</v>
      </c>
      <c r="H47" s="809"/>
    </row>
    <row r="48" spans="1:10" ht="7.2" customHeight="1">
      <c r="A48" s="824"/>
      <c r="D48" s="809">
        <v>1240</v>
      </c>
      <c r="E48" s="809">
        <v>59</v>
      </c>
      <c r="F48" s="809"/>
      <c r="G48" s="809">
        <v>1282</v>
      </c>
      <c r="H48" s="809"/>
    </row>
    <row r="49" spans="1:8" ht="7.2" customHeight="1">
      <c r="A49" s="824"/>
      <c r="D49" s="809">
        <v>1243</v>
      </c>
      <c r="E49" s="809">
        <v>58</v>
      </c>
      <c r="F49" s="809"/>
      <c r="G49" s="809">
        <v>1287</v>
      </c>
      <c r="H49" s="809"/>
    </row>
    <row r="50" spans="1:8" ht="7.2" customHeight="1">
      <c r="A50" s="824"/>
      <c r="D50" s="809">
        <v>1382</v>
      </c>
      <c r="E50" s="809">
        <v>57</v>
      </c>
      <c r="F50" s="809"/>
      <c r="G50" s="809">
        <v>1414</v>
      </c>
      <c r="H50" s="809"/>
    </row>
    <row r="51" spans="1:8" ht="7.2" customHeight="1">
      <c r="A51" s="824"/>
      <c r="D51" s="809">
        <v>1446</v>
      </c>
      <c r="E51" s="809">
        <v>56</v>
      </c>
      <c r="F51" s="809"/>
      <c r="G51" s="809">
        <v>1597</v>
      </c>
      <c r="H51" s="809"/>
    </row>
    <row r="52" spans="1:8" ht="7.2" customHeight="1">
      <c r="A52" s="824"/>
      <c r="D52" s="809">
        <v>1529</v>
      </c>
      <c r="E52" s="809">
        <v>55</v>
      </c>
      <c r="F52" s="809"/>
      <c r="G52" s="809">
        <v>1725</v>
      </c>
      <c r="H52" s="809"/>
    </row>
    <row r="53" spans="1:8" ht="7.2" customHeight="1">
      <c r="A53" s="824"/>
      <c r="D53" s="809">
        <v>1153</v>
      </c>
      <c r="E53" s="809">
        <v>54</v>
      </c>
      <c r="F53" s="809"/>
      <c r="G53" s="809">
        <v>1317</v>
      </c>
      <c r="H53" s="809"/>
    </row>
    <row r="54" spans="1:8" ht="7.2" customHeight="1">
      <c r="A54" s="824"/>
      <c r="D54" s="809">
        <v>1703</v>
      </c>
      <c r="E54" s="809">
        <v>53</v>
      </c>
      <c r="F54" s="809"/>
      <c r="G54" s="809">
        <v>1852</v>
      </c>
      <c r="H54" s="809"/>
    </row>
    <row r="55" spans="1:8" ht="7.2" customHeight="1">
      <c r="A55" s="824"/>
      <c r="D55" s="809">
        <v>1632</v>
      </c>
      <c r="E55" s="809">
        <v>52</v>
      </c>
      <c r="F55" s="809"/>
      <c r="G55" s="809">
        <v>1808</v>
      </c>
      <c r="H55" s="809"/>
    </row>
    <row r="56" spans="1:8" ht="7.2" customHeight="1">
      <c r="A56" s="824"/>
      <c r="D56" s="809">
        <v>1572</v>
      </c>
      <c r="E56" s="809">
        <v>51</v>
      </c>
      <c r="F56" s="809"/>
      <c r="G56" s="809">
        <v>1818</v>
      </c>
      <c r="H56" s="809"/>
    </row>
    <row r="57" spans="1:8" ht="7.2" customHeight="1">
      <c r="A57" s="824"/>
      <c r="D57" s="809">
        <v>1732</v>
      </c>
      <c r="E57" s="809">
        <v>50</v>
      </c>
      <c r="F57" s="809"/>
      <c r="G57" s="809">
        <v>1959</v>
      </c>
      <c r="H57" s="809"/>
    </row>
    <row r="58" spans="1:8" ht="7.2" customHeight="1">
      <c r="A58" s="824"/>
      <c r="D58" s="809">
        <v>1810</v>
      </c>
      <c r="E58" s="809">
        <v>49</v>
      </c>
      <c r="F58" s="809"/>
      <c r="G58" s="809">
        <v>2007</v>
      </c>
      <c r="H58" s="809"/>
    </row>
    <row r="59" spans="1:8" ht="7.2" customHeight="1">
      <c r="A59" s="824"/>
      <c r="D59" s="809">
        <v>1736</v>
      </c>
      <c r="E59" s="809">
        <v>48</v>
      </c>
      <c r="F59" s="809"/>
      <c r="G59" s="809">
        <v>2010</v>
      </c>
      <c r="H59" s="809"/>
    </row>
    <row r="60" spans="1:8" ht="7.2" customHeight="1">
      <c r="A60" s="824"/>
      <c r="D60" s="809">
        <v>1903</v>
      </c>
      <c r="E60" s="809">
        <v>47</v>
      </c>
      <c r="F60" s="809"/>
      <c r="G60" s="809">
        <v>2129</v>
      </c>
      <c r="H60" s="809"/>
    </row>
    <row r="61" spans="1:8" ht="7.2" customHeight="1">
      <c r="A61" s="824"/>
      <c r="D61" s="809">
        <v>1787</v>
      </c>
      <c r="E61" s="809">
        <v>46</v>
      </c>
      <c r="F61" s="809"/>
      <c r="G61" s="809">
        <v>2038</v>
      </c>
      <c r="H61" s="809"/>
    </row>
    <row r="62" spans="1:8" ht="7.2" customHeight="1">
      <c r="A62" s="824"/>
      <c r="D62" s="809">
        <v>1851</v>
      </c>
      <c r="E62" s="809">
        <v>45</v>
      </c>
      <c r="F62" s="809"/>
      <c r="G62" s="809">
        <v>1984</v>
      </c>
      <c r="H62" s="809"/>
    </row>
    <row r="63" spans="1:8" ht="7.2" customHeight="1">
      <c r="A63" s="824"/>
      <c r="D63" s="809">
        <v>1839</v>
      </c>
      <c r="E63" s="809">
        <v>44</v>
      </c>
      <c r="F63" s="809"/>
      <c r="G63" s="809">
        <v>1980</v>
      </c>
      <c r="H63" s="809"/>
    </row>
    <row r="64" spans="1:8" ht="7.2" customHeight="1">
      <c r="A64" s="824"/>
      <c r="D64" s="809">
        <v>1846</v>
      </c>
      <c r="E64" s="809">
        <v>43</v>
      </c>
      <c r="F64" s="809"/>
      <c r="G64" s="809">
        <v>2027</v>
      </c>
      <c r="H64" s="809"/>
    </row>
    <row r="65" spans="1:8" ht="7.2" customHeight="1">
      <c r="A65" s="824"/>
      <c r="D65" s="809">
        <v>1816</v>
      </c>
      <c r="E65" s="809">
        <v>42</v>
      </c>
      <c r="F65" s="809"/>
      <c r="G65" s="809">
        <v>2049</v>
      </c>
      <c r="H65" s="809"/>
    </row>
    <row r="66" spans="1:8" ht="7.2" customHeight="1">
      <c r="A66" s="824"/>
      <c r="D66" s="809">
        <v>1865</v>
      </c>
      <c r="E66" s="809">
        <v>41</v>
      </c>
      <c r="F66" s="809"/>
      <c r="G66" s="809">
        <v>2017</v>
      </c>
      <c r="H66" s="809"/>
    </row>
    <row r="67" spans="1:8" ht="7.2" customHeight="1">
      <c r="A67" s="824"/>
      <c r="D67" s="809">
        <v>1803</v>
      </c>
      <c r="E67" s="809">
        <v>40</v>
      </c>
      <c r="F67" s="809"/>
      <c r="G67" s="809">
        <v>1904</v>
      </c>
      <c r="H67" s="809"/>
    </row>
    <row r="68" spans="1:8" ht="7.2" customHeight="1">
      <c r="A68" s="824"/>
      <c r="D68" s="809">
        <v>1737</v>
      </c>
      <c r="E68" s="809">
        <v>39</v>
      </c>
      <c r="F68" s="809"/>
      <c r="G68" s="809">
        <v>1872</v>
      </c>
      <c r="H68" s="809"/>
    </row>
    <row r="69" spans="1:8" ht="7.2" customHeight="1">
      <c r="A69" s="824"/>
      <c r="D69" s="809">
        <v>1800</v>
      </c>
      <c r="E69" s="809">
        <v>38</v>
      </c>
      <c r="F69" s="809"/>
      <c r="G69" s="809">
        <v>1873</v>
      </c>
      <c r="H69" s="809"/>
    </row>
    <row r="70" spans="1:8" ht="7.2" customHeight="1">
      <c r="A70" s="824"/>
      <c r="D70" s="809">
        <v>1801</v>
      </c>
      <c r="E70" s="809">
        <v>37</v>
      </c>
      <c r="F70" s="809"/>
      <c r="G70" s="809">
        <v>1952</v>
      </c>
      <c r="H70" s="809"/>
    </row>
    <row r="71" spans="1:8" ht="7.2" customHeight="1">
      <c r="A71" s="824"/>
      <c r="D71" s="809">
        <v>1884</v>
      </c>
      <c r="E71" s="809">
        <v>36</v>
      </c>
      <c r="F71" s="809"/>
      <c r="G71" s="809">
        <v>1969</v>
      </c>
      <c r="H71" s="809"/>
    </row>
    <row r="72" spans="1:8" ht="7.2" customHeight="1">
      <c r="A72" s="824"/>
      <c r="D72" s="809">
        <v>1784</v>
      </c>
      <c r="E72" s="809">
        <v>35</v>
      </c>
      <c r="F72" s="809"/>
      <c r="G72" s="809">
        <v>1860</v>
      </c>
      <c r="H72" s="809"/>
    </row>
    <row r="73" spans="1:8" ht="7.2" customHeight="1">
      <c r="A73" s="824"/>
      <c r="D73" s="809">
        <v>1701</v>
      </c>
      <c r="E73" s="809">
        <v>34</v>
      </c>
      <c r="F73" s="809"/>
      <c r="G73" s="809">
        <v>1788</v>
      </c>
      <c r="H73" s="809"/>
    </row>
    <row r="74" spans="1:8" ht="7.2" customHeight="1">
      <c r="A74" s="824"/>
      <c r="D74" s="809">
        <v>1739</v>
      </c>
      <c r="E74" s="809">
        <v>33</v>
      </c>
      <c r="F74" s="809"/>
      <c r="G74" s="809">
        <v>1805</v>
      </c>
      <c r="H74" s="809"/>
    </row>
    <row r="75" spans="1:8" ht="7.2" customHeight="1">
      <c r="A75" s="824"/>
      <c r="D75" s="809">
        <v>1755</v>
      </c>
      <c r="E75" s="809">
        <v>32</v>
      </c>
      <c r="F75" s="809"/>
      <c r="G75" s="809">
        <v>1824</v>
      </c>
      <c r="H75" s="809"/>
    </row>
    <row r="76" spans="1:8" ht="7.2" customHeight="1">
      <c r="A76" s="824"/>
      <c r="D76" s="809">
        <v>1715</v>
      </c>
      <c r="E76" s="809">
        <v>31</v>
      </c>
      <c r="F76" s="809"/>
      <c r="G76" s="809">
        <v>1774</v>
      </c>
      <c r="H76" s="809"/>
    </row>
    <row r="77" spans="1:8" ht="7.2" customHeight="1">
      <c r="A77" s="824"/>
      <c r="D77" s="809">
        <v>1847</v>
      </c>
      <c r="E77" s="809">
        <v>30</v>
      </c>
      <c r="F77" s="809"/>
      <c r="G77" s="809">
        <v>1763</v>
      </c>
      <c r="H77" s="809"/>
    </row>
    <row r="78" spans="1:8" ht="7.2" customHeight="1">
      <c r="A78" s="824"/>
      <c r="D78" s="809">
        <v>1750</v>
      </c>
      <c r="E78" s="809">
        <v>29</v>
      </c>
      <c r="F78" s="809"/>
      <c r="G78" s="809">
        <v>1803</v>
      </c>
      <c r="H78" s="809"/>
    </row>
    <row r="79" spans="1:8" ht="7.2" customHeight="1">
      <c r="A79" s="824"/>
      <c r="D79" s="809">
        <v>1762</v>
      </c>
      <c r="E79" s="809">
        <v>28</v>
      </c>
      <c r="F79" s="809"/>
      <c r="G79" s="809">
        <v>1859</v>
      </c>
      <c r="H79" s="809"/>
    </row>
    <row r="80" spans="1:8" ht="7.2" customHeight="1">
      <c r="A80" s="824"/>
      <c r="D80" s="809">
        <v>1803</v>
      </c>
      <c r="E80" s="809">
        <v>27</v>
      </c>
      <c r="F80" s="809"/>
      <c r="G80" s="809">
        <v>1750</v>
      </c>
      <c r="H80" s="809"/>
    </row>
    <row r="81" spans="1:10" ht="7.2" customHeight="1">
      <c r="A81" s="824"/>
      <c r="D81" s="809">
        <v>1753</v>
      </c>
      <c r="E81" s="809">
        <v>26</v>
      </c>
      <c r="F81" s="809"/>
      <c r="G81" s="809">
        <v>1806</v>
      </c>
      <c r="H81" s="809"/>
    </row>
    <row r="82" spans="1:10" ht="7.2" customHeight="1">
      <c r="A82" s="824"/>
      <c r="D82" s="809">
        <v>1638</v>
      </c>
      <c r="E82" s="809">
        <v>25</v>
      </c>
      <c r="F82" s="809"/>
      <c r="G82" s="809">
        <v>1695</v>
      </c>
      <c r="H82" s="809"/>
    </row>
    <row r="83" spans="1:10" ht="7.2" customHeight="1">
      <c r="A83" s="824"/>
      <c r="D83" s="809">
        <v>1624</v>
      </c>
      <c r="E83" s="809">
        <v>24</v>
      </c>
      <c r="F83" s="809"/>
      <c r="G83" s="809">
        <v>1657</v>
      </c>
      <c r="H83" s="809"/>
    </row>
    <row r="84" spans="1:10" ht="7.2" customHeight="1">
      <c r="A84" s="824"/>
      <c r="D84" s="809">
        <v>1469</v>
      </c>
      <c r="E84" s="809">
        <v>23</v>
      </c>
      <c r="F84" s="809"/>
      <c r="G84" s="809">
        <v>1521</v>
      </c>
      <c r="H84" s="809"/>
    </row>
    <row r="85" spans="1:10" ht="7.2" customHeight="1">
      <c r="A85" s="824"/>
      <c r="D85" s="809">
        <v>1225</v>
      </c>
      <c r="E85" s="809">
        <v>22</v>
      </c>
      <c r="F85" s="809"/>
      <c r="G85" s="809">
        <v>1173</v>
      </c>
      <c r="H85" s="809"/>
    </row>
    <row r="86" spans="1:10" ht="7.2" customHeight="1">
      <c r="A86" s="824"/>
      <c r="D86" s="809">
        <v>1110</v>
      </c>
      <c r="E86" s="809">
        <v>21</v>
      </c>
      <c r="F86" s="809"/>
      <c r="G86" s="809">
        <v>1019</v>
      </c>
      <c r="H86" s="809"/>
    </row>
    <row r="87" spans="1:10" ht="6.75" customHeight="1">
      <c r="A87" s="824"/>
      <c r="D87" s="809">
        <v>1072</v>
      </c>
      <c r="E87" s="809">
        <v>20</v>
      </c>
      <c r="F87" s="809"/>
      <c r="G87" s="809">
        <v>982</v>
      </c>
      <c r="H87" s="809"/>
    </row>
    <row r="88" spans="1:10" ht="7.2" customHeight="1">
      <c r="A88" s="824"/>
      <c r="D88" s="809">
        <v>871</v>
      </c>
      <c r="E88" s="809">
        <v>19</v>
      </c>
      <c r="F88" s="809"/>
      <c r="G88" s="809">
        <v>900</v>
      </c>
      <c r="H88" s="809"/>
    </row>
    <row r="89" spans="1:10" ht="7.2" customHeight="1">
      <c r="A89" s="824"/>
      <c r="D89" s="809">
        <v>739</v>
      </c>
      <c r="E89" s="809">
        <v>18</v>
      </c>
      <c r="F89" s="809"/>
      <c r="G89" s="809">
        <v>744</v>
      </c>
      <c r="H89" s="809"/>
    </row>
    <row r="90" spans="1:10" ht="7.2" customHeight="1">
      <c r="A90" s="824"/>
      <c r="D90" s="809">
        <v>715</v>
      </c>
      <c r="E90" s="809">
        <v>17</v>
      </c>
      <c r="F90" s="809"/>
      <c r="G90" s="809">
        <v>697</v>
      </c>
      <c r="H90" s="809"/>
    </row>
    <row r="91" spans="1:10" ht="7.2" customHeight="1">
      <c r="A91" s="824"/>
      <c r="D91" s="809">
        <v>753</v>
      </c>
      <c r="E91" s="809">
        <v>16</v>
      </c>
      <c r="F91" s="809"/>
      <c r="G91" s="809">
        <v>716</v>
      </c>
      <c r="H91" s="809"/>
    </row>
    <row r="92" spans="1:10" ht="7.2" customHeight="1">
      <c r="A92" s="828"/>
      <c r="B92" s="136"/>
      <c r="D92" s="809">
        <v>750</v>
      </c>
      <c r="E92" s="809">
        <v>15</v>
      </c>
      <c r="F92" s="809"/>
      <c r="G92" s="809">
        <v>689</v>
      </c>
      <c r="H92" s="809"/>
      <c r="I92" s="136"/>
      <c r="J92" s="136"/>
    </row>
    <row r="93" spans="1:10" ht="7.2" customHeight="1">
      <c r="A93" s="823" t="s">
        <v>3</v>
      </c>
      <c r="B93" s="255"/>
      <c r="D93" s="809">
        <v>789</v>
      </c>
      <c r="E93" s="809">
        <v>14</v>
      </c>
      <c r="F93" s="809"/>
      <c r="G93" s="809">
        <v>783</v>
      </c>
      <c r="H93" s="809"/>
    </row>
    <row r="94" spans="1:10" ht="7.2" customHeight="1">
      <c r="A94" s="824"/>
      <c r="D94" s="809">
        <v>804</v>
      </c>
      <c r="E94" s="809">
        <v>13</v>
      </c>
      <c r="F94" s="809"/>
      <c r="G94" s="809">
        <v>846</v>
      </c>
      <c r="H94" s="809"/>
    </row>
    <row r="95" spans="1:10" ht="7.2" customHeight="1">
      <c r="A95" s="824"/>
      <c r="D95" s="809">
        <v>910</v>
      </c>
      <c r="E95" s="809">
        <v>12</v>
      </c>
      <c r="F95" s="809"/>
      <c r="G95" s="809">
        <v>881</v>
      </c>
      <c r="H95" s="809"/>
    </row>
    <row r="96" spans="1:10" ht="7.2" customHeight="1">
      <c r="A96" s="824"/>
      <c r="D96" s="809">
        <v>890</v>
      </c>
      <c r="E96" s="809">
        <v>11</v>
      </c>
      <c r="F96" s="809"/>
      <c r="G96" s="809">
        <v>869</v>
      </c>
      <c r="H96" s="809"/>
    </row>
    <row r="97" spans="1:10" ht="7.2" customHeight="1">
      <c r="A97" s="824"/>
      <c r="D97" s="809">
        <v>949</v>
      </c>
      <c r="E97" s="809">
        <v>10</v>
      </c>
      <c r="F97" s="809"/>
      <c r="G97" s="809">
        <v>919</v>
      </c>
      <c r="H97" s="809"/>
    </row>
    <row r="98" spans="1:10" ht="7.2" customHeight="1">
      <c r="A98" s="824"/>
      <c r="D98" s="809">
        <v>950</v>
      </c>
      <c r="E98" s="809">
        <v>9</v>
      </c>
      <c r="F98" s="809"/>
      <c r="G98" s="809">
        <v>898</v>
      </c>
      <c r="H98" s="809"/>
    </row>
    <row r="99" spans="1:10" ht="7.2" customHeight="1">
      <c r="A99" s="824"/>
      <c r="D99" s="809">
        <v>979</v>
      </c>
      <c r="E99" s="809">
        <v>8</v>
      </c>
      <c r="F99" s="809"/>
      <c r="G99" s="809">
        <v>1022</v>
      </c>
      <c r="H99" s="809"/>
    </row>
    <row r="100" spans="1:10" ht="7.2" customHeight="1">
      <c r="A100" s="824"/>
      <c r="D100" s="809">
        <v>1051</v>
      </c>
      <c r="E100" s="809">
        <v>7</v>
      </c>
      <c r="F100" s="809"/>
      <c r="G100" s="809">
        <v>1019</v>
      </c>
      <c r="H100" s="809"/>
    </row>
    <row r="101" spans="1:10" ht="7.2" customHeight="1">
      <c r="A101" s="824"/>
      <c r="D101" s="809">
        <v>1073</v>
      </c>
      <c r="E101" s="809">
        <v>6</v>
      </c>
      <c r="F101" s="809"/>
      <c r="G101" s="809">
        <v>993</v>
      </c>
      <c r="H101" s="809"/>
    </row>
    <row r="102" spans="1:10" ht="7.2" customHeight="1">
      <c r="A102" s="824"/>
      <c r="D102" s="809">
        <v>1069</v>
      </c>
      <c r="E102" s="809">
        <v>5</v>
      </c>
      <c r="F102" s="809"/>
      <c r="G102" s="809">
        <v>1026</v>
      </c>
      <c r="H102" s="809"/>
    </row>
    <row r="103" spans="1:10" ht="7.2" customHeight="1">
      <c r="A103" s="824"/>
      <c r="D103" s="809">
        <v>1126</v>
      </c>
      <c r="E103" s="809">
        <v>4</v>
      </c>
      <c r="F103" s="809"/>
      <c r="G103" s="809">
        <v>1039</v>
      </c>
      <c r="H103" s="809"/>
    </row>
    <row r="104" spans="1:10" ht="7.2" customHeight="1">
      <c r="A104" s="824"/>
      <c r="D104" s="809">
        <v>1086</v>
      </c>
      <c r="E104" s="809">
        <v>3</v>
      </c>
      <c r="F104" s="809"/>
      <c r="G104" s="809">
        <v>996</v>
      </c>
      <c r="H104" s="809"/>
    </row>
    <row r="105" spans="1:10" ht="7.2" customHeight="1">
      <c r="A105" s="824"/>
      <c r="D105" s="809">
        <v>1055</v>
      </c>
      <c r="E105" s="809">
        <v>2</v>
      </c>
      <c r="F105" s="809"/>
      <c r="G105" s="809">
        <v>1009</v>
      </c>
      <c r="H105" s="809"/>
    </row>
    <row r="106" spans="1:10" ht="7.2" customHeight="1">
      <c r="A106" s="824"/>
      <c r="D106" s="809">
        <v>1034</v>
      </c>
      <c r="E106" s="809">
        <v>1</v>
      </c>
      <c r="F106" s="809"/>
      <c r="G106" s="809">
        <v>960</v>
      </c>
      <c r="H106" s="809"/>
    </row>
    <row r="107" spans="1:10" ht="7.2" customHeight="1">
      <c r="A107" s="825"/>
      <c r="B107" s="804"/>
      <c r="C107" s="136"/>
      <c r="D107" s="812">
        <v>1037</v>
      </c>
      <c r="E107" s="812">
        <v>0</v>
      </c>
      <c r="F107" s="813" t="s">
        <v>10</v>
      </c>
      <c r="G107" s="812">
        <v>978</v>
      </c>
      <c r="H107" s="812"/>
      <c r="I107" s="136"/>
      <c r="J107" s="136"/>
    </row>
    <row r="108" spans="1:10" ht="12" customHeight="1">
      <c r="D108" s="814" t="s">
        <v>6</v>
      </c>
      <c r="E108" s="826" t="s">
        <v>7</v>
      </c>
      <c r="F108" s="815"/>
      <c r="G108" s="814" t="s">
        <v>6</v>
      </c>
      <c r="H108" s="816"/>
    </row>
    <row r="109" spans="1:10" ht="12" customHeight="1">
      <c r="D109" s="817"/>
      <c r="E109" s="826"/>
      <c r="F109" s="815"/>
      <c r="G109" s="814"/>
      <c r="H109" s="816"/>
    </row>
    <row r="110" spans="1:10" ht="13.5" customHeight="1">
      <c r="D110" s="822" t="s">
        <v>1250</v>
      </c>
      <c r="E110" s="822"/>
      <c r="F110" s="822"/>
      <c r="G110" s="822"/>
      <c r="H110" s="415"/>
      <c r="I110" s="459" t="s">
        <v>8</v>
      </c>
      <c r="J110" s="399"/>
    </row>
  </sheetData>
  <sheetProtection password="DCE1" sheet="1" objects="1" scenarios="1"/>
  <mergeCells count="9">
    <mergeCell ref="D110:G110"/>
    <mergeCell ref="A93:A107"/>
    <mergeCell ref="E108:E109"/>
    <mergeCell ref="A2:J2"/>
    <mergeCell ref="A4:J4"/>
    <mergeCell ref="A6:A42"/>
    <mergeCell ref="B6:B7"/>
    <mergeCell ref="I6:I7"/>
    <mergeCell ref="A43:A92"/>
  </mergeCells>
  <phoneticPr fontId="3"/>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P121"/>
  <sheetViews>
    <sheetView zoomScaleNormal="100" zoomScaleSheetLayoutView="100" workbookViewId="0">
      <selection sqref="A1:P1"/>
    </sheetView>
  </sheetViews>
  <sheetFormatPr defaultColWidth="15.6640625" defaultRowHeight="12"/>
  <cols>
    <col min="1" max="1" width="7.109375" style="38" customWidth="1"/>
    <col min="2" max="13" width="5.5546875" style="38" customWidth="1"/>
    <col min="14" max="14" width="5.6640625" style="38" customWidth="1"/>
    <col min="15" max="16" width="5.33203125" style="38" customWidth="1"/>
    <col min="17" max="16384" width="15.6640625" style="38"/>
  </cols>
  <sheetData>
    <row r="1" spans="1:16" ht="15" customHeight="1">
      <c r="A1" s="869" t="s">
        <v>1179</v>
      </c>
      <c r="B1" s="869"/>
      <c r="C1" s="869"/>
      <c r="D1" s="869"/>
      <c r="E1" s="869"/>
      <c r="F1" s="869"/>
      <c r="G1" s="869"/>
      <c r="H1" s="869"/>
      <c r="I1" s="869"/>
      <c r="J1" s="869"/>
      <c r="K1" s="869"/>
      <c r="L1" s="869"/>
      <c r="M1" s="869"/>
      <c r="N1" s="869"/>
      <c r="O1" s="869"/>
      <c r="P1" s="869"/>
    </row>
    <row r="2" spans="1:16" ht="15" customHeight="1">
      <c r="A2" s="484"/>
      <c r="B2" s="64"/>
      <c r="C2" s="64"/>
      <c r="D2" s="485"/>
      <c r="E2" s="485"/>
      <c r="F2" s="64"/>
      <c r="G2" s="64"/>
      <c r="H2" s="64"/>
      <c r="I2" s="64"/>
      <c r="J2" s="64"/>
      <c r="K2" s="39"/>
    </row>
    <row r="3" spans="1:16" ht="15" customHeight="1" thickBot="1">
      <c r="A3" s="105" t="s">
        <v>971</v>
      </c>
      <c r="B3" s="287"/>
      <c r="C3" s="287"/>
      <c r="D3" s="287"/>
      <c r="E3" s="287"/>
      <c r="F3" s="287"/>
      <c r="G3" s="287"/>
      <c r="H3" s="287"/>
      <c r="I3" s="287"/>
      <c r="J3" s="287"/>
      <c r="K3" s="287"/>
      <c r="L3" s="287"/>
      <c r="M3" s="287"/>
      <c r="N3" s="287"/>
      <c r="O3" s="287"/>
      <c r="P3" s="74"/>
    </row>
    <row r="4" spans="1:16" ht="12.6" customHeight="1">
      <c r="A4" s="871" t="s">
        <v>240</v>
      </c>
      <c r="B4" s="852" t="s">
        <v>345</v>
      </c>
      <c r="C4" s="852"/>
      <c r="D4" s="852"/>
      <c r="E4" s="852" t="s">
        <v>346</v>
      </c>
      <c r="F4" s="852"/>
      <c r="G4" s="852"/>
      <c r="H4" s="852" t="s">
        <v>347</v>
      </c>
      <c r="I4" s="852"/>
      <c r="J4" s="852"/>
      <c r="K4" s="852" t="s">
        <v>348</v>
      </c>
      <c r="L4" s="852"/>
      <c r="M4" s="852"/>
      <c r="N4" s="852" t="s">
        <v>349</v>
      </c>
      <c r="O4" s="852"/>
      <c r="P4" s="864"/>
    </row>
    <row r="5" spans="1:16" ht="12.6" customHeight="1">
      <c r="A5" s="872"/>
      <c r="B5" s="44" t="s">
        <v>306</v>
      </c>
      <c r="C5" s="44" t="s">
        <v>159</v>
      </c>
      <c r="D5" s="44" t="s">
        <v>160</v>
      </c>
      <c r="E5" s="44" t="s">
        <v>306</v>
      </c>
      <c r="F5" s="44" t="s">
        <v>159</v>
      </c>
      <c r="G5" s="44" t="s">
        <v>160</v>
      </c>
      <c r="H5" s="44" t="s">
        <v>306</v>
      </c>
      <c r="I5" s="44" t="s">
        <v>159</v>
      </c>
      <c r="J5" s="44" t="s">
        <v>160</v>
      </c>
      <c r="K5" s="44" t="s">
        <v>306</v>
      </c>
      <c r="L5" s="44" t="s">
        <v>159</v>
      </c>
      <c r="M5" s="44" t="s">
        <v>160</v>
      </c>
      <c r="N5" s="44" t="s">
        <v>306</v>
      </c>
      <c r="O5" s="44" t="s">
        <v>159</v>
      </c>
      <c r="P5" s="466" t="s">
        <v>160</v>
      </c>
    </row>
    <row r="6" spans="1:16" ht="12.6" customHeight="1">
      <c r="A6" s="36" t="s">
        <v>310</v>
      </c>
      <c r="B6" s="486">
        <v>246</v>
      </c>
      <c r="C6" s="121">
        <v>130</v>
      </c>
      <c r="D6" s="487">
        <v>116</v>
      </c>
      <c r="E6" s="121">
        <v>389</v>
      </c>
      <c r="F6" s="121">
        <v>196</v>
      </c>
      <c r="G6" s="121">
        <v>193</v>
      </c>
      <c r="H6" s="486">
        <v>93</v>
      </c>
      <c r="I6" s="121">
        <v>42</v>
      </c>
      <c r="J6" s="487">
        <v>51</v>
      </c>
      <c r="K6" s="121">
        <v>86</v>
      </c>
      <c r="L6" s="121">
        <v>42</v>
      </c>
      <c r="M6" s="121">
        <v>44</v>
      </c>
      <c r="N6" s="486">
        <v>151</v>
      </c>
      <c r="O6" s="121">
        <v>78</v>
      </c>
      <c r="P6" s="121">
        <v>73</v>
      </c>
    </row>
    <row r="7" spans="1:16" ht="12.6" customHeight="1">
      <c r="A7" s="66">
        <v>50</v>
      </c>
      <c r="B7" s="132">
        <v>59</v>
      </c>
      <c r="C7" s="116">
        <v>30</v>
      </c>
      <c r="D7" s="488">
        <v>29</v>
      </c>
      <c r="E7" s="116">
        <v>78</v>
      </c>
      <c r="F7" s="116">
        <v>40</v>
      </c>
      <c r="G7" s="116">
        <v>38</v>
      </c>
      <c r="H7" s="132">
        <v>14</v>
      </c>
      <c r="I7" s="116">
        <v>9</v>
      </c>
      <c r="J7" s="488">
        <v>5</v>
      </c>
      <c r="K7" s="116">
        <v>18</v>
      </c>
      <c r="L7" s="116">
        <v>7</v>
      </c>
      <c r="M7" s="116">
        <v>11</v>
      </c>
      <c r="N7" s="132">
        <v>36</v>
      </c>
      <c r="O7" s="116">
        <v>16</v>
      </c>
      <c r="P7" s="116">
        <v>20</v>
      </c>
    </row>
    <row r="8" spans="1:16" ht="12.6" customHeight="1">
      <c r="A8" s="66">
        <v>51</v>
      </c>
      <c r="B8" s="132">
        <v>50</v>
      </c>
      <c r="C8" s="116">
        <v>26</v>
      </c>
      <c r="D8" s="488">
        <v>24</v>
      </c>
      <c r="E8" s="116">
        <v>93</v>
      </c>
      <c r="F8" s="116">
        <v>52</v>
      </c>
      <c r="G8" s="116">
        <v>41</v>
      </c>
      <c r="H8" s="132">
        <v>17</v>
      </c>
      <c r="I8" s="116">
        <v>7</v>
      </c>
      <c r="J8" s="488">
        <v>10</v>
      </c>
      <c r="K8" s="116">
        <v>19</v>
      </c>
      <c r="L8" s="116">
        <v>11</v>
      </c>
      <c r="M8" s="116">
        <v>8</v>
      </c>
      <c r="N8" s="132">
        <v>29</v>
      </c>
      <c r="O8" s="116">
        <v>15</v>
      </c>
      <c r="P8" s="116">
        <v>14</v>
      </c>
    </row>
    <row r="9" spans="1:16" ht="12.6" customHeight="1">
      <c r="A9" s="66">
        <v>52</v>
      </c>
      <c r="B9" s="132">
        <v>60</v>
      </c>
      <c r="C9" s="116">
        <v>32</v>
      </c>
      <c r="D9" s="488">
        <v>28</v>
      </c>
      <c r="E9" s="116">
        <v>71</v>
      </c>
      <c r="F9" s="116">
        <v>36</v>
      </c>
      <c r="G9" s="116">
        <v>35</v>
      </c>
      <c r="H9" s="132">
        <v>24</v>
      </c>
      <c r="I9" s="116">
        <v>9</v>
      </c>
      <c r="J9" s="488">
        <v>15</v>
      </c>
      <c r="K9" s="116">
        <v>19</v>
      </c>
      <c r="L9" s="116">
        <v>11</v>
      </c>
      <c r="M9" s="116">
        <v>8</v>
      </c>
      <c r="N9" s="132">
        <v>37</v>
      </c>
      <c r="O9" s="116">
        <v>17</v>
      </c>
      <c r="P9" s="116">
        <v>20</v>
      </c>
    </row>
    <row r="10" spans="1:16" ht="12.6" customHeight="1">
      <c r="A10" s="66">
        <v>53</v>
      </c>
      <c r="B10" s="132">
        <v>43</v>
      </c>
      <c r="C10" s="116">
        <v>22</v>
      </c>
      <c r="D10" s="488">
        <v>21</v>
      </c>
      <c r="E10" s="116">
        <v>74</v>
      </c>
      <c r="F10" s="116">
        <v>39</v>
      </c>
      <c r="G10" s="116">
        <v>35</v>
      </c>
      <c r="H10" s="132">
        <v>28</v>
      </c>
      <c r="I10" s="116">
        <v>13</v>
      </c>
      <c r="J10" s="488">
        <v>15</v>
      </c>
      <c r="K10" s="116">
        <v>18</v>
      </c>
      <c r="L10" s="116">
        <v>7</v>
      </c>
      <c r="M10" s="116">
        <v>11</v>
      </c>
      <c r="N10" s="132">
        <v>28</v>
      </c>
      <c r="O10" s="116">
        <v>18</v>
      </c>
      <c r="P10" s="116">
        <v>10</v>
      </c>
    </row>
    <row r="11" spans="1:16" ht="12.6" customHeight="1">
      <c r="A11" s="36">
        <v>54</v>
      </c>
      <c r="B11" s="132">
        <v>34</v>
      </c>
      <c r="C11" s="121">
        <v>20</v>
      </c>
      <c r="D11" s="487">
        <v>14</v>
      </c>
      <c r="E11" s="116">
        <v>73</v>
      </c>
      <c r="F11" s="121">
        <v>29</v>
      </c>
      <c r="G11" s="121">
        <v>44</v>
      </c>
      <c r="H11" s="132">
        <v>10</v>
      </c>
      <c r="I11" s="121">
        <v>4</v>
      </c>
      <c r="J11" s="487">
        <v>6</v>
      </c>
      <c r="K11" s="116">
        <v>12</v>
      </c>
      <c r="L11" s="121">
        <v>6</v>
      </c>
      <c r="M11" s="121">
        <v>6</v>
      </c>
      <c r="N11" s="132">
        <v>21</v>
      </c>
      <c r="O11" s="121">
        <v>12</v>
      </c>
      <c r="P11" s="121">
        <v>9</v>
      </c>
    </row>
    <row r="12" spans="1:16" ht="12.6" customHeight="1">
      <c r="A12" s="36" t="s">
        <v>311</v>
      </c>
      <c r="B12" s="489">
        <v>255</v>
      </c>
      <c r="C12" s="121">
        <v>136</v>
      </c>
      <c r="D12" s="487">
        <v>119</v>
      </c>
      <c r="E12" s="490">
        <v>307</v>
      </c>
      <c r="F12" s="121">
        <v>150</v>
      </c>
      <c r="G12" s="121">
        <v>157</v>
      </c>
      <c r="H12" s="489">
        <v>97</v>
      </c>
      <c r="I12" s="121">
        <v>44</v>
      </c>
      <c r="J12" s="487">
        <v>53</v>
      </c>
      <c r="K12" s="490">
        <v>60</v>
      </c>
      <c r="L12" s="121">
        <v>34</v>
      </c>
      <c r="M12" s="121">
        <v>26</v>
      </c>
      <c r="N12" s="489">
        <v>116</v>
      </c>
      <c r="O12" s="121">
        <v>56</v>
      </c>
      <c r="P12" s="121">
        <v>60</v>
      </c>
    </row>
    <row r="13" spans="1:16" ht="12.6" customHeight="1">
      <c r="A13" s="66">
        <v>55</v>
      </c>
      <c r="B13" s="132">
        <v>56</v>
      </c>
      <c r="C13" s="116">
        <v>30</v>
      </c>
      <c r="D13" s="488">
        <v>26</v>
      </c>
      <c r="E13" s="116">
        <v>62</v>
      </c>
      <c r="F13" s="116">
        <v>29</v>
      </c>
      <c r="G13" s="116">
        <v>33</v>
      </c>
      <c r="H13" s="132">
        <v>14</v>
      </c>
      <c r="I13" s="116">
        <v>5</v>
      </c>
      <c r="J13" s="488">
        <v>9</v>
      </c>
      <c r="K13" s="116">
        <v>13</v>
      </c>
      <c r="L13" s="116">
        <v>8</v>
      </c>
      <c r="M13" s="116">
        <v>5</v>
      </c>
      <c r="N13" s="132">
        <v>27</v>
      </c>
      <c r="O13" s="116">
        <v>13</v>
      </c>
      <c r="P13" s="116">
        <v>14</v>
      </c>
    </row>
    <row r="14" spans="1:16" ht="12.6" customHeight="1">
      <c r="A14" s="66">
        <v>56</v>
      </c>
      <c r="B14" s="132">
        <v>54</v>
      </c>
      <c r="C14" s="116">
        <v>28</v>
      </c>
      <c r="D14" s="488">
        <v>26</v>
      </c>
      <c r="E14" s="116">
        <v>69</v>
      </c>
      <c r="F14" s="116">
        <v>29</v>
      </c>
      <c r="G14" s="116">
        <v>40</v>
      </c>
      <c r="H14" s="132">
        <v>20</v>
      </c>
      <c r="I14" s="116">
        <v>12</v>
      </c>
      <c r="J14" s="488">
        <v>8</v>
      </c>
      <c r="K14" s="116">
        <v>19</v>
      </c>
      <c r="L14" s="116">
        <v>11</v>
      </c>
      <c r="M14" s="116">
        <v>8</v>
      </c>
      <c r="N14" s="132">
        <v>21</v>
      </c>
      <c r="O14" s="116">
        <v>8</v>
      </c>
      <c r="P14" s="116">
        <v>13</v>
      </c>
    </row>
    <row r="15" spans="1:16" ht="12.6" customHeight="1">
      <c r="A15" s="66">
        <v>57</v>
      </c>
      <c r="B15" s="132">
        <v>50</v>
      </c>
      <c r="C15" s="116">
        <v>28</v>
      </c>
      <c r="D15" s="488">
        <v>22</v>
      </c>
      <c r="E15" s="116">
        <v>61</v>
      </c>
      <c r="F15" s="116">
        <v>34</v>
      </c>
      <c r="G15" s="116">
        <v>27</v>
      </c>
      <c r="H15" s="132">
        <v>26</v>
      </c>
      <c r="I15" s="116">
        <v>11</v>
      </c>
      <c r="J15" s="488">
        <v>15</v>
      </c>
      <c r="K15" s="116">
        <v>10</v>
      </c>
      <c r="L15" s="116">
        <v>7</v>
      </c>
      <c r="M15" s="116">
        <v>3</v>
      </c>
      <c r="N15" s="132">
        <v>31</v>
      </c>
      <c r="O15" s="116">
        <v>16</v>
      </c>
      <c r="P15" s="116">
        <v>15</v>
      </c>
    </row>
    <row r="16" spans="1:16" ht="12.6" customHeight="1">
      <c r="A16" s="66">
        <v>58</v>
      </c>
      <c r="B16" s="132">
        <v>42</v>
      </c>
      <c r="C16" s="116">
        <v>21</v>
      </c>
      <c r="D16" s="488">
        <v>21</v>
      </c>
      <c r="E16" s="116">
        <v>55</v>
      </c>
      <c r="F16" s="116">
        <v>28</v>
      </c>
      <c r="G16" s="116">
        <v>27</v>
      </c>
      <c r="H16" s="132">
        <v>17</v>
      </c>
      <c r="I16" s="116">
        <v>8</v>
      </c>
      <c r="J16" s="488">
        <v>9</v>
      </c>
      <c r="K16" s="116">
        <v>9</v>
      </c>
      <c r="L16" s="116">
        <v>2</v>
      </c>
      <c r="M16" s="116">
        <v>7</v>
      </c>
      <c r="N16" s="132">
        <v>17</v>
      </c>
      <c r="O16" s="116">
        <v>8</v>
      </c>
      <c r="P16" s="116">
        <v>9</v>
      </c>
    </row>
    <row r="17" spans="1:16" ht="12.6" customHeight="1">
      <c r="A17" s="36">
        <v>59</v>
      </c>
      <c r="B17" s="132">
        <v>53</v>
      </c>
      <c r="C17" s="121">
        <v>29</v>
      </c>
      <c r="D17" s="487">
        <v>24</v>
      </c>
      <c r="E17" s="116">
        <v>60</v>
      </c>
      <c r="F17" s="121">
        <v>30</v>
      </c>
      <c r="G17" s="121">
        <v>30</v>
      </c>
      <c r="H17" s="132">
        <v>20</v>
      </c>
      <c r="I17" s="121">
        <v>8</v>
      </c>
      <c r="J17" s="487">
        <v>12</v>
      </c>
      <c r="K17" s="116">
        <v>9</v>
      </c>
      <c r="L17" s="121">
        <v>6</v>
      </c>
      <c r="M17" s="121">
        <v>3</v>
      </c>
      <c r="N17" s="486">
        <v>20</v>
      </c>
      <c r="O17" s="121">
        <v>11</v>
      </c>
      <c r="P17" s="121">
        <v>9</v>
      </c>
    </row>
    <row r="18" spans="1:16" ht="12.6" customHeight="1">
      <c r="A18" s="36" t="s">
        <v>312</v>
      </c>
      <c r="B18" s="489">
        <v>175</v>
      </c>
      <c r="C18" s="121">
        <v>87</v>
      </c>
      <c r="D18" s="487">
        <v>88</v>
      </c>
      <c r="E18" s="490">
        <v>222</v>
      </c>
      <c r="F18" s="121">
        <v>97</v>
      </c>
      <c r="G18" s="121">
        <v>125</v>
      </c>
      <c r="H18" s="489">
        <v>67</v>
      </c>
      <c r="I18" s="121">
        <v>35</v>
      </c>
      <c r="J18" s="487">
        <v>32</v>
      </c>
      <c r="K18" s="490">
        <v>43</v>
      </c>
      <c r="L18" s="121">
        <v>21</v>
      </c>
      <c r="M18" s="121">
        <v>22</v>
      </c>
      <c r="N18" s="489">
        <v>90</v>
      </c>
      <c r="O18" s="121">
        <v>41</v>
      </c>
      <c r="P18" s="121">
        <v>49</v>
      </c>
    </row>
    <row r="19" spans="1:16" ht="12.6" customHeight="1">
      <c r="A19" s="66">
        <v>60</v>
      </c>
      <c r="B19" s="132">
        <v>32</v>
      </c>
      <c r="C19" s="116">
        <v>15</v>
      </c>
      <c r="D19" s="488">
        <v>17</v>
      </c>
      <c r="E19" s="116">
        <v>44</v>
      </c>
      <c r="F19" s="116">
        <v>19</v>
      </c>
      <c r="G19" s="116">
        <v>25</v>
      </c>
      <c r="H19" s="132">
        <v>13</v>
      </c>
      <c r="I19" s="116">
        <v>2</v>
      </c>
      <c r="J19" s="488">
        <v>11</v>
      </c>
      <c r="K19" s="116">
        <v>10</v>
      </c>
      <c r="L19" s="116">
        <v>4</v>
      </c>
      <c r="M19" s="116">
        <v>6</v>
      </c>
      <c r="N19" s="132">
        <v>13</v>
      </c>
      <c r="O19" s="116">
        <v>3</v>
      </c>
      <c r="P19" s="116">
        <v>10</v>
      </c>
    </row>
    <row r="20" spans="1:16" ht="12.6" customHeight="1">
      <c r="A20" s="66">
        <v>61</v>
      </c>
      <c r="B20" s="132">
        <v>45</v>
      </c>
      <c r="C20" s="116">
        <v>22</v>
      </c>
      <c r="D20" s="488">
        <v>23</v>
      </c>
      <c r="E20" s="116">
        <v>45</v>
      </c>
      <c r="F20" s="116">
        <v>17</v>
      </c>
      <c r="G20" s="116">
        <v>28</v>
      </c>
      <c r="H20" s="132">
        <v>14</v>
      </c>
      <c r="I20" s="116">
        <v>9</v>
      </c>
      <c r="J20" s="488">
        <v>5</v>
      </c>
      <c r="K20" s="116">
        <v>10</v>
      </c>
      <c r="L20" s="116">
        <v>8</v>
      </c>
      <c r="M20" s="116">
        <v>2</v>
      </c>
      <c r="N20" s="132">
        <v>15</v>
      </c>
      <c r="O20" s="116">
        <v>10</v>
      </c>
      <c r="P20" s="116">
        <v>5</v>
      </c>
    </row>
    <row r="21" spans="1:16" ht="12.6" customHeight="1">
      <c r="A21" s="66">
        <v>62</v>
      </c>
      <c r="B21" s="132">
        <v>25</v>
      </c>
      <c r="C21" s="116">
        <v>11</v>
      </c>
      <c r="D21" s="488">
        <v>14</v>
      </c>
      <c r="E21" s="116">
        <v>51</v>
      </c>
      <c r="F21" s="116">
        <v>21</v>
      </c>
      <c r="G21" s="116">
        <v>30</v>
      </c>
      <c r="H21" s="132">
        <v>13</v>
      </c>
      <c r="I21" s="116">
        <v>6</v>
      </c>
      <c r="J21" s="488">
        <v>7</v>
      </c>
      <c r="K21" s="116">
        <v>12</v>
      </c>
      <c r="L21" s="116">
        <v>5</v>
      </c>
      <c r="M21" s="116">
        <v>7</v>
      </c>
      <c r="N21" s="132">
        <v>24</v>
      </c>
      <c r="O21" s="116">
        <v>14</v>
      </c>
      <c r="P21" s="116">
        <v>10</v>
      </c>
    </row>
    <row r="22" spans="1:16" ht="12.6" customHeight="1">
      <c r="A22" s="66">
        <v>63</v>
      </c>
      <c r="B22" s="132">
        <v>36</v>
      </c>
      <c r="C22" s="116">
        <v>17</v>
      </c>
      <c r="D22" s="488">
        <v>19</v>
      </c>
      <c r="E22" s="116">
        <v>41</v>
      </c>
      <c r="F22" s="116">
        <v>17</v>
      </c>
      <c r="G22" s="116">
        <v>24</v>
      </c>
      <c r="H22" s="132">
        <v>15</v>
      </c>
      <c r="I22" s="116">
        <v>10</v>
      </c>
      <c r="J22" s="488">
        <v>5</v>
      </c>
      <c r="K22" s="116">
        <v>6</v>
      </c>
      <c r="L22" s="116">
        <v>1</v>
      </c>
      <c r="M22" s="116">
        <v>5</v>
      </c>
      <c r="N22" s="132">
        <v>19</v>
      </c>
      <c r="O22" s="116">
        <v>8</v>
      </c>
      <c r="P22" s="116">
        <v>11</v>
      </c>
    </row>
    <row r="23" spans="1:16" ht="12.6" customHeight="1">
      <c r="A23" s="36">
        <v>64</v>
      </c>
      <c r="B23" s="132">
        <v>37</v>
      </c>
      <c r="C23" s="121">
        <v>22</v>
      </c>
      <c r="D23" s="487">
        <v>15</v>
      </c>
      <c r="E23" s="116">
        <v>41</v>
      </c>
      <c r="F23" s="121">
        <v>23</v>
      </c>
      <c r="G23" s="121">
        <v>18</v>
      </c>
      <c r="H23" s="132">
        <v>12</v>
      </c>
      <c r="I23" s="121">
        <v>8</v>
      </c>
      <c r="J23" s="487">
        <v>4</v>
      </c>
      <c r="K23" s="116">
        <v>5</v>
      </c>
      <c r="L23" s="121">
        <v>3</v>
      </c>
      <c r="M23" s="121">
        <v>2</v>
      </c>
      <c r="N23" s="132">
        <v>19</v>
      </c>
      <c r="O23" s="121">
        <v>6</v>
      </c>
      <c r="P23" s="121">
        <v>13</v>
      </c>
    </row>
    <row r="24" spans="1:16" ht="12.6" customHeight="1">
      <c r="A24" s="36" t="s">
        <v>313</v>
      </c>
      <c r="B24" s="489">
        <v>223</v>
      </c>
      <c r="C24" s="121">
        <v>101</v>
      </c>
      <c r="D24" s="487">
        <v>122</v>
      </c>
      <c r="E24" s="490">
        <v>181</v>
      </c>
      <c r="F24" s="121">
        <v>74</v>
      </c>
      <c r="G24" s="121">
        <v>107</v>
      </c>
      <c r="H24" s="489">
        <v>53</v>
      </c>
      <c r="I24" s="121">
        <v>24</v>
      </c>
      <c r="J24" s="487">
        <v>29</v>
      </c>
      <c r="K24" s="490">
        <v>34</v>
      </c>
      <c r="L24" s="121">
        <v>18</v>
      </c>
      <c r="M24" s="121">
        <v>16</v>
      </c>
      <c r="N24" s="489">
        <v>90</v>
      </c>
      <c r="O24" s="121">
        <v>49</v>
      </c>
      <c r="P24" s="121">
        <v>41</v>
      </c>
    </row>
    <row r="25" spans="1:16" ht="12.6" customHeight="1">
      <c r="A25" s="66">
        <v>65</v>
      </c>
      <c r="B25" s="132">
        <v>27</v>
      </c>
      <c r="C25" s="116">
        <v>12</v>
      </c>
      <c r="D25" s="488">
        <v>15</v>
      </c>
      <c r="E25" s="116">
        <v>40</v>
      </c>
      <c r="F25" s="116">
        <v>19</v>
      </c>
      <c r="G25" s="116">
        <v>21</v>
      </c>
      <c r="H25" s="132">
        <v>11</v>
      </c>
      <c r="I25" s="116">
        <v>5</v>
      </c>
      <c r="J25" s="488">
        <v>6</v>
      </c>
      <c r="K25" s="116">
        <v>11</v>
      </c>
      <c r="L25" s="116">
        <v>6</v>
      </c>
      <c r="M25" s="116">
        <v>5</v>
      </c>
      <c r="N25" s="132">
        <v>18</v>
      </c>
      <c r="O25" s="116">
        <v>13</v>
      </c>
      <c r="P25" s="116">
        <v>5</v>
      </c>
    </row>
    <row r="26" spans="1:16" ht="12.6" customHeight="1">
      <c r="A26" s="66">
        <v>66</v>
      </c>
      <c r="B26" s="132">
        <v>42</v>
      </c>
      <c r="C26" s="116">
        <v>20</v>
      </c>
      <c r="D26" s="488">
        <v>22</v>
      </c>
      <c r="E26" s="116">
        <v>26</v>
      </c>
      <c r="F26" s="116">
        <v>11</v>
      </c>
      <c r="G26" s="116">
        <v>15</v>
      </c>
      <c r="H26" s="132">
        <v>13</v>
      </c>
      <c r="I26" s="116">
        <v>8</v>
      </c>
      <c r="J26" s="488">
        <v>5</v>
      </c>
      <c r="K26" s="116">
        <v>13</v>
      </c>
      <c r="L26" s="116">
        <v>7</v>
      </c>
      <c r="M26" s="116">
        <v>6</v>
      </c>
      <c r="N26" s="132">
        <v>19</v>
      </c>
      <c r="O26" s="116">
        <v>9</v>
      </c>
      <c r="P26" s="116">
        <v>10</v>
      </c>
    </row>
    <row r="27" spans="1:16" ht="12.6" customHeight="1">
      <c r="A27" s="66">
        <v>67</v>
      </c>
      <c r="B27" s="132">
        <v>48</v>
      </c>
      <c r="C27" s="116">
        <v>19</v>
      </c>
      <c r="D27" s="488">
        <v>29</v>
      </c>
      <c r="E27" s="116">
        <v>36</v>
      </c>
      <c r="F27" s="116">
        <v>15</v>
      </c>
      <c r="G27" s="116">
        <v>21</v>
      </c>
      <c r="H27" s="132">
        <v>8</v>
      </c>
      <c r="I27" s="116">
        <v>5</v>
      </c>
      <c r="J27" s="488">
        <v>3</v>
      </c>
      <c r="K27" s="116">
        <v>4</v>
      </c>
      <c r="L27" s="116">
        <v>2</v>
      </c>
      <c r="M27" s="116">
        <v>2</v>
      </c>
      <c r="N27" s="132">
        <v>14</v>
      </c>
      <c r="O27" s="116">
        <v>8</v>
      </c>
      <c r="P27" s="116">
        <v>6</v>
      </c>
    </row>
    <row r="28" spans="1:16" ht="12.6" customHeight="1">
      <c r="A28" s="66">
        <v>68</v>
      </c>
      <c r="B28" s="132">
        <v>49</v>
      </c>
      <c r="C28" s="116">
        <v>24</v>
      </c>
      <c r="D28" s="488">
        <v>25</v>
      </c>
      <c r="E28" s="116">
        <v>46</v>
      </c>
      <c r="F28" s="116">
        <v>17</v>
      </c>
      <c r="G28" s="116">
        <v>29</v>
      </c>
      <c r="H28" s="132">
        <v>9</v>
      </c>
      <c r="I28" s="116">
        <v>3</v>
      </c>
      <c r="J28" s="488">
        <v>6</v>
      </c>
      <c r="K28" s="116">
        <v>3</v>
      </c>
      <c r="L28" s="116">
        <v>1</v>
      </c>
      <c r="M28" s="116">
        <v>2</v>
      </c>
      <c r="N28" s="132">
        <v>15</v>
      </c>
      <c r="O28" s="116">
        <v>7</v>
      </c>
      <c r="P28" s="116">
        <v>8</v>
      </c>
    </row>
    <row r="29" spans="1:16" ht="12.6" customHeight="1">
      <c r="A29" s="36">
        <v>69</v>
      </c>
      <c r="B29" s="132">
        <v>57</v>
      </c>
      <c r="C29" s="121">
        <v>26</v>
      </c>
      <c r="D29" s="487">
        <v>31</v>
      </c>
      <c r="E29" s="116">
        <v>33</v>
      </c>
      <c r="F29" s="121">
        <v>12</v>
      </c>
      <c r="G29" s="121">
        <v>21</v>
      </c>
      <c r="H29" s="132">
        <v>12</v>
      </c>
      <c r="I29" s="121">
        <v>3</v>
      </c>
      <c r="J29" s="487">
        <v>9</v>
      </c>
      <c r="K29" s="116">
        <v>3</v>
      </c>
      <c r="L29" s="121">
        <v>2</v>
      </c>
      <c r="M29" s="121">
        <v>1</v>
      </c>
      <c r="N29" s="132">
        <v>24</v>
      </c>
      <c r="O29" s="121">
        <v>12</v>
      </c>
      <c r="P29" s="121">
        <v>12</v>
      </c>
    </row>
    <row r="30" spans="1:16" ht="12.6" customHeight="1">
      <c r="A30" s="36" t="s">
        <v>244</v>
      </c>
      <c r="B30" s="489">
        <v>229</v>
      </c>
      <c r="C30" s="121">
        <v>105</v>
      </c>
      <c r="D30" s="487">
        <v>124</v>
      </c>
      <c r="E30" s="490">
        <v>248</v>
      </c>
      <c r="F30" s="121">
        <v>116</v>
      </c>
      <c r="G30" s="121">
        <v>132</v>
      </c>
      <c r="H30" s="489">
        <v>54</v>
      </c>
      <c r="I30" s="121">
        <v>29</v>
      </c>
      <c r="J30" s="487">
        <v>25</v>
      </c>
      <c r="K30" s="490">
        <v>57</v>
      </c>
      <c r="L30" s="121">
        <v>26</v>
      </c>
      <c r="M30" s="121">
        <v>31</v>
      </c>
      <c r="N30" s="489">
        <v>117</v>
      </c>
      <c r="O30" s="121">
        <v>54</v>
      </c>
      <c r="P30" s="121">
        <v>63</v>
      </c>
    </row>
    <row r="31" spans="1:16" ht="12.6" customHeight="1">
      <c r="A31" s="66">
        <v>70</v>
      </c>
      <c r="B31" s="132">
        <v>45</v>
      </c>
      <c r="C31" s="116">
        <v>24</v>
      </c>
      <c r="D31" s="488">
        <v>21</v>
      </c>
      <c r="E31" s="116">
        <v>45</v>
      </c>
      <c r="F31" s="116">
        <v>19</v>
      </c>
      <c r="G31" s="116">
        <v>26</v>
      </c>
      <c r="H31" s="132">
        <v>12</v>
      </c>
      <c r="I31" s="116">
        <v>6</v>
      </c>
      <c r="J31" s="488">
        <v>6</v>
      </c>
      <c r="K31" s="116">
        <v>8</v>
      </c>
      <c r="L31" s="116">
        <v>3</v>
      </c>
      <c r="M31" s="116">
        <v>5</v>
      </c>
      <c r="N31" s="132">
        <v>26</v>
      </c>
      <c r="O31" s="116">
        <v>16</v>
      </c>
      <c r="P31" s="116">
        <v>10</v>
      </c>
    </row>
    <row r="32" spans="1:16" ht="12.6" customHeight="1">
      <c r="A32" s="66">
        <v>71</v>
      </c>
      <c r="B32" s="132">
        <v>49</v>
      </c>
      <c r="C32" s="116">
        <v>19</v>
      </c>
      <c r="D32" s="488">
        <v>30</v>
      </c>
      <c r="E32" s="116">
        <v>55</v>
      </c>
      <c r="F32" s="116">
        <v>26</v>
      </c>
      <c r="G32" s="116">
        <v>29</v>
      </c>
      <c r="H32" s="132">
        <v>13</v>
      </c>
      <c r="I32" s="116">
        <v>5</v>
      </c>
      <c r="J32" s="488">
        <v>8</v>
      </c>
      <c r="K32" s="116">
        <v>15</v>
      </c>
      <c r="L32" s="116">
        <v>5</v>
      </c>
      <c r="M32" s="116">
        <v>10</v>
      </c>
      <c r="N32" s="132">
        <v>25</v>
      </c>
      <c r="O32" s="116">
        <v>14</v>
      </c>
      <c r="P32" s="116">
        <v>11</v>
      </c>
    </row>
    <row r="33" spans="1:16" ht="12.6" customHeight="1">
      <c r="A33" s="66">
        <v>72</v>
      </c>
      <c r="B33" s="132">
        <v>50</v>
      </c>
      <c r="C33" s="116">
        <v>27</v>
      </c>
      <c r="D33" s="488">
        <v>23</v>
      </c>
      <c r="E33" s="116">
        <v>53</v>
      </c>
      <c r="F33" s="116">
        <v>22</v>
      </c>
      <c r="G33" s="116">
        <v>31</v>
      </c>
      <c r="H33" s="132">
        <v>10</v>
      </c>
      <c r="I33" s="116">
        <v>6</v>
      </c>
      <c r="J33" s="488">
        <v>4</v>
      </c>
      <c r="K33" s="116">
        <v>11</v>
      </c>
      <c r="L33" s="116">
        <v>6</v>
      </c>
      <c r="M33" s="116">
        <v>5</v>
      </c>
      <c r="N33" s="132">
        <v>29</v>
      </c>
      <c r="O33" s="116">
        <v>14</v>
      </c>
      <c r="P33" s="116">
        <v>15</v>
      </c>
    </row>
    <row r="34" spans="1:16" ht="12.6" customHeight="1">
      <c r="A34" s="66">
        <v>73</v>
      </c>
      <c r="B34" s="132">
        <v>47</v>
      </c>
      <c r="C34" s="116">
        <v>18</v>
      </c>
      <c r="D34" s="488">
        <v>29</v>
      </c>
      <c r="E34" s="116">
        <v>60</v>
      </c>
      <c r="F34" s="116">
        <v>30</v>
      </c>
      <c r="G34" s="116">
        <v>30</v>
      </c>
      <c r="H34" s="132">
        <v>10</v>
      </c>
      <c r="I34" s="116">
        <v>7</v>
      </c>
      <c r="J34" s="488">
        <v>3</v>
      </c>
      <c r="K34" s="116">
        <v>14</v>
      </c>
      <c r="L34" s="116">
        <v>7</v>
      </c>
      <c r="M34" s="116">
        <v>7</v>
      </c>
      <c r="N34" s="132">
        <v>20</v>
      </c>
      <c r="O34" s="116">
        <v>5</v>
      </c>
      <c r="P34" s="116">
        <v>15</v>
      </c>
    </row>
    <row r="35" spans="1:16" ht="12.6" customHeight="1">
      <c r="A35" s="36">
        <v>74</v>
      </c>
      <c r="B35" s="132">
        <v>38</v>
      </c>
      <c r="C35" s="121">
        <v>17</v>
      </c>
      <c r="D35" s="487">
        <v>21</v>
      </c>
      <c r="E35" s="116">
        <v>35</v>
      </c>
      <c r="F35" s="121">
        <v>19</v>
      </c>
      <c r="G35" s="121">
        <v>16</v>
      </c>
      <c r="H35" s="132">
        <v>9</v>
      </c>
      <c r="I35" s="121">
        <v>5</v>
      </c>
      <c r="J35" s="487">
        <v>4</v>
      </c>
      <c r="K35" s="116">
        <v>9</v>
      </c>
      <c r="L35" s="121">
        <v>5</v>
      </c>
      <c r="M35" s="121">
        <v>4</v>
      </c>
      <c r="N35" s="132">
        <v>17</v>
      </c>
      <c r="O35" s="121">
        <v>5</v>
      </c>
      <c r="P35" s="121">
        <v>12</v>
      </c>
    </row>
    <row r="36" spans="1:16" ht="12.6" customHeight="1">
      <c r="A36" s="36" t="s">
        <v>314</v>
      </c>
      <c r="B36" s="489">
        <v>142</v>
      </c>
      <c r="C36" s="121">
        <v>68</v>
      </c>
      <c r="D36" s="487">
        <v>74</v>
      </c>
      <c r="E36" s="490">
        <v>164</v>
      </c>
      <c r="F36" s="121">
        <v>66</v>
      </c>
      <c r="G36" s="121">
        <v>98</v>
      </c>
      <c r="H36" s="489">
        <v>39</v>
      </c>
      <c r="I36" s="121">
        <v>16</v>
      </c>
      <c r="J36" s="487">
        <v>23</v>
      </c>
      <c r="K36" s="490">
        <v>26</v>
      </c>
      <c r="L36" s="121">
        <v>12</v>
      </c>
      <c r="M36" s="121">
        <v>14</v>
      </c>
      <c r="N36" s="489">
        <v>84</v>
      </c>
      <c r="O36" s="121">
        <v>34</v>
      </c>
      <c r="P36" s="121">
        <v>50</v>
      </c>
    </row>
    <row r="37" spans="1:16" ht="12.6" customHeight="1">
      <c r="A37" s="66">
        <v>75</v>
      </c>
      <c r="B37" s="132">
        <v>27</v>
      </c>
      <c r="C37" s="116">
        <v>12</v>
      </c>
      <c r="D37" s="488">
        <v>15</v>
      </c>
      <c r="E37" s="116">
        <v>31</v>
      </c>
      <c r="F37" s="116">
        <v>13</v>
      </c>
      <c r="G37" s="116">
        <v>18</v>
      </c>
      <c r="H37" s="132">
        <v>7</v>
      </c>
      <c r="I37" s="116">
        <v>2</v>
      </c>
      <c r="J37" s="488">
        <v>5</v>
      </c>
      <c r="K37" s="116">
        <v>2</v>
      </c>
      <c r="L37" s="116" t="s">
        <v>621</v>
      </c>
      <c r="M37" s="116">
        <v>2</v>
      </c>
      <c r="N37" s="132">
        <v>9</v>
      </c>
      <c r="O37" s="116">
        <v>2</v>
      </c>
      <c r="P37" s="116">
        <v>7</v>
      </c>
    </row>
    <row r="38" spans="1:16" ht="12.6" customHeight="1">
      <c r="A38" s="66">
        <v>76</v>
      </c>
      <c r="B38" s="132">
        <v>29</v>
      </c>
      <c r="C38" s="116">
        <v>16</v>
      </c>
      <c r="D38" s="488">
        <v>13</v>
      </c>
      <c r="E38" s="116">
        <v>27</v>
      </c>
      <c r="F38" s="116">
        <v>13</v>
      </c>
      <c r="G38" s="116">
        <v>14</v>
      </c>
      <c r="H38" s="132">
        <v>10</v>
      </c>
      <c r="I38" s="116">
        <v>5</v>
      </c>
      <c r="J38" s="488">
        <v>5</v>
      </c>
      <c r="K38" s="116">
        <v>8</v>
      </c>
      <c r="L38" s="116">
        <v>4</v>
      </c>
      <c r="M38" s="116">
        <v>4</v>
      </c>
      <c r="N38" s="132">
        <v>17</v>
      </c>
      <c r="O38" s="116">
        <v>7</v>
      </c>
      <c r="P38" s="116">
        <v>10</v>
      </c>
    </row>
    <row r="39" spans="1:16" ht="12.6" customHeight="1">
      <c r="A39" s="66">
        <v>77</v>
      </c>
      <c r="B39" s="132">
        <v>33</v>
      </c>
      <c r="C39" s="116">
        <v>11</v>
      </c>
      <c r="D39" s="488">
        <v>22</v>
      </c>
      <c r="E39" s="116">
        <v>31</v>
      </c>
      <c r="F39" s="116">
        <v>13</v>
      </c>
      <c r="G39" s="116">
        <v>18</v>
      </c>
      <c r="H39" s="132">
        <v>6</v>
      </c>
      <c r="I39" s="116">
        <v>3</v>
      </c>
      <c r="J39" s="488">
        <v>3</v>
      </c>
      <c r="K39" s="116">
        <v>3</v>
      </c>
      <c r="L39" s="116">
        <v>2</v>
      </c>
      <c r="M39" s="116">
        <v>1</v>
      </c>
      <c r="N39" s="132">
        <v>16</v>
      </c>
      <c r="O39" s="116">
        <v>7</v>
      </c>
      <c r="P39" s="116">
        <v>9</v>
      </c>
    </row>
    <row r="40" spans="1:16" ht="12.6" customHeight="1">
      <c r="A40" s="66">
        <v>78</v>
      </c>
      <c r="B40" s="132">
        <v>26</v>
      </c>
      <c r="C40" s="116">
        <v>17</v>
      </c>
      <c r="D40" s="488">
        <v>9</v>
      </c>
      <c r="E40" s="116">
        <v>37</v>
      </c>
      <c r="F40" s="116">
        <v>16</v>
      </c>
      <c r="G40" s="116">
        <v>21</v>
      </c>
      <c r="H40" s="132">
        <v>6</v>
      </c>
      <c r="I40" s="116">
        <v>1</v>
      </c>
      <c r="J40" s="488">
        <v>5</v>
      </c>
      <c r="K40" s="116">
        <v>7</v>
      </c>
      <c r="L40" s="116">
        <v>4</v>
      </c>
      <c r="M40" s="116">
        <v>3</v>
      </c>
      <c r="N40" s="132">
        <v>18</v>
      </c>
      <c r="O40" s="116">
        <v>7</v>
      </c>
      <c r="P40" s="116">
        <v>11</v>
      </c>
    </row>
    <row r="41" spans="1:16" ht="12.6" customHeight="1">
      <c r="A41" s="36">
        <v>79</v>
      </c>
      <c r="B41" s="132">
        <v>27</v>
      </c>
      <c r="C41" s="121">
        <v>12</v>
      </c>
      <c r="D41" s="487">
        <v>15</v>
      </c>
      <c r="E41" s="116">
        <v>38</v>
      </c>
      <c r="F41" s="121">
        <v>11</v>
      </c>
      <c r="G41" s="121">
        <v>27</v>
      </c>
      <c r="H41" s="132">
        <v>10</v>
      </c>
      <c r="I41" s="121">
        <v>5</v>
      </c>
      <c r="J41" s="487">
        <v>5</v>
      </c>
      <c r="K41" s="116">
        <v>6</v>
      </c>
      <c r="L41" s="121">
        <v>2</v>
      </c>
      <c r="M41" s="121">
        <v>4</v>
      </c>
      <c r="N41" s="132">
        <v>24</v>
      </c>
      <c r="O41" s="121">
        <v>11</v>
      </c>
      <c r="P41" s="121">
        <v>13</v>
      </c>
    </row>
    <row r="42" spans="1:16" ht="12.6" customHeight="1">
      <c r="A42" s="36" t="s">
        <v>315</v>
      </c>
      <c r="B42" s="489">
        <v>122</v>
      </c>
      <c r="C42" s="121">
        <v>45</v>
      </c>
      <c r="D42" s="487">
        <v>77</v>
      </c>
      <c r="E42" s="490">
        <v>137</v>
      </c>
      <c r="F42" s="121">
        <v>55</v>
      </c>
      <c r="G42" s="121">
        <v>82</v>
      </c>
      <c r="H42" s="489">
        <v>29</v>
      </c>
      <c r="I42" s="121">
        <v>9</v>
      </c>
      <c r="J42" s="487">
        <v>20</v>
      </c>
      <c r="K42" s="490">
        <v>31</v>
      </c>
      <c r="L42" s="121">
        <v>17</v>
      </c>
      <c r="M42" s="121">
        <v>14</v>
      </c>
      <c r="N42" s="489">
        <v>71</v>
      </c>
      <c r="O42" s="121">
        <v>30</v>
      </c>
      <c r="P42" s="121">
        <v>41</v>
      </c>
    </row>
    <row r="43" spans="1:16" ht="12.6" customHeight="1">
      <c r="A43" s="66">
        <v>80</v>
      </c>
      <c r="B43" s="132">
        <v>28</v>
      </c>
      <c r="C43" s="116">
        <v>14</v>
      </c>
      <c r="D43" s="488">
        <v>14</v>
      </c>
      <c r="E43" s="116">
        <v>31</v>
      </c>
      <c r="F43" s="116">
        <v>13</v>
      </c>
      <c r="G43" s="116">
        <v>18</v>
      </c>
      <c r="H43" s="132">
        <v>6</v>
      </c>
      <c r="I43" s="116">
        <v>2</v>
      </c>
      <c r="J43" s="488">
        <v>4</v>
      </c>
      <c r="K43" s="116">
        <v>6</v>
      </c>
      <c r="L43" s="116">
        <v>2</v>
      </c>
      <c r="M43" s="116">
        <v>4</v>
      </c>
      <c r="N43" s="132">
        <v>11</v>
      </c>
      <c r="O43" s="116">
        <v>4</v>
      </c>
      <c r="P43" s="116">
        <v>7</v>
      </c>
    </row>
    <row r="44" spans="1:16" ht="12.6" customHeight="1">
      <c r="A44" s="66">
        <v>81</v>
      </c>
      <c r="B44" s="132">
        <v>21</v>
      </c>
      <c r="C44" s="116">
        <v>7</v>
      </c>
      <c r="D44" s="488">
        <v>14</v>
      </c>
      <c r="E44" s="116">
        <v>31</v>
      </c>
      <c r="F44" s="116">
        <v>10</v>
      </c>
      <c r="G44" s="116">
        <v>21</v>
      </c>
      <c r="H44" s="132">
        <v>5</v>
      </c>
      <c r="I44" s="116">
        <v>2</v>
      </c>
      <c r="J44" s="488">
        <v>3</v>
      </c>
      <c r="K44" s="116">
        <v>5</v>
      </c>
      <c r="L44" s="116">
        <v>3</v>
      </c>
      <c r="M44" s="116">
        <v>2</v>
      </c>
      <c r="N44" s="132">
        <v>24</v>
      </c>
      <c r="O44" s="116">
        <v>11</v>
      </c>
      <c r="P44" s="116">
        <v>13</v>
      </c>
    </row>
    <row r="45" spans="1:16" ht="12.6" customHeight="1">
      <c r="A45" s="66">
        <v>82</v>
      </c>
      <c r="B45" s="132">
        <v>19</v>
      </c>
      <c r="C45" s="116">
        <v>11</v>
      </c>
      <c r="D45" s="488">
        <v>8</v>
      </c>
      <c r="E45" s="116">
        <v>25</v>
      </c>
      <c r="F45" s="116">
        <v>11</v>
      </c>
      <c r="G45" s="116">
        <v>14</v>
      </c>
      <c r="H45" s="132">
        <v>4</v>
      </c>
      <c r="I45" s="116">
        <v>2</v>
      </c>
      <c r="J45" s="488">
        <v>2</v>
      </c>
      <c r="K45" s="116">
        <v>8</v>
      </c>
      <c r="L45" s="116">
        <v>5</v>
      </c>
      <c r="M45" s="116">
        <v>3</v>
      </c>
      <c r="N45" s="132">
        <v>6</v>
      </c>
      <c r="O45" s="116">
        <v>2</v>
      </c>
      <c r="P45" s="116">
        <v>4</v>
      </c>
    </row>
    <row r="46" spans="1:16" ht="12.6" customHeight="1">
      <c r="A46" s="66">
        <v>83</v>
      </c>
      <c r="B46" s="132">
        <v>31</v>
      </c>
      <c r="C46" s="116">
        <v>9</v>
      </c>
      <c r="D46" s="488">
        <v>22</v>
      </c>
      <c r="E46" s="116">
        <v>30</v>
      </c>
      <c r="F46" s="116">
        <v>14</v>
      </c>
      <c r="G46" s="116">
        <v>16</v>
      </c>
      <c r="H46" s="132">
        <v>10</v>
      </c>
      <c r="I46" s="116">
        <v>3</v>
      </c>
      <c r="J46" s="488">
        <v>7</v>
      </c>
      <c r="K46" s="116">
        <v>6</v>
      </c>
      <c r="L46" s="116">
        <v>3</v>
      </c>
      <c r="M46" s="116">
        <v>3</v>
      </c>
      <c r="N46" s="132">
        <v>17</v>
      </c>
      <c r="O46" s="116">
        <v>10</v>
      </c>
      <c r="P46" s="116">
        <v>7</v>
      </c>
    </row>
    <row r="47" spans="1:16" ht="12.6" customHeight="1">
      <c r="A47" s="36">
        <v>84</v>
      </c>
      <c r="B47" s="132">
        <v>23</v>
      </c>
      <c r="C47" s="121">
        <v>4</v>
      </c>
      <c r="D47" s="487">
        <v>19</v>
      </c>
      <c r="E47" s="116">
        <v>20</v>
      </c>
      <c r="F47" s="121">
        <v>7</v>
      </c>
      <c r="G47" s="121">
        <v>13</v>
      </c>
      <c r="H47" s="132">
        <v>4</v>
      </c>
      <c r="I47" s="121" t="s">
        <v>621</v>
      </c>
      <c r="J47" s="487">
        <v>4</v>
      </c>
      <c r="K47" s="116">
        <v>6</v>
      </c>
      <c r="L47" s="121">
        <v>4</v>
      </c>
      <c r="M47" s="121">
        <v>2</v>
      </c>
      <c r="N47" s="132">
        <v>13</v>
      </c>
      <c r="O47" s="121">
        <v>3</v>
      </c>
      <c r="P47" s="121">
        <v>10</v>
      </c>
    </row>
    <row r="48" spans="1:16" ht="12.6" customHeight="1">
      <c r="A48" s="36" t="s">
        <v>316</v>
      </c>
      <c r="B48" s="489">
        <v>87</v>
      </c>
      <c r="C48" s="121">
        <v>29</v>
      </c>
      <c r="D48" s="487">
        <v>58</v>
      </c>
      <c r="E48" s="490">
        <v>98</v>
      </c>
      <c r="F48" s="121">
        <v>25</v>
      </c>
      <c r="G48" s="121">
        <v>73</v>
      </c>
      <c r="H48" s="489">
        <v>17</v>
      </c>
      <c r="I48" s="121">
        <v>5</v>
      </c>
      <c r="J48" s="487">
        <v>12</v>
      </c>
      <c r="K48" s="490">
        <v>21</v>
      </c>
      <c r="L48" s="121">
        <v>6</v>
      </c>
      <c r="M48" s="121">
        <v>15</v>
      </c>
      <c r="N48" s="489">
        <v>41</v>
      </c>
      <c r="O48" s="121">
        <v>13</v>
      </c>
      <c r="P48" s="121">
        <v>28</v>
      </c>
    </row>
    <row r="49" spans="1:16" ht="12.6" customHeight="1">
      <c r="A49" s="66">
        <v>85</v>
      </c>
      <c r="B49" s="132">
        <v>21</v>
      </c>
      <c r="C49" s="116">
        <v>10</v>
      </c>
      <c r="D49" s="488">
        <v>11</v>
      </c>
      <c r="E49" s="116">
        <v>29</v>
      </c>
      <c r="F49" s="116">
        <v>8</v>
      </c>
      <c r="G49" s="116">
        <v>21</v>
      </c>
      <c r="H49" s="132">
        <v>4</v>
      </c>
      <c r="I49" s="116">
        <v>3</v>
      </c>
      <c r="J49" s="488">
        <v>1</v>
      </c>
      <c r="K49" s="116">
        <v>4</v>
      </c>
      <c r="L49" s="116">
        <v>2</v>
      </c>
      <c r="M49" s="116">
        <v>2</v>
      </c>
      <c r="N49" s="132">
        <v>11</v>
      </c>
      <c r="O49" s="116">
        <v>2</v>
      </c>
      <c r="P49" s="116">
        <v>9</v>
      </c>
    </row>
    <row r="50" spans="1:16" ht="12.6" customHeight="1">
      <c r="A50" s="66">
        <v>86</v>
      </c>
      <c r="B50" s="132">
        <v>17</v>
      </c>
      <c r="C50" s="116">
        <v>5</v>
      </c>
      <c r="D50" s="488">
        <v>12</v>
      </c>
      <c r="E50" s="116">
        <v>21</v>
      </c>
      <c r="F50" s="116">
        <v>7</v>
      </c>
      <c r="G50" s="116">
        <v>14</v>
      </c>
      <c r="H50" s="132">
        <v>5</v>
      </c>
      <c r="I50" s="116">
        <v>1</v>
      </c>
      <c r="J50" s="488">
        <v>4</v>
      </c>
      <c r="K50" s="116">
        <v>5</v>
      </c>
      <c r="L50" s="116" t="s">
        <v>621</v>
      </c>
      <c r="M50" s="116">
        <v>5</v>
      </c>
      <c r="N50" s="132">
        <v>11</v>
      </c>
      <c r="O50" s="116">
        <v>4</v>
      </c>
      <c r="P50" s="116">
        <v>7</v>
      </c>
    </row>
    <row r="51" spans="1:16" ht="12.6" customHeight="1">
      <c r="A51" s="66">
        <v>87</v>
      </c>
      <c r="B51" s="132">
        <v>22</v>
      </c>
      <c r="C51" s="116">
        <v>8</v>
      </c>
      <c r="D51" s="488">
        <v>14</v>
      </c>
      <c r="E51" s="116">
        <v>15</v>
      </c>
      <c r="F51" s="116">
        <v>3</v>
      </c>
      <c r="G51" s="116">
        <v>12</v>
      </c>
      <c r="H51" s="132">
        <v>3</v>
      </c>
      <c r="I51" s="116" t="s">
        <v>621</v>
      </c>
      <c r="J51" s="488">
        <v>3</v>
      </c>
      <c r="K51" s="116">
        <v>8</v>
      </c>
      <c r="L51" s="116">
        <v>3</v>
      </c>
      <c r="M51" s="116">
        <v>5</v>
      </c>
      <c r="N51" s="132">
        <v>10</v>
      </c>
      <c r="O51" s="116">
        <v>4</v>
      </c>
      <c r="P51" s="116">
        <v>6</v>
      </c>
    </row>
    <row r="52" spans="1:16" ht="12.6" customHeight="1">
      <c r="A52" s="66">
        <v>88</v>
      </c>
      <c r="B52" s="132">
        <v>16</v>
      </c>
      <c r="C52" s="116">
        <v>4</v>
      </c>
      <c r="D52" s="488">
        <v>12</v>
      </c>
      <c r="E52" s="116">
        <v>17</v>
      </c>
      <c r="F52" s="116">
        <v>4</v>
      </c>
      <c r="G52" s="116">
        <v>13</v>
      </c>
      <c r="H52" s="132">
        <v>3</v>
      </c>
      <c r="I52" s="116">
        <v>1</v>
      </c>
      <c r="J52" s="488">
        <v>2</v>
      </c>
      <c r="K52" s="116">
        <v>3</v>
      </c>
      <c r="L52" s="116">
        <v>1</v>
      </c>
      <c r="M52" s="116">
        <v>2</v>
      </c>
      <c r="N52" s="132">
        <v>5</v>
      </c>
      <c r="O52" s="116" t="s">
        <v>621</v>
      </c>
      <c r="P52" s="116">
        <v>5</v>
      </c>
    </row>
    <row r="53" spans="1:16" ht="12.6" customHeight="1">
      <c r="A53" s="36">
        <v>89</v>
      </c>
      <c r="B53" s="132">
        <v>11</v>
      </c>
      <c r="C53" s="121">
        <v>2</v>
      </c>
      <c r="D53" s="487">
        <v>9</v>
      </c>
      <c r="E53" s="116">
        <v>16</v>
      </c>
      <c r="F53" s="121">
        <v>3</v>
      </c>
      <c r="G53" s="121">
        <v>13</v>
      </c>
      <c r="H53" s="132">
        <v>2</v>
      </c>
      <c r="I53" s="121" t="s">
        <v>621</v>
      </c>
      <c r="J53" s="487">
        <v>2</v>
      </c>
      <c r="K53" s="116">
        <v>1</v>
      </c>
      <c r="L53" s="121" t="s">
        <v>621</v>
      </c>
      <c r="M53" s="121">
        <v>1</v>
      </c>
      <c r="N53" s="132">
        <v>4</v>
      </c>
      <c r="O53" s="121">
        <v>3</v>
      </c>
      <c r="P53" s="121">
        <v>1</v>
      </c>
    </row>
    <row r="54" spans="1:16" ht="12.6" customHeight="1">
      <c r="A54" s="36" t="s">
        <v>317</v>
      </c>
      <c r="B54" s="489">
        <v>40</v>
      </c>
      <c r="C54" s="121">
        <v>13</v>
      </c>
      <c r="D54" s="487">
        <v>27</v>
      </c>
      <c r="E54" s="490">
        <v>42</v>
      </c>
      <c r="F54" s="121">
        <v>9</v>
      </c>
      <c r="G54" s="121">
        <v>33</v>
      </c>
      <c r="H54" s="489">
        <v>3</v>
      </c>
      <c r="I54" s="121">
        <v>3</v>
      </c>
      <c r="J54" s="487" t="s">
        <v>621</v>
      </c>
      <c r="K54" s="490">
        <v>14</v>
      </c>
      <c r="L54" s="121">
        <v>7</v>
      </c>
      <c r="M54" s="121">
        <v>7</v>
      </c>
      <c r="N54" s="489">
        <v>18</v>
      </c>
      <c r="O54" s="121">
        <v>5</v>
      </c>
      <c r="P54" s="121">
        <v>13</v>
      </c>
    </row>
    <row r="55" spans="1:16" ht="12.6" customHeight="1">
      <c r="A55" s="66">
        <v>90</v>
      </c>
      <c r="B55" s="132">
        <v>16</v>
      </c>
      <c r="C55" s="116">
        <v>6</v>
      </c>
      <c r="D55" s="488">
        <v>10</v>
      </c>
      <c r="E55" s="116">
        <v>17</v>
      </c>
      <c r="F55" s="116">
        <v>3</v>
      </c>
      <c r="G55" s="116">
        <v>14</v>
      </c>
      <c r="H55" s="132">
        <v>1</v>
      </c>
      <c r="I55" s="116">
        <v>1</v>
      </c>
      <c r="J55" s="488" t="s">
        <v>621</v>
      </c>
      <c r="K55" s="116" t="s">
        <v>621</v>
      </c>
      <c r="L55" s="116" t="s">
        <v>621</v>
      </c>
      <c r="M55" s="116" t="s">
        <v>621</v>
      </c>
      <c r="N55" s="132">
        <v>8</v>
      </c>
      <c r="O55" s="116">
        <v>2</v>
      </c>
      <c r="P55" s="116">
        <v>6</v>
      </c>
    </row>
    <row r="56" spans="1:16" ht="12.6" customHeight="1">
      <c r="A56" s="66">
        <v>91</v>
      </c>
      <c r="B56" s="132">
        <v>10</v>
      </c>
      <c r="C56" s="116">
        <v>4</v>
      </c>
      <c r="D56" s="488">
        <v>6</v>
      </c>
      <c r="E56" s="116">
        <v>5</v>
      </c>
      <c r="F56" s="116">
        <v>1</v>
      </c>
      <c r="G56" s="116">
        <v>4</v>
      </c>
      <c r="H56" s="132">
        <v>1</v>
      </c>
      <c r="I56" s="116">
        <v>1</v>
      </c>
      <c r="J56" s="488" t="s">
        <v>621</v>
      </c>
      <c r="K56" s="116">
        <v>5</v>
      </c>
      <c r="L56" s="116">
        <v>5</v>
      </c>
      <c r="M56" s="116" t="s">
        <v>621</v>
      </c>
      <c r="N56" s="132">
        <v>3</v>
      </c>
      <c r="O56" s="116">
        <v>1</v>
      </c>
      <c r="P56" s="116">
        <v>2</v>
      </c>
    </row>
    <row r="57" spans="1:16" ht="12.6" customHeight="1">
      <c r="A57" s="66">
        <v>92</v>
      </c>
      <c r="B57" s="132">
        <v>5</v>
      </c>
      <c r="C57" s="116">
        <v>2</v>
      </c>
      <c r="D57" s="488">
        <v>3</v>
      </c>
      <c r="E57" s="116">
        <v>10</v>
      </c>
      <c r="F57" s="116">
        <v>1</v>
      </c>
      <c r="G57" s="116">
        <v>9</v>
      </c>
      <c r="H57" s="132">
        <v>1</v>
      </c>
      <c r="I57" s="116">
        <v>1</v>
      </c>
      <c r="J57" s="488" t="s">
        <v>621</v>
      </c>
      <c r="K57" s="116">
        <v>2</v>
      </c>
      <c r="L57" s="116">
        <v>1</v>
      </c>
      <c r="M57" s="116">
        <v>1</v>
      </c>
      <c r="N57" s="132">
        <v>5</v>
      </c>
      <c r="O57" s="116">
        <v>2</v>
      </c>
      <c r="P57" s="116">
        <v>3</v>
      </c>
    </row>
    <row r="58" spans="1:16" ht="12.6" customHeight="1">
      <c r="A58" s="66">
        <v>93</v>
      </c>
      <c r="B58" s="132">
        <v>4</v>
      </c>
      <c r="C58" s="116">
        <v>1</v>
      </c>
      <c r="D58" s="488">
        <v>3</v>
      </c>
      <c r="E58" s="116">
        <v>7</v>
      </c>
      <c r="F58" s="116">
        <v>2</v>
      </c>
      <c r="G58" s="116">
        <v>5</v>
      </c>
      <c r="H58" s="132" t="s">
        <v>621</v>
      </c>
      <c r="I58" s="116" t="s">
        <v>621</v>
      </c>
      <c r="J58" s="488" t="s">
        <v>621</v>
      </c>
      <c r="K58" s="116">
        <v>4</v>
      </c>
      <c r="L58" s="116">
        <v>1</v>
      </c>
      <c r="M58" s="116">
        <v>3</v>
      </c>
      <c r="N58" s="132">
        <v>1</v>
      </c>
      <c r="O58" s="116" t="s">
        <v>621</v>
      </c>
      <c r="P58" s="116">
        <v>1</v>
      </c>
    </row>
    <row r="59" spans="1:16" ht="12.6" customHeight="1">
      <c r="A59" s="36">
        <v>94</v>
      </c>
      <c r="B59" s="132">
        <v>5</v>
      </c>
      <c r="C59" s="121" t="s">
        <v>621</v>
      </c>
      <c r="D59" s="487">
        <v>5</v>
      </c>
      <c r="E59" s="116">
        <v>3</v>
      </c>
      <c r="F59" s="121">
        <v>2</v>
      </c>
      <c r="G59" s="121">
        <v>1</v>
      </c>
      <c r="H59" s="132" t="s">
        <v>621</v>
      </c>
      <c r="I59" s="121" t="s">
        <v>621</v>
      </c>
      <c r="J59" s="487" t="s">
        <v>621</v>
      </c>
      <c r="K59" s="116">
        <v>3</v>
      </c>
      <c r="L59" s="121" t="s">
        <v>621</v>
      </c>
      <c r="M59" s="121">
        <v>3</v>
      </c>
      <c r="N59" s="132">
        <v>1</v>
      </c>
      <c r="O59" s="121" t="s">
        <v>621</v>
      </c>
      <c r="P59" s="121">
        <v>1</v>
      </c>
    </row>
    <row r="60" spans="1:16" ht="12.6" customHeight="1">
      <c r="A60" s="36" t="s">
        <v>318</v>
      </c>
      <c r="B60" s="489">
        <v>9</v>
      </c>
      <c r="C60" s="490">
        <v>3</v>
      </c>
      <c r="D60" s="491">
        <v>6</v>
      </c>
      <c r="E60" s="490">
        <v>16</v>
      </c>
      <c r="F60" s="121">
        <v>3</v>
      </c>
      <c r="G60" s="121">
        <v>13</v>
      </c>
      <c r="H60" s="489">
        <v>4</v>
      </c>
      <c r="I60" s="121">
        <v>1</v>
      </c>
      <c r="J60" s="487">
        <v>3</v>
      </c>
      <c r="K60" s="490" t="s">
        <v>621</v>
      </c>
      <c r="L60" s="121" t="s">
        <v>621</v>
      </c>
      <c r="M60" s="121" t="s">
        <v>621</v>
      </c>
      <c r="N60" s="489">
        <v>7</v>
      </c>
      <c r="O60" s="121" t="s">
        <v>621</v>
      </c>
      <c r="P60" s="121">
        <v>7</v>
      </c>
    </row>
    <row r="61" spans="1:16" ht="12.6" customHeight="1">
      <c r="A61" s="66">
        <v>95</v>
      </c>
      <c r="B61" s="132">
        <v>4</v>
      </c>
      <c r="C61" s="116">
        <v>2</v>
      </c>
      <c r="D61" s="488">
        <v>2</v>
      </c>
      <c r="E61" s="116">
        <v>5</v>
      </c>
      <c r="F61" s="116">
        <v>2</v>
      </c>
      <c r="G61" s="116">
        <v>3</v>
      </c>
      <c r="H61" s="132">
        <v>1</v>
      </c>
      <c r="I61" s="116" t="s">
        <v>621</v>
      </c>
      <c r="J61" s="488">
        <v>1</v>
      </c>
      <c r="K61" s="116" t="s">
        <v>621</v>
      </c>
      <c r="L61" s="116" t="s">
        <v>621</v>
      </c>
      <c r="M61" s="116" t="s">
        <v>621</v>
      </c>
      <c r="N61" s="132">
        <v>3</v>
      </c>
      <c r="O61" s="116" t="s">
        <v>621</v>
      </c>
      <c r="P61" s="116">
        <v>3</v>
      </c>
    </row>
    <row r="62" spans="1:16" ht="12.6" customHeight="1">
      <c r="A62" s="66">
        <v>96</v>
      </c>
      <c r="B62" s="132">
        <v>4</v>
      </c>
      <c r="C62" s="116">
        <v>1</v>
      </c>
      <c r="D62" s="488">
        <v>3</v>
      </c>
      <c r="E62" s="116">
        <v>2</v>
      </c>
      <c r="F62" s="116" t="s">
        <v>621</v>
      </c>
      <c r="G62" s="116">
        <v>2</v>
      </c>
      <c r="H62" s="132">
        <v>2</v>
      </c>
      <c r="I62" s="116" t="s">
        <v>621</v>
      </c>
      <c r="J62" s="488">
        <v>2</v>
      </c>
      <c r="K62" s="116" t="s">
        <v>621</v>
      </c>
      <c r="L62" s="116" t="s">
        <v>621</v>
      </c>
      <c r="M62" s="116" t="s">
        <v>621</v>
      </c>
      <c r="N62" s="132">
        <v>1</v>
      </c>
      <c r="O62" s="116" t="s">
        <v>621</v>
      </c>
      <c r="P62" s="116">
        <v>1</v>
      </c>
    </row>
    <row r="63" spans="1:16" ht="12.6" customHeight="1">
      <c r="A63" s="66">
        <v>97</v>
      </c>
      <c r="B63" s="132">
        <v>1</v>
      </c>
      <c r="C63" s="116" t="s">
        <v>621</v>
      </c>
      <c r="D63" s="488">
        <v>1</v>
      </c>
      <c r="E63" s="116">
        <v>5</v>
      </c>
      <c r="F63" s="116">
        <v>1</v>
      </c>
      <c r="G63" s="116">
        <v>4</v>
      </c>
      <c r="H63" s="132" t="s">
        <v>621</v>
      </c>
      <c r="I63" s="116" t="s">
        <v>621</v>
      </c>
      <c r="J63" s="488" t="s">
        <v>621</v>
      </c>
      <c r="K63" s="116" t="s">
        <v>621</v>
      </c>
      <c r="L63" s="116" t="s">
        <v>621</v>
      </c>
      <c r="M63" s="116" t="s">
        <v>621</v>
      </c>
      <c r="N63" s="132">
        <v>1</v>
      </c>
      <c r="O63" s="116" t="s">
        <v>621</v>
      </c>
      <c r="P63" s="116">
        <v>1</v>
      </c>
    </row>
    <row r="64" spans="1:16" ht="12.6" customHeight="1">
      <c r="A64" s="66">
        <v>98</v>
      </c>
      <c r="B64" s="132" t="s">
        <v>621</v>
      </c>
      <c r="C64" s="116" t="s">
        <v>621</v>
      </c>
      <c r="D64" s="488" t="s">
        <v>621</v>
      </c>
      <c r="E64" s="116">
        <v>2</v>
      </c>
      <c r="F64" s="116" t="s">
        <v>621</v>
      </c>
      <c r="G64" s="116">
        <v>2</v>
      </c>
      <c r="H64" s="132">
        <v>1</v>
      </c>
      <c r="I64" s="116">
        <v>1</v>
      </c>
      <c r="J64" s="488" t="s">
        <v>621</v>
      </c>
      <c r="K64" s="116" t="s">
        <v>621</v>
      </c>
      <c r="L64" s="116" t="s">
        <v>621</v>
      </c>
      <c r="M64" s="116" t="s">
        <v>621</v>
      </c>
      <c r="N64" s="132">
        <v>1</v>
      </c>
      <c r="O64" s="116" t="s">
        <v>621</v>
      </c>
      <c r="P64" s="116">
        <v>1</v>
      </c>
    </row>
    <row r="65" spans="1:16" ht="12.6" customHeight="1">
      <c r="A65" s="36">
        <v>99</v>
      </c>
      <c r="B65" s="486" t="s">
        <v>621</v>
      </c>
      <c r="C65" s="121" t="s">
        <v>621</v>
      </c>
      <c r="D65" s="487" t="s">
        <v>621</v>
      </c>
      <c r="E65" s="121">
        <v>2</v>
      </c>
      <c r="F65" s="121" t="s">
        <v>621</v>
      </c>
      <c r="G65" s="121">
        <v>2</v>
      </c>
      <c r="H65" s="486" t="s">
        <v>621</v>
      </c>
      <c r="I65" s="121" t="s">
        <v>621</v>
      </c>
      <c r="J65" s="487" t="s">
        <v>621</v>
      </c>
      <c r="K65" s="121" t="s">
        <v>621</v>
      </c>
      <c r="L65" s="121" t="s">
        <v>621</v>
      </c>
      <c r="M65" s="121" t="s">
        <v>621</v>
      </c>
      <c r="N65" s="486">
        <v>1</v>
      </c>
      <c r="O65" s="121" t="s">
        <v>621</v>
      </c>
      <c r="P65" s="121">
        <v>1</v>
      </c>
    </row>
    <row r="66" spans="1:16" ht="12.6" customHeight="1">
      <c r="A66" s="36" t="s">
        <v>319</v>
      </c>
      <c r="B66" s="489">
        <v>2</v>
      </c>
      <c r="C66" s="490">
        <v>2</v>
      </c>
      <c r="D66" s="491" t="s">
        <v>621</v>
      </c>
      <c r="E66" s="121">
        <v>4</v>
      </c>
      <c r="F66" s="121" t="s">
        <v>621</v>
      </c>
      <c r="G66" s="121">
        <v>4</v>
      </c>
      <c r="H66" s="486">
        <v>1</v>
      </c>
      <c r="I66" s="121" t="s">
        <v>621</v>
      </c>
      <c r="J66" s="487">
        <v>1</v>
      </c>
      <c r="K66" s="121">
        <v>1</v>
      </c>
      <c r="L66" s="121">
        <v>1</v>
      </c>
      <c r="M66" s="121" t="s">
        <v>621</v>
      </c>
      <c r="N66" s="486">
        <v>1</v>
      </c>
      <c r="O66" s="121" t="s">
        <v>621</v>
      </c>
      <c r="P66" s="490">
        <v>1</v>
      </c>
    </row>
    <row r="67" spans="1:16" ht="12" customHeight="1">
      <c r="K67" s="255"/>
    </row>
    <row r="68" spans="1:16" ht="12" customHeight="1"/>
    <row r="69" spans="1:16" ht="12" customHeight="1"/>
    <row r="70" spans="1:16" ht="12" customHeight="1">
      <c r="C70" s="492"/>
      <c r="D70" s="492"/>
      <c r="E70" s="492"/>
      <c r="F70" s="492"/>
      <c r="G70" s="492"/>
      <c r="H70" s="492"/>
      <c r="I70" s="492"/>
      <c r="J70" s="492"/>
      <c r="K70" s="492"/>
      <c r="L70" s="492"/>
      <c r="M70" s="492"/>
      <c r="N70" s="492"/>
      <c r="O70" s="492"/>
      <c r="P70" s="492"/>
    </row>
    <row r="71" spans="1:16" ht="12" customHeight="1"/>
    <row r="72" spans="1:16" ht="12" customHeight="1"/>
    <row r="73" spans="1:16" ht="12" customHeight="1"/>
    <row r="74" spans="1:16" ht="12" customHeight="1"/>
    <row r="75" spans="1:16" ht="12" customHeight="1"/>
    <row r="76" spans="1:16" ht="12" customHeight="1"/>
    <row r="77" spans="1:16" ht="12" customHeight="1"/>
    <row r="78" spans="1:16" ht="12" customHeight="1"/>
    <row r="79" spans="1:16" ht="12" customHeight="1"/>
    <row r="80" spans="1:16"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sheetData>
  <sheetProtection password="DCE1" sheet="1" objects="1" scenarios="1"/>
  <mergeCells count="7">
    <mergeCell ref="A1:P1"/>
    <mergeCell ref="N4:P4"/>
    <mergeCell ref="A4:A5"/>
    <mergeCell ref="B4:D4"/>
    <mergeCell ref="E4:G4"/>
    <mergeCell ref="H4:J4"/>
    <mergeCell ref="K4:M4"/>
  </mergeCells>
  <phoneticPr fontId="3"/>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rowBreaks count="1" manualBreakCount="1">
    <brk id="66"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P79"/>
  <sheetViews>
    <sheetView zoomScaleNormal="100" zoomScaleSheetLayoutView="100" workbookViewId="0">
      <selection sqref="A1:P1"/>
    </sheetView>
  </sheetViews>
  <sheetFormatPr defaultColWidth="9" defaultRowHeight="12"/>
  <cols>
    <col min="1" max="1" width="7.109375" style="38" customWidth="1"/>
    <col min="2" max="13" width="5.5546875" style="38" customWidth="1"/>
    <col min="14" max="14" width="5.6640625" style="38" customWidth="1"/>
    <col min="15" max="16" width="5.44140625" style="38" customWidth="1"/>
    <col min="17" max="16384" width="9" style="38"/>
  </cols>
  <sheetData>
    <row r="1" spans="1:16" ht="15" customHeight="1">
      <c r="A1" s="832" t="s">
        <v>1179</v>
      </c>
      <c r="B1" s="832"/>
      <c r="C1" s="832"/>
      <c r="D1" s="832"/>
      <c r="E1" s="832"/>
      <c r="F1" s="832"/>
      <c r="G1" s="832"/>
      <c r="H1" s="832"/>
      <c r="I1" s="832"/>
      <c r="J1" s="832"/>
      <c r="K1" s="832"/>
      <c r="L1" s="832"/>
      <c r="M1" s="832"/>
      <c r="N1" s="832"/>
      <c r="O1" s="832"/>
      <c r="P1" s="832"/>
    </row>
    <row r="2" spans="1:16" ht="15" customHeight="1">
      <c r="B2" s="436"/>
      <c r="C2" s="436"/>
      <c r="D2" s="464"/>
      <c r="E2" s="464"/>
      <c r="F2" s="464"/>
      <c r="G2" s="464"/>
      <c r="H2" s="464"/>
      <c r="I2" s="464"/>
      <c r="J2" s="464"/>
      <c r="K2" s="464"/>
      <c r="L2" s="39"/>
      <c r="M2" s="39"/>
      <c r="N2" s="39"/>
      <c r="O2" s="39"/>
    </row>
    <row r="3" spans="1:16" ht="15" customHeight="1" thickBot="1">
      <c r="A3" s="105" t="s">
        <v>1094</v>
      </c>
      <c r="B3" s="464"/>
      <c r="C3" s="464"/>
      <c r="D3" s="464"/>
      <c r="E3" s="464"/>
      <c r="F3" s="464"/>
      <c r="G3" s="464"/>
      <c r="H3" s="464"/>
      <c r="I3" s="464"/>
      <c r="J3" s="464"/>
      <c r="K3" s="464"/>
      <c r="L3" s="464"/>
      <c r="M3" s="464"/>
      <c r="N3" s="464"/>
      <c r="O3" s="464"/>
      <c r="P3" s="74"/>
    </row>
    <row r="4" spans="1:16" ht="12.6" customHeight="1">
      <c r="A4" s="871" t="s">
        <v>240</v>
      </c>
      <c r="B4" s="852" t="s">
        <v>350</v>
      </c>
      <c r="C4" s="852"/>
      <c r="D4" s="852"/>
      <c r="E4" s="852" t="s">
        <v>351</v>
      </c>
      <c r="F4" s="852"/>
      <c r="G4" s="852"/>
      <c r="H4" s="852" t="s">
        <v>352</v>
      </c>
      <c r="I4" s="852"/>
      <c r="J4" s="852"/>
      <c r="K4" s="852" t="s">
        <v>353</v>
      </c>
      <c r="L4" s="852"/>
      <c r="M4" s="852"/>
      <c r="N4" s="852" t="s">
        <v>354</v>
      </c>
      <c r="O4" s="852"/>
      <c r="P4" s="864"/>
    </row>
    <row r="5" spans="1:16" ht="12.6" customHeight="1">
      <c r="A5" s="872"/>
      <c r="B5" s="44" t="s">
        <v>306</v>
      </c>
      <c r="C5" s="44" t="s">
        <v>159</v>
      </c>
      <c r="D5" s="44" t="s">
        <v>160</v>
      </c>
      <c r="E5" s="44" t="s">
        <v>306</v>
      </c>
      <c r="F5" s="44" t="s">
        <v>159</v>
      </c>
      <c r="G5" s="44" t="s">
        <v>160</v>
      </c>
      <c r="H5" s="44" t="s">
        <v>306</v>
      </c>
      <c r="I5" s="44" t="s">
        <v>159</v>
      </c>
      <c r="J5" s="44" t="s">
        <v>160</v>
      </c>
      <c r="K5" s="44" t="s">
        <v>306</v>
      </c>
      <c r="L5" s="44" t="s">
        <v>159</v>
      </c>
      <c r="M5" s="44" t="s">
        <v>160</v>
      </c>
      <c r="N5" s="44" t="s">
        <v>306</v>
      </c>
      <c r="O5" s="44" t="s">
        <v>159</v>
      </c>
      <c r="P5" s="466" t="s">
        <v>160</v>
      </c>
    </row>
    <row r="6" spans="1:16" ht="12.6" customHeight="1">
      <c r="A6" s="428" t="s">
        <v>241</v>
      </c>
      <c r="B6" s="494">
        <v>2288</v>
      </c>
      <c r="C6" s="495">
        <v>1099</v>
      </c>
      <c r="D6" s="495">
        <v>1189</v>
      </c>
      <c r="E6" s="494">
        <v>2907</v>
      </c>
      <c r="F6" s="495">
        <v>1407</v>
      </c>
      <c r="G6" s="495">
        <v>1500</v>
      </c>
      <c r="H6" s="494">
        <v>4274</v>
      </c>
      <c r="I6" s="495">
        <v>1862</v>
      </c>
      <c r="J6" s="495">
        <v>2412</v>
      </c>
      <c r="K6" s="494">
        <v>1813</v>
      </c>
      <c r="L6" s="495">
        <v>799</v>
      </c>
      <c r="M6" s="495">
        <v>1014</v>
      </c>
      <c r="N6" s="494">
        <v>4712</v>
      </c>
      <c r="O6" s="495">
        <v>2205</v>
      </c>
      <c r="P6" s="495">
        <v>2507</v>
      </c>
    </row>
    <row r="7" spans="1:16" ht="12.6" customHeight="1">
      <c r="A7" s="36" t="s">
        <v>307</v>
      </c>
      <c r="B7" s="497">
        <v>104</v>
      </c>
      <c r="C7" s="254">
        <v>61</v>
      </c>
      <c r="D7" s="498">
        <v>43</v>
      </c>
      <c r="E7" s="254">
        <v>114</v>
      </c>
      <c r="F7" s="254">
        <v>70</v>
      </c>
      <c r="G7" s="254">
        <v>44</v>
      </c>
      <c r="H7" s="486">
        <v>203</v>
      </c>
      <c r="I7" s="121">
        <v>102</v>
      </c>
      <c r="J7" s="487">
        <v>101</v>
      </c>
      <c r="K7" s="121">
        <v>68</v>
      </c>
      <c r="L7" s="121">
        <v>33</v>
      </c>
      <c r="M7" s="121">
        <v>35</v>
      </c>
      <c r="N7" s="497">
        <v>270</v>
      </c>
      <c r="O7" s="254">
        <v>142</v>
      </c>
      <c r="P7" s="254">
        <v>128</v>
      </c>
    </row>
    <row r="8" spans="1:16" ht="12.6" customHeight="1">
      <c r="A8" s="66">
        <v>0</v>
      </c>
      <c r="B8" s="132">
        <v>19</v>
      </c>
      <c r="C8" s="116">
        <v>12</v>
      </c>
      <c r="D8" s="488">
        <v>7</v>
      </c>
      <c r="E8" s="116">
        <v>21</v>
      </c>
      <c r="F8" s="116">
        <v>12</v>
      </c>
      <c r="G8" s="116">
        <v>9</v>
      </c>
      <c r="H8" s="132">
        <v>38</v>
      </c>
      <c r="I8" s="116">
        <v>13</v>
      </c>
      <c r="J8" s="488">
        <v>25</v>
      </c>
      <c r="K8" s="116">
        <v>18</v>
      </c>
      <c r="L8" s="116">
        <v>9</v>
      </c>
      <c r="M8" s="116">
        <v>9</v>
      </c>
      <c r="N8" s="132">
        <v>47</v>
      </c>
      <c r="O8" s="116">
        <v>27</v>
      </c>
      <c r="P8" s="116">
        <v>20</v>
      </c>
    </row>
    <row r="9" spans="1:16" ht="12.6" customHeight="1">
      <c r="A9" s="66">
        <v>1</v>
      </c>
      <c r="B9" s="132">
        <v>22</v>
      </c>
      <c r="C9" s="116">
        <v>12</v>
      </c>
      <c r="D9" s="488">
        <v>10</v>
      </c>
      <c r="E9" s="116">
        <v>24</v>
      </c>
      <c r="F9" s="116">
        <v>14</v>
      </c>
      <c r="G9" s="116">
        <v>10</v>
      </c>
      <c r="H9" s="132">
        <v>39</v>
      </c>
      <c r="I9" s="116">
        <v>21</v>
      </c>
      <c r="J9" s="488">
        <v>18</v>
      </c>
      <c r="K9" s="116">
        <v>10</v>
      </c>
      <c r="L9" s="116">
        <v>6</v>
      </c>
      <c r="M9" s="116">
        <v>4</v>
      </c>
      <c r="N9" s="132">
        <v>50</v>
      </c>
      <c r="O9" s="116">
        <v>24</v>
      </c>
      <c r="P9" s="116">
        <v>26</v>
      </c>
    </row>
    <row r="10" spans="1:16" ht="12.6" customHeight="1">
      <c r="A10" s="66">
        <v>2</v>
      </c>
      <c r="B10" s="132">
        <v>18</v>
      </c>
      <c r="C10" s="116">
        <v>13</v>
      </c>
      <c r="D10" s="488">
        <v>5</v>
      </c>
      <c r="E10" s="116">
        <v>20</v>
      </c>
      <c r="F10" s="116">
        <v>13</v>
      </c>
      <c r="G10" s="116">
        <v>7</v>
      </c>
      <c r="H10" s="132">
        <v>39</v>
      </c>
      <c r="I10" s="116">
        <v>20</v>
      </c>
      <c r="J10" s="488">
        <v>19</v>
      </c>
      <c r="K10" s="116">
        <v>16</v>
      </c>
      <c r="L10" s="116">
        <v>8</v>
      </c>
      <c r="M10" s="116">
        <v>8</v>
      </c>
      <c r="N10" s="132">
        <v>54</v>
      </c>
      <c r="O10" s="116">
        <v>27</v>
      </c>
      <c r="P10" s="116">
        <v>27</v>
      </c>
    </row>
    <row r="11" spans="1:16" ht="12.6" customHeight="1">
      <c r="A11" s="66">
        <v>3</v>
      </c>
      <c r="B11" s="132">
        <v>29</v>
      </c>
      <c r="C11" s="116">
        <v>15</v>
      </c>
      <c r="D11" s="488">
        <v>14</v>
      </c>
      <c r="E11" s="116">
        <v>24</v>
      </c>
      <c r="F11" s="116">
        <v>10</v>
      </c>
      <c r="G11" s="116">
        <v>14</v>
      </c>
      <c r="H11" s="132">
        <v>50</v>
      </c>
      <c r="I11" s="116">
        <v>27</v>
      </c>
      <c r="J11" s="488">
        <v>23</v>
      </c>
      <c r="K11" s="116">
        <v>13</v>
      </c>
      <c r="L11" s="116">
        <v>7</v>
      </c>
      <c r="M11" s="116">
        <v>6</v>
      </c>
      <c r="N11" s="132">
        <v>56</v>
      </c>
      <c r="O11" s="116">
        <v>36</v>
      </c>
      <c r="P11" s="116">
        <v>20</v>
      </c>
    </row>
    <row r="12" spans="1:16" ht="12.6" customHeight="1">
      <c r="A12" s="36">
        <v>4</v>
      </c>
      <c r="B12" s="132">
        <v>16</v>
      </c>
      <c r="C12" s="121">
        <v>9</v>
      </c>
      <c r="D12" s="487">
        <v>7</v>
      </c>
      <c r="E12" s="116">
        <v>25</v>
      </c>
      <c r="F12" s="121">
        <v>21</v>
      </c>
      <c r="G12" s="121">
        <v>4</v>
      </c>
      <c r="H12" s="132">
        <v>37</v>
      </c>
      <c r="I12" s="121">
        <v>21</v>
      </c>
      <c r="J12" s="487">
        <v>16</v>
      </c>
      <c r="K12" s="116">
        <v>11</v>
      </c>
      <c r="L12" s="121">
        <v>3</v>
      </c>
      <c r="M12" s="121">
        <v>8</v>
      </c>
      <c r="N12" s="132">
        <v>63</v>
      </c>
      <c r="O12" s="121">
        <v>28</v>
      </c>
      <c r="P12" s="121">
        <v>35</v>
      </c>
    </row>
    <row r="13" spans="1:16" ht="12.6" customHeight="1">
      <c r="A13" s="36" t="s">
        <v>245</v>
      </c>
      <c r="B13" s="489">
        <v>94</v>
      </c>
      <c r="C13" s="121">
        <v>44</v>
      </c>
      <c r="D13" s="487">
        <v>50</v>
      </c>
      <c r="E13" s="490">
        <v>123</v>
      </c>
      <c r="F13" s="121">
        <v>54</v>
      </c>
      <c r="G13" s="121">
        <v>69</v>
      </c>
      <c r="H13" s="489">
        <v>134</v>
      </c>
      <c r="I13" s="121">
        <v>62</v>
      </c>
      <c r="J13" s="487">
        <v>72</v>
      </c>
      <c r="K13" s="490">
        <v>49</v>
      </c>
      <c r="L13" s="121">
        <v>27</v>
      </c>
      <c r="M13" s="121">
        <v>22</v>
      </c>
      <c r="N13" s="489">
        <v>286</v>
      </c>
      <c r="O13" s="121">
        <v>138</v>
      </c>
      <c r="P13" s="121">
        <v>148</v>
      </c>
    </row>
    <row r="14" spans="1:16" ht="12.6" customHeight="1">
      <c r="A14" s="66">
        <v>5</v>
      </c>
      <c r="B14" s="132">
        <v>18</v>
      </c>
      <c r="C14" s="116">
        <v>7</v>
      </c>
      <c r="D14" s="512">
        <v>11</v>
      </c>
      <c r="E14" s="116">
        <v>26</v>
      </c>
      <c r="F14" s="116">
        <v>11</v>
      </c>
      <c r="G14" s="116">
        <v>15</v>
      </c>
      <c r="H14" s="132">
        <v>29</v>
      </c>
      <c r="I14" s="116">
        <v>9</v>
      </c>
      <c r="J14" s="488">
        <v>20</v>
      </c>
      <c r="K14" s="116">
        <v>9</v>
      </c>
      <c r="L14" s="116">
        <v>7</v>
      </c>
      <c r="M14" s="116">
        <v>2</v>
      </c>
      <c r="N14" s="132">
        <v>57</v>
      </c>
      <c r="O14" s="116">
        <v>26</v>
      </c>
      <c r="P14" s="116">
        <v>31</v>
      </c>
    </row>
    <row r="15" spans="1:16" ht="12.6" customHeight="1">
      <c r="A15" s="66">
        <v>6</v>
      </c>
      <c r="B15" s="132">
        <v>24</v>
      </c>
      <c r="C15" s="116">
        <v>11</v>
      </c>
      <c r="D15" s="488">
        <v>13</v>
      </c>
      <c r="E15" s="116">
        <v>16</v>
      </c>
      <c r="F15" s="116">
        <v>11</v>
      </c>
      <c r="G15" s="116">
        <v>5</v>
      </c>
      <c r="H15" s="132">
        <v>27</v>
      </c>
      <c r="I15" s="116">
        <v>14</v>
      </c>
      <c r="J15" s="488">
        <v>13</v>
      </c>
      <c r="K15" s="116">
        <v>13</v>
      </c>
      <c r="L15" s="116">
        <v>8</v>
      </c>
      <c r="M15" s="116">
        <v>5</v>
      </c>
      <c r="N15" s="132">
        <v>62</v>
      </c>
      <c r="O15" s="116">
        <v>30</v>
      </c>
      <c r="P15" s="116">
        <v>32</v>
      </c>
    </row>
    <row r="16" spans="1:16" ht="12.6" customHeight="1">
      <c r="A16" s="66">
        <v>7</v>
      </c>
      <c r="B16" s="132">
        <v>17</v>
      </c>
      <c r="C16" s="116">
        <v>8</v>
      </c>
      <c r="D16" s="488">
        <v>9</v>
      </c>
      <c r="E16" s="116">
        <v>29</v>
      </c>
      <c r="F16" s="116">
        <v>15</v>
      </c>
      <c r="G16" s="116">
        <v>14</v>
      </c>
      <c r="H16" s="132">
        <v>29</v>
      </c>
      <c r="I16" s="116">
        <v>15</v>
      </c>
      <c r="J16" s="488">
        <v>14</v>
      </c>
      <c r="K16" s="116">
        <v>9</v>
      </c>
      <c r="L16" s="116">
        <v>4</v>
      </c>
      <c r="M16" s="116">
        <v>5</v>
      </c>
      <c r="N16" s="132">
        <v>58</v>
      </c>
      <c r="O16" s="116">
        <v>27</v>
      </c>
      <c r="P16" s="116">
        <v>31</v>
      </c>
    </row>
    <row r="17" spans="1:16" ht="12.6" customHeight="1">
      <c r="A17" s="66">
        <v>8</v>
      </c>
      <c r="B17" s="132">
        <v>23</v>
      </c>
      <c r="C17" s="116">
        <v>12</v>
      </c>
      <c r="D17" s="488">
        <v>11</v>
      </c>
      <c r="E17" s="116">
        <v>29</v>
      </c>
      <c r="F17" s="116">
        <v>11</v>
      </c>
      <c r="G17" s="116">
        <v>18</v>
      </c>
      <c r="H17" s="132">
        <v>23</v>
      </c>
      <c r="I17" s="116">
        <v>12</v>
      </c>
      <c r="J17" s="488">
        <v>11</v>
      </c>
      <c r="K17" s="116">
        <v>9</v>
      </c>
      <c r="L17" s="116">
        <v>4</v>
      </c>
      <c r="M17" s="116">
        <v>5</v>
      </c>
      <c r="N17" s="132">
        <v>64</v>
      </c>
      <c r="O17" s="116">
        <v>34</v>
      </c>
      <c r="P17" s="116">
        <v>30</v>
      </c>
    </row>
    <row r="18" spans="1:16" ht="12.6" customHeight="1">
      <c r="A18" s="36">
        <v>9</v>
      </c>
      <c r="B18" s="132">
        <v>12</v>
      </c>
      <c r="C18" s="121">
        <v>6</v>
      </c>
      <c r="D18" s="487">
        <v>6</v>
      </c>
      <c r="E18" s="116">
        <v>23</v>
      </c>
      <c r="F18" s="121">
        <v>6</v>
      </c>
      <c r="G18" s="121">
        <v>17</v>
      </c>
      <c r="H18" s="132">
        <v>26</v>
      </c>
      <c r="I18" s="121">
        <v>12</v>
      </c>
      <c r="J18" s="487">
        <v>14</v>
      </c>
      <c r="K18" s="116">
        <v>9</v>
      </c>
      <c r="L18" s="121">
        <v>4</v>
      </c>
      <c r="M18" s="121">
        <v>5</v>
      </c>
      <c r="N18" s="132">
        <v>45</v>
      </c>
      <c r="O18" s="121">
        <v>21</v>
      </c>
      <c r="P18" s="121">
        <v>24</v>
      </c>
    </row>
    <row r="19" spans="1:16" ht="12.6" customHeight="1">
      <c r="A19" s="36" t="s">
        <v>246</v>
      </c>
      <c r="B19" s="489">
        <v>99</v>
      </c>
      <c r="C19" s="121">
        <v>53</v>
      </c>
      <c r="D19" s="487">
        <v>46</v>
      </c>
      <c r="E19" s="490">
        <v>110</v>
      </c>
      <c r="F19" s="121">
        <v>60</v>
      </c>
      <c r="G19" s="121">
        <v>50</v>
      </c>
      <c r="H19" s="489">
        <v>126</v>
      </c>
      <c r="I19" s="121">
        <v>76</v>
      </c>
      <c r="J19" s="487">
        <v>50</v>
      </c>
      <c r="K19" s="490">
        <v>65</v>
      </c>
      <c r="L19" s="121">
        <v>41</v>
      </c>
      <c r="M19" s="121">
        <v>24</v>
      </c>
      <c r="N19" s="489">
        <v>212</v>
      </c>
      <c r="O19" s="121">
        <v>110</v>
      </c>
      <c r="P19" s="121">
        <v>102</v>
      </c>
    </row>
    <row r="20" spans="1:16" ht="12.6" customHeight="1">
      <c r="A20" s="66">
        <v>10</v>
      </c>
      <c r="B20" s="132">
        <v>24</v>
      </c>
      <c r="C20" s="116">
        <v>17</v>
      </c>
      <c r="D20" s="488">
        <v>7</v>
      </c>
      <c r="E20" s="116">
        <v>21</v>
      </c>
      <c r="F20" s="116">
        <v>9</v>
      </c>
      <c r="G20" s="116">
        <v>12</v>
      </c>
      <c r="H20" s="132">
        <v>30</v>
      </c>
      <c r="I20" s="116">
        <v>19</v>
      </c>
      <c r="J20" s="488">
        <v>11</v>
      </c>
      <c r="K20" s="116">
        <v>17</v>
      </c>
      <c r="L20" s="116">
        <v>12</v>
      </c>
      <c r="M20" s="116">
        <v>5</v>
      </c>
      <c r="N20" s="132">
        <v>39</v>
      </c>
      <c r="O20" s="116">
        <v>12</v>
      </c>
      <c r="P20" s="116">
        <v>27</v>
      </c>
    </row>
    <row r="21" spans="1:16" ht="12.6" customHeight="1">
      <c r="A21" s="66">
        <v>11</v>
      </c>
      <c r="B21" s="132">
        <v>28</v>
      </c>
      <c r="C21" s="116">
        <v>12</v>
      </c>
      <c r="D21" s="488">
        <v>16</v>
      </c>
      <c r="E21" s="116">
        <v>22</v>
      </c>
      <c r="F21" s="116">
        <v>10</v>
      </c>
      <c r="G21" s="116">
        <v>12</v>
      </c>
      <c r="H21" s="132">
        <v>27</v>
      </c>
      <c r="I21" s="116">
        <v>18</v>
      </c>
      <c r="J21" s="488">
        <v>9</v>
      </c>
      <c r="K21" s="116">
        <v>11</v>
      </c>
      <c r="L21" s="116">
        <v>9</v>
      </c>
      <c r="M21" s="116">
        <v>2</v>
      </c>
      <c r="N21" s="132">
        <v>54</v>
      </c>
      <c r="O21" s="116">
        <v>33</v>
      </c>
      <c r="P21" s="116">
        <v>21</v>
      </c>
    </row>
    <row r="22" spans="1:16" ht="12.6" customHeight="1">
      <c r="A22" s="66">
        <v>12</v>
      </c>
      <c r="B22" s="132">
        <v>15</v>
      </c>
      <c r="C22" s="116">
        <v>8</v>
      </c>
      <c r="D22" s="488">
        <v>7</v>
      </c>
      <c r="E22" s="116">
        <v>18</v>
      </c>
      <c r="F22" s="116">
        <v>14</v>
      </c>
      <c r="G22" s="116">
        <v>4</v>
      </c>
      <c r="H22" s="132">
        <v>25</v>
      </c>
      <c r="I22" s="116">
        <v>17</v>
      </c>
      <c r="J22" s="488">
        <v>8</v>
      </c>
      <c r="K22" s="116">
        <v>10</v>
      </c>
      <c r="L22" s="116">
        <v>4</v>
      </c>
      <c r="M22" s="116">
        <v>6</v>
      </c>
      <c r="N22" s="132">
        <v>50</v>
      </c>
      <c r="O22" s="116">
        <v>30</v>
      </c>
      <c r="P22" s="116">
        <v>20</v>
      </c>
    </row>
    <row r="23" spans="1:16" ht="12.6" customHeight="1">
      <c r="A23" s="66">
        <v>13</v>
      </c>
      <c r="B23" s="132">
        <v>17</v>
      </c>
      <c r="C23" s="116">
        <v>9</v>
      </c>
      <c r="D23" s="488">
        <v>8</v>
      </c>
      <c r="E23" s="116">
        <v>22</v>
      </c>
      <c r="F23" s="116">
        <v>10</v>
      </c>
      <c r="G23" s="116">
        <v>12</v>
      </c>
      <c r="H23" s="132">
        <v>24</v>
      </c>
      <c r="I23" s="116">
        <v>12</v>
      </c>
      <c r="J23" s="488">
        <v>12</v>
      </c>
      <c r="K23" s="116">
        <v>18</v>
      </c>
      <c r="L23" s="116">
        <v>11</v>
      </c>
      <c r="M23" s="116">
        <v>7</v>
      </c>
      <c r="N23" s="132">
        <v>43</v>
      </c>
      <c r="O23" s="116">
        <v>24</v>
      </c>
      <c r="P23" s="116">
        <v>19</v>
      </c>
    </row>
    <row r="24" spans="1:16" ht="12.6" customHeight="1">
      <c r="A24" s="36">
        <v>14</v>
      </c>
      <c r="B24" s="132">
        <v>15</v>
      </c>
      <c r="C24" s="121">
        <v>7</v>
      </c>
      <c r="D24" s="487">
        <v>8</v>
      </c>
      <c r="E24" s="116">
        <v>27</v>
      </c>
      <c r="F24" s="121">
        <v>17</v>
      </c>
      <c r="G24" s="121">
        <v>10</v>
      </c>
      <c r="H24" s="132">
        <v>20</v>
      </c>
      <c r="I24" s="121">
        <v>10</v>
      </c>
      <c r="J24" s="487">
        <v>10</v>
      </c>
      <c r="K24" s="116">
        <v>9</v>
      </c>
      <c r="L24" s="121">
        <v>5</v>
      </c>
      <c r="M24" s="121">
        <v>4</v>
      </c>
      <c r="N24" s="132">
        <v>26</v>
      </c>
      <c r="O24" s="121">
        <v>11</v>
      </c>
      <c r="P24" s="121">
        <v>15</v>
      </c>
    </row>
    <row r="25" spans="1:16" ht="12.6" customHeight="1">
      <c r="A25" s="36" t="s">
        <v>247</v>
      </c>
      <c r="B25" s="489">
        <v>91</v>
      </c>
      <c r="C25" s="121">
        <v>48</v>
      </c>
      <c r="D25" s="487">
        <v>43</v>
      </c>
      <c r="E25" s="490">
        <v>125</v>
      </c>
      <c r="F25" s="121">
        <v>66</v>
      </c>
      <c r="G25" s="121">
        <v>59</v>
      </c>
      <c r="H25" s="489">
        <v>118</v>
      </c>
      <c r="I25" s="121">
        <v>61</v>
      </c>
      <c r="J25" s="487">
        <v>57</v>
      </c>
      <c r="K25" s="490">
        <v>74</v>
      </c>
      <c r="L25" s="121">
        <v>35</v>
      </c>
      <c r="M25" s="121">
        <v>39</v>
      </c>
      <c r="N25" s="489">
        <v>148</v>
      </c>
      <c r="O25" s="121">
        <v>70</v>
      </c>
      <c r="P25" s="121">
        <v>78</v>
      </c>
    </row>
    <row r="26" spans="1:16" ht="12.6" customHeight="1">
      <c r="A26" s="66">
        <v>15</v>
      </c>
      <c r="B26" s="132">
        <v>19</v>
      </c>
      <c r="C26" s="116">
        <v>10</v>
      </c>
      <c r="D26" s="488">
        <v>9</v>
      </c>
      <c r="E26" s="116">
        <v>14</v>
      </c>
      <c r="F26" s="116">
        <v>10</v>
      </c>
      <c r="G26" s="116">
        <v>4</v>
      </c>
      <c r="H26" s="132">
        <v>19</v>
      </c>
      <c r="I26" s="116">
        <v>11</v>
      </c>
      <c r="J26" s="488">
        <v>8</v>
      </c>
      <c r="K26" s="116">
        <v>18</v>
      </c>
      <c r="L26" s="116">
        <v>9</v>
      </c>
      <c r="M26" s="116">
        <v>9</v>
      </c>
      <c r="N26" s="132">
        <v>29</v>
      </c>
      <c r="O26" s="116">
        <v>13</v>
      </c>
      <c r="P26" s="116">
        <v>16</v>
      </c>
    </row>
    <row r="27" spans="1:16" ht="12.6" customHeight="1">
      <c r="A27" s="66">
        <v>16</v>
      </c>
      <c r="B27" s="132">
        <v>16</v>
      </c>
      <c r="C27" s="116">
        <v>11</v>
      </c>
      <c r="D27" s="488">
        <v>5</v>
      </c>
      <c r="E27" s="116">
        <v>26</v>
      </c>
      <c r="F27" s="116">
        <v>12</v>
      </c>
      <c r="G27" s="116">
        <v>14</v>
      </c>
      <c r="H27" s="132">
        <v>22</v>
      </c>
      <c r="I27" s="116">
        <v>12</v>
      </c>
      <c r="J27" s="488">
        <v>10</v>
      </c>
      <c r="K27" s="116">
        <v>13</v>
      </c>
      <c r="L27" s="116">
        <v>4</v>
      </c>
      <c r="M27" s="116">
        <v>9</v>
      </c>
      <c r="N27" s="132">
        <v>33</v>
      </c>
      <c r="O27" s="116">
        <v>12</v>
      </c>
      <c r="P27" s="116">
        <v>21</v>
      </c>
    </row>
    <row r="28" spans="1:16" ht="12.6" customHeight="1">
      <c r="A28" s="66">
        <v>17</v>
      </c>
      <c r="B28" s="132">
        <v>17</v>
      </c>
      <c r="C28" s="116">
        <v>7</v>
      </c>
      <c r="D28" s="488">
        <v>10</v>
      </c>
      <c r="E28" s="116">
        <v>26</v>
      </c>
      <c r="F28" s="116">
        <v>14</v>
      </c>
      <c r="G28" s="116">
        <v>12</v>
      </c>
      <c r="H28" s="132">
        <v>22</v>
      </c>
      <c r="I28" s="116">
        <v>11</v>
      </c>
      <c r="J28" s="488">
        <v>11</v>
      </c>
      <c r="K28" s="116">
        <v>11</v>
      </c>
      <c r="L28" s="116">
        <v>6</v>
      </c>
      <c r="M28" s="116">
        <v>5</v>
      </c>
      <c r="N28" s="132">
        <v>29</v>
      </c>
      <c r="O28" s="116">
        <v>15</v>
      </c>
      <c r="P28" s="116">
        <v>14</v>
      </c>
    </row>
    <row r="29" spans="1:16" ht="12.6" customHeight="1">
      <c r="A29" s="66">
        <v>18</v>
      </c>
      <c r="B29" s="132">
        <v>16</v>
      </c>
      <c r="C29" s="116">
        <v>8</v>
      </c>
      <c r="D29" s="488">
        <v>8</v>
      </c>
      <c r="E29" s="116">
        <v>25</v>
      </c>
      <c r="F29" s="116">
        <v>15</v>
      </c>
      <c r="G29" s="116">
        <v>10</v>
      </c>
      <c r="H29" s="132">
        <v>21</v>
      </c>
      <c r="I29" s="116">
        <v>10</v>
      </c>
      <c r="J29" s="488">
        <v>11</v>
      </c>
      <c r="K29" s="116">
        <v>14</v>
      </c>
      <c r="L29" s="116">
        <v>9</v>
      </c>
      <c r="M29" s="116">
        <v>5</v>
      </c>
      <c r="N29" s="132">
        <v>23</v>
      </c>
      <c r="O29" s="116">
        <v>11</v>
      </c>
      <c r="P29" s="116">
        <v>12</v>
      </c>
    </row>
    <row r="30" spans="1:16" ht="12.6" customHeight="1">
      <c r="A30" s="36">
        <v>19</v>
      </c>
      <c r="B30" s="132">
        <v>23</v>
      </c>
      <c r="C30" s="121">
        <v>12</v>
      </c>
      <c r="D30" s="487">
        <v>11</v>
      </c>
      <c r="E30" s="116">
        <v>34</v>
      </c>
      <c r="F30" s="121">
        <v>15</v>
      </c>
      <c r="G30" s="121">
        <v>19</v>
      </c>
      <c r="H30" s="132">
        <v>34</v>
      </c>
      <c r="I30" s="121">
        <v>17</v>
      </c>
      <c r="J30" s="487">
        <v>17</v>
      </c>
      <c r="K30" s="116">
        <v>18</v>
      </c>
      <c r="L30" s="121">
        <v>7</v>
      </c>
      <c r="M30" s="121">
        <v>11</v>
      </c>
      <c r="N30" s="132">
        <v>34</v>
      </c>
      <c r="O30" s="121">
        <v>19</v>
      </c>
      <c r="P30" s="121">
        <v>15</v>
      </c>
    </row>
    <row r="31" spans="1:16" ht="12.6" customHeight="1">
      <c r="A31" s="36" t="s">
        <v>248</v>
      </c>
      <c r="B31" s="489">
        <v>124</v>
      </c>
      <c r="C31" s="490">
        <v>59</v>
      </c>
      <c r="D31" s="491">
        <v>65</v>
      </c>
      <c r="E31" s="490">
        <v>263</v>
      </c>
      <c r="F31" s="121">
        <v>157</v>
      </c>
      <c r="G31" s="121">
        <v>106</v>
      </c>
      <c r="H31" s="489">
        <v>210</v>
      </c>
      <c r="I31" s="121">
        <v>84</v>
      </c>
      <c r="J31" s="487">
        <v>126</v>
      </c>
      <c r="K31" s="490">
        <v>96</v>
      </c>
      <c r="L31" s="121">
        <v>42</v>
      </c>
      <c r="M31" s="121">
        <v>54</v>
      </c>
      <c r="N31" s="489">
        <v>182</v>
      </c>
      <c r="O31" s="490">
        <v>95</v>
      </c>
      <c r="P31" s="490">
        <v>87</v>
      </c>
    </row>
    <row r="32" spans="1:16" ht="12.6" customHeight="1">
      <c r="A32" s="66">
        <v>20</v>
      </c>
      <c r="B32" s="132">
        <v>23</v>
      </c>
      <c r="C32" s="116">
        <v>9</v>
      </c>
      <c r="D32" s="488">
        <v>14</v>
      </c>
      <c r="E32" s="116">
        <v>30</v>
      </c>
      <c r="F32" s="116">
        <v>13</v>
      </c>
      <c r="G32" s="116">
        <v>17</v>
      </c>
      <c r="H32" s="132">
        <v>36</v>
      </c>
      <c r="I32" s="116">
        <v>13</v>
      </c>
      <c r="J32" s="488">
        <v>23</v>
      </c>
      <c r="K32" s="116">
        <v>11</v>
      </c>
      <c r="L32" s="116">
        <v>3</v>
      </c>
      <c r="M32" s="116">
        <v>8</v>
      </c>
      <c r="N32" s="132">
        <v>35</v>
      </c>
      <c r="O32" s="116">
        <v>19</v>
      </c>
      <c r="P32" s="116">
        <v>16</v>
      </c>
    </row>
    <row r="33" spans="1:16" ht="12.6" customHeight="1">
      <c r="A33" s="66">
        <v>21</v>
      </c>
      <c r="B33" s="132">
        <v>26</v>
      </c>
      <c r="C33" s="116">
        <v>11</v>
      </c>
      <c r="D33" s="488">
        <v>15</v>
      </c>
      <c r="E33" s="116">
        <v>41</v>
      </c>
      <c r="F33" s="116">
        <v>28</v>
      </c>
      <c r="G33" s="116">
        <v>13</v>
      </c>
      <c r="H33" s="132">
        <v>30</v>
      </c>
      <c r="I33" s="116">
        <v>11</v>
      </c>
      <c r="J33" s="488">
        <v>19</v>
      </c>
      <c r="K33" s="116">
        <v>19</v>
      </c>
      <c r="L33" s="116">
        <v>10</v>
      </c>
      <c r="M33" s="116">
        <v>9</v>
      </c>
      <c r="N33" s="132">
        <v>29</v>
      </c>
      <c r="O33" s="116">
        <v>16</v>
      </c>
      <c r="P33" s="116">
        <v>13</v>
      </c>
    </row>
    <row r="34" spans="1:16" ht="12.6" customHeight="1">
      <c r="A34" s="66">
        <v>22</v>
      </c>
      <c r="B34" s="132">
        <v>31</v>
      </c>
      <c r="C34" s="116">
        <v>16</v>
      </c>
      <c r="D34" s="488">
        <v>15</v>
      </c>
      <c r="E34" s="116">
        <v>46</v>
      </c>
      <c r="F34" s="116">
        <v>29</v>
      </c>
      <c r="G34" s="116">
        <v>17</v>
      </c>
      <c r="H34" s="132">
        <v>39</v>
      </c>
      <c r="I34" s="116">
        <v>14</v>
      </c>
      <c r="J34" s="488">
        <v>25</v>
      </c>
      <c r="K34" s="116">
        <v>19</v>
      </c>
      <c r="L34" s="116">
        <v>5</v>
      </c>
      <c r="M34" s="116">
        <v>14</v>
      </c>
      <c r="N34" s="132">
        <v>34</v>
      </c>
      <c r="O34" s="116">
        <v>12</v>
      </c>
      <c r="P34" s="116">
        <v>22</v>
      </c>
    </row>
    <row r="35" spans="1:16" ht="12.6" customHeight="1">
      <c r="A35" s="66">
        <v>23</v>
      </c>
      <c r="B35" s="132">
        <v>18</v>
      </c>
      <c r="C35" s="116">
        <v>10</v>
      </c>
      <c r="D35" s="488">
        <v>8</v>
      </c>
      <c r="E35" s="116">
        <v>81</v>
      </c>
      <c r="F35" s="116">
        <v>46</v>
      </c>
      <c r="G35" s="116">
        <v>35</v>
      </c>
      <c r="H35" s="132">
        <v>48</v>
      </c>
      <c r="I35" s="116">
        <v>20</v>
      </c>
      <c r="J35" s="488">
        <v>28</v>
      </c>
      <c r="K35" s="116">
        <v>28</v>
      </c>
      <c r="L35" s="116">
        <v>13</v>
      </c>
      <c r="M35" s="116">
        <v>15</v>
      </c>
      <c r="N35" s="132">
        <v>46</v>
      </c>
      <c r="O35" s="116">
        <v>29</v>
      </c>
      <c r="P35" s="116">
        <v>17</v>
      </c>
    </row>
    <row r="36" spans="1:16" ht="12.6" customHeight="1">
      <c r="A36" s="36">
        <v>24</v>
      </c>
      <c r="B36" s="132">
        <v>26</v>
      </c>
      <c r="C36" s="121">
        <v>13</v>
      </c>
      <c r="D36" s="488">
        <v>13</v>
      </c>
      <c r="E36" s="116">
        <v>65</v>
      </c>
      <c r="F36" s="121">
        <v>41</v>
      </c>
      <c r="G36" s="121">
        <v>24</v>
      </c>
      <c r="H36" s="132">
        <v>57</v>
      </c>
      <c r="I36" s="121">
        <v>26</v>
      </c>
      <c r="J36" s="487">
        <v>31</v>
      </c>
      <c r="K36" s="116">
        <v>19</v>
      </c>
      <c r="L36" s="121">
        <v>11</v>
      </c>
      <c r="M36" s="121">
        <v>8</v>
      </c>
      <c r="N36" s="132">
        <v>38</v>
      </c>
      <c r="O36" s="121">
        <v>19</v>
      </c>
      <c r="P36" s="121">
        <v>19</v>
      </c>
    </row>
    <row r="37" spans="1:16" ht="12.6" customHeight="1">
      <c r="A37" s="36" t="s">
        <v>249</v>
      </c>
      <c r="B37" s="489">
        <v>138</v>
      </c>
      <c r="C37" s="490">
        <v>67</v>
      </c>
      <c r="D37" s="491">
        <v>71</v>
      </c>
      <c r="E37" s="490">
        <v>242</v>
      </c>
      <c r="F37" s="121">
        <v>111</v>
      </c>
      <c r="G37" s="121">
        <v>131</v>
      </c>
      <c r="H37" s="489">
        <v>357</v>
      </c>
      <c r="I37" s="121">
        <v>135</v>
      </c>
      <c r="J37" s="487">
        <v>222</v>
      </c>
      <c r="K37" s="490">
        <v>132</v>
      </c>
      <c r="L37" s="121">
        <v>50</v>
      </c>
      <c r="M37" s="121">
        <v>82</v>
      </c>
      <c r="N37" s="489">
        <v>279</v>
      </c>
      <c r="O37" s="121">
        <v>151</v>
      </c>
      <c r="P37" s="490">
        <v>128</v>
      </c>
    </row>
    <row r="38" spans="1:16" ht="12.6" customHeight="1">
      <c r="A38" s="66">
        <v>25</v>
      </c>
      <c r="B38" s="132">
        <v>19</v>
      </c>
      <c r="C38" s="500">
        <v>10</v>
      </c>
      <c r="D38" s="488">
        <v>9</v>
      </c>
      <c r="E38" s="116">
        <v>54</v>
      </c>
      <c r="F38" s="116">
        <v>30</v>
      </c>
      <c r="G38" s="116">
        <v>24</v>
      </c>
      <c r="H38" s="132">
        <v>60</v>
      </c>
      <c r="I38" s="116">
        <v>21</v>
      </c>
      <c r="J38" s="488">
        <v>39</v>
      </c>
      <c r="K38" s="116">
        <v>20</v>
      </c>
      <c r="L38" s="116">
        <v>10</v>
      </c>
      <c r="M38" s="116">
        <v>10</v>
      </c>
      <c r="N38" s="132">
        <v>52</v>
      </c>
      <c r="O38" s="116">
        <v>29</v>
      </c>
      <c r="P38" s="116">
        <v>23</v>
      </c>
    </row>
    <row r="39" spans="1:16" ht="12.6" customHeight="1">
      <c r="A39" s="66">
        <v>26</v>
      </c>
      <c r="B39" s="132">
        <v>31</v>
      </c>
      <c r="C39" s="116">
        <v>15</v>
      </c>
      <c r="D39" s="488">
        <v>16</v>
      </c>
      <c r="E39" s="116">
        <v>56</v>
      </c>
      <c r="F39" s="116">
        <v>28</v>
      </c>
      <c r="G39" s="116">
        <v>28</v>
      </c>
      <c r="H39" s="132">
        <v>66</v>
      </c>
      <c r="I39" s="116">
        <v>27</v>
      </c>
      <c r="J39" s="488">
        <v>39</v>
      </c>
      <c r="K39" s="116">
        <v>23</v>
      </c>
      <c r="L39" s="116">
        <v>9</v>
      </c>
      <c r="M39" s="116">
        <v>14</v>
      </c>
      <c r="N39" s="132">
        <v>68</v>
      </c>
      <c r="O39" s="116">
        <v>35</v>
      </c>
      <c r="P39" s="116">
        <v>33</v>
      </c>
    </row>
    <row r="40" spans="1:16" ht="12.6" customHeight="1">
      <c r="A40" s="66">
        <v>27</v>
      </c>
      <c r="B40" s="132">
        <v>26</v>
      </c>
      <c r="C40" s="116">
        <v>12</v>
      </c>
      <c r="D40" s="488">
        <v>14</v>
      </c>
      <c r="E40" s="116">
        <v>41</v>
      </c>
      <c r="F40" s="116">
        <v>15</v>
      </c>
      <c r="G40" s="116">
        <v>26</v>
      </c>
      <c r="H40" s="132">
        <v>82</v>
      </c>
      <c r="I40" s="116">
        <v>35</v>
      </c>
      <c r="J40" s="488">
        <v>47</v>
      </c>
      <c r="K40" s="116">
        <v>29</v>
      </c>
      <c r="L40" s="116">
        <v>6</v>
      </c>
      <c r="M40" s="116">
        <v>23</v>
      </c>
      <c r="N40" s="132">
        <v>54</v>
      </c>
      <c r="O40" s="116">
        <v>30</v>
      </c>
      <c r="P40" s="116">
        <v>24</v>
      </c>
    </row>
    <row r="41" spans="1:16" ht="12.6" customHeight="1">
      <c r="A41" s="66">
        <v>28</v>
      </c>
      <c r="B41" s="132">
        <v>31</v>
      </c>
      <c r="C41" s="116">
        <v>12</v>
      </c>
      <c r="D41" s="488">
        <v>19</v>
      </c>
      <c r="E41" s="116">
        <v>54</v>
      </c>
      <c r="F41" s="116">
        <v>19</v>
      </c>
      <c r="G41" s="116">
        <v>35</v>
      </c>
      <c r="H41" s="132">
        <v>65</v>
      </c>
      <c r="I41" s="116">
        <v>17</v>
      </c>
      <c r="J41" s="488">
        <v>48</v>
      </c>
      <c r="K41" s="116">
        <v>28</v>
      </c>
      <c r="L41" s="116">
        <v>14</v>
      </c>
      <c r="M41" s="116">
        <v>14</v>
      </c>
      <c r="N41" s="132">
        <v>43</v>
      </c>
      <c r="O41" s="116">
        <v>24</v>
      </c>
      <c r="P41" s="116">
        <v>19</v>
      </c>
    </row>
    <row r="42" spans="1:16" ht="12.6" customHeight="1">
      <c r="A42" s="36">
        <v>29</v>
      </c>
      <c r="B42" s="132">
        <v>31</v>
      </c>
      <c r="C42" s="121">
        <v>18</v>
      </c>
      <c r="D42" s="487">
        <v>13</v>
      </c>
      <c r="E42" s="116">
        <v>37</v>
      </c>
      <c r="F42" s="121">
        <v>19</v>
      </c>
      <c r="G42" s="121">
        <v>18</v>
      </c>
      <c r="H42" s="132">
        <v>84</v>
      </c>
      <c r="I42" s="121">
        <v>35</v>
      </c>
      <c r="J42" s="487">
        <v>49</v>
      </c>
      <c r="K42" s="116">
        <v>32</v>
      </c>
      <c r="L42" s="121">
        <v>11</v>
      </c>
      <c r="M42" s="121">
        <v>21</v>
      </c>
      <c r="N42" s="132">
        <v>62</v>
      </c>
      <c r="O42" s="121">
        <v>33</v>
      </c>
      <c r="P42" s="121">
        <v>29</v>
      </c>
    </row>
    <row r="43" spans="1:16" ht="12.6" customHeight="1">
      <c r="A43" s="36" t="s">
        <v>250</v>
      </c>
      <c r="B43" s="489">
        <v>165</v>
      </c>
      <c r="C43" s="490">
        <v>77</v>
      </c>
      <c r="D43" s="491">
        <v>88</v>
      </c>
      <c r="E43" s="490">
        <v>201</v>
      </c>
      <c r="F43" s="121">
        <v>95</v>
      </c>
      <c r="G43" s="121">
        <v>106</v>
      </c>
      <c r="H43" s="489">
        <v>384</v>
      </c>
      <c r="I43" s="121">
        <v>178</v>
      </c>
      <c r="J43" s="487">
        <v>206</v>
      </c>
      <c r="K43" s="490">
        <v>138</v>
      </c>
      <c r="L43" s="121">
        <v>59</v>
      </c>
      <c r="M43" s="121">
        <v>79</v>
      </c>
      <c r="N43" s="489">
        <v>381</v>
      </c>
      <c r="O43" s="490">
        <v>173</v>
      </c>
      <c r="P43" s="490">
        <v>208</v>
      </c>
    </row>
    <row r="44" spans="1:16" ht="12.6" customHeight="1">
      <c r="A44" s="66">
        <v>30</v>
      </c>
      <c r="B44" s="132">
        <v>25</v>
      </c>
      <c r="C44" s="116">
        <v>11</v>
      </c>
      <c r="D44" s="488">
        <v>14</v>
      </c>
      <c r="E44" s="116">
        <v>52</v>
      </c>
      <c r="F44" s="116">
        <v>29</v>
      </c>
      <c r="G44" s="116">
        <v>23</v>
      </c>
      <c r="H44" s="132">
        <v>75</v>
      </c>
      <c r="I44" s="116">
        <v>45</v>
      </c>
      <c r="J44" s="488">
        <v>30</v>
      </c>
      <c r="K44" s="116">
        <v>34</v>
      </c>
      <c r="L44" s="116">
        <v>11</v>
      </c>
      <c r="M44" s="116">
        <v>23</v>
      </c>
      <c r="N44" s="132">
        <v>73</v>
      </c>
      <c r="O44" s="116">
        <v>31</v>
      </c>
      <c r="P44" s="116">
        <v>42</v>
      </c>
    </row>
    <row r="45" spans="1:16" ht="12.6" customHeight="1">
      <c r="A45" s="66">
        <v>31</v>
      </c>
      <c r="B45" s="132">
        <v>30</v>
      </c>
      <c r="C45" s="116">
        <v>15</v>
      </c>
      <c r="D45" s="488">
        <v>15</v>
      </c>
      <c r="E45" s="116">
        <v>38</v>
      </c>
      <c r="F45" s="116">
        <v>14</v>
      </c>
      <c r="G45" s="116">
        <v>24</v>
      </c>
      <c r="H45" s="132">
        <v>68</v>
      </c>
      <c r="I45" s="116">
        <v>28</v>
      </c>
      <c r="J45" s="488">
        <v>40</v>
      </c>
      <c r="K45" s="116">
        <v>30</v>
      </c>
      <c r="L45" s="116">
        <v>13</v>
      </c>
      <c r="M45" s="116">
        <v>17</v>
      </c>
      <c r="N45" s="132">
        <v>83</v>
      </c>
      <c r="O45" s="116">
        <v>38</v>
      </c>
      <c r="P45" s="116">
        <v>45</v>
      </c>
    </row>
    <row r="46" spans="1:16" ht="12.6" customHeight="1">
      <c r="A46" s="66">
        <v>32</v>
      </c>
      <c r="B46" s="132">
        <v>37</v>
      </c>
      <c r="C46" s="116">
        <v>22</v>
      </c>
      <c r="D46" s="488">
        <v>15</v>
      </c>
      <c r="E46" s="116">
        <v>49</v>
      </c>
      <c r="F46" s="116">
        <v>22</v>
      </c>
      <c r="G46" s="116">
        <v>27</v>
      </c>
      <c r="H46" s="132">
        <v>81</v>
      </c>
      <c r="I46" s="116">
        <v>38</v>
      </c>
      <c r="J46" s="488">
        <v>43</v>
      </c>
      <c r="K46" s="116">
        <v>25</v>
      </c>
      <c r="L46" s="116">
        <v>13</v>
      </c>
      <c r="M46" s="116">
        <v>12</v>
      </c>
      <c r="N46" s="132">
        <v>72</v>
      </c>
      <c r="O46" s="116">
        <v>39</v>
      </c>
      <c r="P46" s="116">
        <v>33</v>
      </c>
    </row>
    <row r="47" spans="1:16" ht="12.6" customHeight="1">
      <c r="A47" s="66">
        <v>33</v>
      </c>
      <c r="B47" s="132">
        <v>44</v>
      </c>
      <c r="C47" s="116">
        <v>16</v>
      </c>
      <c r="D47" s="488">
        <v>28</v>
      </c>
      <c r="E47" s="116">
        <v>27</v>
      </c>
      <c r="F47" s="116">
        <v>12</v>
      </c>
      <c r="G47" s="116">
        <v>15</v>
      </c>
      <c r="H47" s="132">
        <v>76</v>
      </c>
      <c r="I47" s="116">
        <v>30</v>
      </c>
      <c r="J47" s="488">
        <v>46</v>
      </c>
      <c r="K47" s="116">
        <v>30</v>
      </c>
      <c r="L47" s="116">
        <v>13</v>
      </c>
      <c r="M47" s="116">
        <v>17</v>
      </c>
      <c r="N47" s="132">
        <v>80</v>
      </c>
      <c r="O47" s="116">
        <v>38</v>
      </c>
      <c r="P47" s="116">
        <v>42</v>
      </c>
    </row>
    <row r="48" spans="1:16" ht="12.6" customHeight="1">
      <c r="A48" s="36">
        <v>34</v>
      </c>
      <c r="B48" s="132">
        <v>29</v>
      </c>
      <c r="C48" s="116">
        <v>13</v>
      </c>
      <c r="D48" s="488">
        <v>16</v>
      </c>
      <c r="E48" s="116">
        <v>35</v>
      </c>
      <c r="F48" s="121">
        <v>18</v>
      </c>
      <c r="G48" s="121">
        <v>17</v>
      </c>
      <c r="H48" s="132">
        <v>84</v>
      </c>
      <c r="I48" s="121">
        <v>37</v>
      </c>
      <c r="J48" s="487">
        <v>47</v>
      </c>
      <c r="K48" s="116">
        <v>19</v>
      </c>
      <c r="L48" s="121">
        <v>9</v>
      </c>
      <c r="M48" s="121">
        <v>10</v>
      </c>
      <c r="N48" s="132">
        <v>73</v>
      </c>
      <c r="O48" s="116">
        <v>27</v>
      </c>
      <c r="P48" s="116">
        <v>46</v>
      </c>
    </row>
    <row r="49" spans="1:16" ht="12.6" customHeight="1">
      <c r="A49" s="513" t="s">
        <v>243</v>
      </c>
      <c r="B49" s="489">
        <v>157</v>
      </c>
      <c r="C49" s="490">
        <v>84</v>
      </c>
      <c r="D49" s="491">
        <v>73</v>
      </c>
      <c r="E49" s="490">
        <v>211</v>
      </c>
      <c r="F49" s="121">
        <v>107</v>
      </c>
      <c r="G49" s="121">
        <v>104</v>
      </c>
      <c r="H49" s="489">
        <v>416</v>
      </c>
      <c r="I49" s="490">
        <v>173</v>
      </c>
      <c r="J49" s="487">
        <v>243</v>
      </c>
      <c r="K49" s="490">
        <v>141</v>
      </c>
      <c r="L49" s="121">
        <v>56</v>
      </c>
      <c r="M49" s="121">
        <v>85</v>
      </c>
      <c r="N49" s="489">
        <v>445</v>
      </c>
      <c r="O49" s="490">
        <v>221</v>
      </c>
      <c r="P49" s="490">
        <v>224</v>
      </c>
    </row>
    <row r="50" spans="1:16" ht="12.6" customHeight="1">
      <c r="A50" s="66">
        <v>35</v>
      </c>
      <c r="B50" s="132">
        <v>38</v>
      </c>
      <c r="C50" s="116">
        <v>24</v>
      </c>
      <c r="D50" s="488">
        <v>14</v>
      </c>
      <c r="E50" s="116">
        <v>47</v>
      </c>
      <c r="F50" s="116">
        <v>26</v>
      </c>
      <c r="G50" s="116">
        <v>21</v>
      </c>
      <c r="H50" s="132">
        <v>78</v>
      </c>
      <c r="I50" s="116">
        <v>32</v>
      </c>
      <c r="J50" s="488">
        <v>46</v>
      </c>
      <c r="K50" s="116">
        <v>23</v>
      </c>
      <c r="L50" s="116">
        <v>12</v>
      </c>
      <c r="M50" s="116">
        <v>11</v>
      </c>
      <c r="N50" s="132">
        <v>76</v>
      </c>
      <c r="O50" s="116">
        <v>37</v>
      </c>
      <c r="P50" s="116">
        <v>39</v>
      </c>
    </row>
    <row r="51" spans="1:16" ht="12.6" customHeight="1">
      <c r="A51" s="66">
        <v>36</v>
      </c>
      <c r="B51" s="132">
        <v>28</v>
      </c>
      <c r="C51" s="116">
        <v>11</v>
      </c>
      <c r="D51" s="488">
        <v>17</v>
      </c>
      <c r="E51" s="116">
        <v>37</v>
      </c>
      <c r="F51" s="116">
        <v>17</v>
      </c>
      <c r="G51" s="116">
        <v>20</v>
      </c>
      <c r="H51" s="132">
        <v>94</v>
      </c>
      <c r="I51" s="116">
        <v>43</v>
      </c>
      <c r="J51" s="488">
        <v>51</v>
      </c>
      <c r="K51" s="116">
        <v>28</v>
      </c>
      <c r="L51" s="116">
        <v>11</v>
      </c>
      <c r="M51" s="116">
        <v>17</v>
      </c>
      <c r="N51" s="132">
        <v>94</v>
      </c>
      <c r="O51" s="116">
        <v>47</v>
      </c>
      <c r="P51" s="116">
        <v>47</v>
      </c>
    </row>
    <row r="52" spans="1:16" ht="12.6" customHeight="1">
      <c r="A52" s="66">
        <v>37</v>
      </c>
      <c r="B52" s="132">
        <v>26</v>
      </c>
      <c r="C52" s="116">
        <v>13</v>
      </c>
      <c r="D52" s="488">
        <v>13</v>
      </c>
      <c r="E52" s="116">
        <v>40</v>
      </c>
      <c r="F52" s="116">
        <v>19</v>
      </c>
      <c r="G52" s="116">
        <v>21</v>
      </c>
      <c r="H52" s="132">
        <v>88</v>
      </c>
      <c r="I52" s="116">
        <v>39</v>
      </c>
      <c r="J52" s="488">
        <v>49</v>
      </c>
      <c r="K52" s="116">
        <v>29</v>
      </c>
      <c r="L52" s="116">
        <v>7</v>
      </c>
      <c r="M52" s="116">
        <v>22</v>
      </c>
      <c r="N52" s="132">
        <v>97</v>
      </c>
      <c r="O52" s="116">
        <v>46</v>
      </c>
      <c r="P52" s="116">
        <v>51</v>
      </c>
    </row>
    <row r="53" spans="1:16" ht="12.6" customHeight="1">
      <c r="A53" s="66">
        <v>38</v>
      </c>
      <c r="B53" s="132">
        <v>31</v>
      </c>
      <c r="C53" s="116">
        <v>18</v>
      </c>
      <c r="D53" s="488">
        <v>13</v>
      </c>
      <c r="E53" s="116">
        <v>40</v>
      </c>
      <c r="F53" s="116">
        <v>20</v>
      </c>
      <c r="G53" s="116">
        <v>20</v>
      </c>
      <c r="H53" s="132">
        <v>77</v>
      </c>
      <c r="I53" s="116">
        <v>33</v>
      </c>
      <c r="J53" s="488">
        <v>44</v>
      </c>
      <c r="K53" s="116">
        <v>24</v>
      </c>
      <c r="L53" s="116">
        <v>11</v>
      </c>
      <c r="M53" s="116">
        <v>13</v>
      </c>
      <c r="N53" s="132">
        <v>76</v>
      </c>
      <c r="O53" s="116">
        <v>41</v>
      </c>
      <c r="P53" s="116">
        <v>35</v>
      </c>
    </row>
    <row r="54" spans="1:16" ht="12.6" customHeight="1">
      <c r="A54" s="36">
        <v>39</v>
      </c>
      <c r="B54" s="132">
        <v>34</v>
      </c>
      <c r="C54" s="116">
        <v>18</v>
      </c>
      <c r="D54" s="488">
        <v>16</v>
      </c>
      <c r="E54" s="116">
        <v>47</v>
      </c>
      <c r="F54" s="121">
        <v>25</v>
      </c>
      <c r="G54" s="121">
        <v>22</v>
      </c>
      <c r="H54" s="132">
        <v>79</v>
      </c>
      <c r="I54" s="121">
        <v>26</v>
      </c>
      <c r="J54" s="487">
        <v>53</v>
      </c>
      <c r="K54" s="116">
        <v>37</v>
      </c>
      <c r="L54" s="121">
        <v>15</v>
      </c>
      <c r="M54" s="121">
        <v>22</v>
      </c>
      <c r="N54" s="132">
        <v>102</v>
      </c>
      <c r="O54" s="116">
        <v>50</v>
      </c>
      <c r="P54" s="116">
        <v>52</v>
      </c>
    </row>
    <row r="55" spans="1:16" ht="12.6" customHeight="1">
      <c r="A55" s="36" t="s">
        <v>308</v>
      </c>
      <c r="B55" s="489">
        <v>192</v>
      </c>
      <c r="C55" s="490">
        <v>90</v>
      </c>
      <c r="D55" s="491">
        <v>102</v>
      </c>
      <c r="E55" s="490">
        <v>189</v>
      </c>
      <c r="F55" s="121">
        <v>88</v>
      </c>
      <c r="G55" s="121">
        <v>101</v>
      </c>
      <c r="H55" s="489">
        <v>374</v>
      </c>
      <c r="I55" s="121">
        <v>179</v>
      </c>
      <c r="J55" s="491">
        <v>195</v>
      </c>
      <c r="K55" s="490">
        <v>148</v>
      </c>
      <c r="L55" s="490">
        <v>67</v>
      </c>
      <c r="M55" s="121">
        <v>81</v>
      </c>
      <c r="N55" s="489">
        <v>430</v>
      </c>
      <c r="O55" s="490">
        <v>204</v>
      </c>
      <c r="P55" s="490">
        <v>226</v>
      </c>
    </row>
    <row r="56" spans="1:16" ht="12.6" customHeight="1">
      <c r="A56" s="66">
        <v>40</v>
      </c>
      <c r="B56" s="132">
        <v>29</v>
      </c>
      <c r="C56" s="116">
        <v>13</v>
      </c>
      <c r="D56" s="488">
        <v>16</v>
      </c>
      <c r="E56" s="116">
        <v>34</v>
      </c>
      <c r="F56" s="116">
        <v>12</v>
      </c>
      <c r="G56" s="116">
        <v>22</v>
      </c>
      <c r="H56" s="132">
        <v>58</v>
      </c>
      <c r="I56" s="116">
        <v>27</v>
      </c>
      <c r="J56" s="488">
        <v>31</v>
      </c>
      <c r="K56" s="116">
        <v>24</v>
      </c>
      <c r="L56" s="116">
        <v>11</v>
      </c>
      <c r="M56" s="116">
        <v>13</v>
      </c>
      <c r="N56" s="132">
        <v>79</v>
      </c>
      <c r="O56" s="116">
        <v>41</v>
      </c>
      <c r="P56" s="116">
        <v>38</v>
      </c>
    </row>
    <row r="57" spans="1:16" ht="12.6" customHeight="1">
      <c r="A57" s="66">
        <v>41</v>
      </c>
      <c r="B57" s="132">
        <v>23</v>
      </c>
      <c r="C57" s="116">
        <v>11</v>
      </c>
      <c r="D57" s="488">
        <v>12</v>
      </c>
      <c r="E57" s="116">
        <v>38</v>
      </c>
      <c r="F57" s="116">
        <v>15</v>
      </c>
      <c r="G57" s="116">
        <v>23</v>
      </c>
      <c r="H57" s="132">
        <v>80</v>
      </c>
      <c r="I57" s="116">
        <v>37</v>
      </c>
      <c r="J57" s="488">
        <v>43</v>
      </c>
      <c r="K57" s="116">
        <v>32</v>
      </c>
      <c r="L57" s="116">
        <v>15</v>
      </c>
      <c r="M57" s="116">
        <v>17</v>
      </c>
      <c r="N57" s="132">
        <v>98</v>
      </c>
      <c r="O57" s="116">
        <v>39</v>
      </c>
      <c r="P57" s="116">
        <v>59</v>
      </c>
    </row>
    <row r="58" spans="1:16" ht="12.6" customHeight="1">
      <c r="A58" s="66">
        <v>42</v>
      </c>
      <c r="B58" s="132">
        <v>60</v>
      </c>
      <c r="C58" s="116">
        <v>29</v>
      </c>
      <c r="D58" s="488">
        <v>31</v>
      </c>
      <c r="E58" s="116">
        <v>44</v>
      </c>
      <c r="F58" s="116">
        <v>23</v>
      </c>
      <c r="G58" s="116">
        <v>21</v>
      </c>
      <c r="H58" s="132">
        <v>75</v>
      </c>
      <c r="I58" s="116">
        <v>35</v>
      </c>
      <c r="J58" s="488">
        <v>40</v>
      </c>
      <c r="K58" s="116">
        <v>28</v>
      </c>
      <c r="L58" s="116">
        <v>11</v>
      </c>
      <c r="M58" s="116">
        <v>17</v>
      </c>
      <c r="N58" s="132">
        <v>83</v>
      </c>
      <c r="O58" s="116">
        <v>33</v>
      </c>
      <c r="P58" s="116">
        <v>50</v>
      </c>
    </row>
    <row r="59" spans="1:16" ht="12.6" customHeight="1">
      <c r="A59" s="66">
        <v>43</v>
      </c>
      <c r="B59" s="132">
        <v>30</v>
      </c>
      <c r="C59" s="116">
        <v>17</v>
      </c>
      <c r="D59" s="488">
        <v>13</v>
      </c>
      <c r="E59" s="116">
        <v>31</v>
      </c>
      <c r="F59" s="116">
        <v>15</v>
      </c>
      <c r="G59" s="116">
        <v>16</v>
      </c>
      <c r="H59" s="132">
        <v>75</v>
      </c>
      <c r="I59" s="116">
        <v>35</v>
      </c>
      <c r="J59" s="488">
        <v>40</v>
      </c>
      <c r="K59" s="116">
        <v>34</v>
      </c>
      <c r="L59" s="116">
        <v>17</v>
      </c>
      <c r="M59" s="116">
        <v>17</v>
      </c>
      <c r="N59" s="132">
        <v>78</v>
      </c>
      <c r="O59" s="116">
        <v>41</v>
      </c>
      <c r="P59" s="116">
        <v>37</v>
      </c>
    </row>
    <row r="60" spans="1:16" ht="12.6" customHeight="1">
      <c r="A60" s="36">
        <v>44</v>
      </c>
      <c r="B60" s="132">
        <v>50</v>
      </c>
      <c r="C60" s="116">
        <v>20</v>
      </c>
      <c r="D60" s="488">
        <v>30</v>
      </c>
      <c r="E60" s="116">
        <v>42</v>
      </c>
      <c r="F60" s="121">
        <v>23</v>
      </c>
      <c r="G60" s="121">
        <v>19</v>
      </c>
      <c r="H60" s="132">
        <v>86</v>
      </c>
      <c r="I60" s="121">
        <v>45</v>
      </c>
      <c r="J60" s="487">
        <v>41</v>
      </c>
      <c r="K60" s="116">
        <v>30</v>
      </c>
      <c r="L60" s="116">
        <v>13</v>
      </c>
      <c r="M60" s="121">
        <v>17</v>
      </c>
      <c r="N60" s="132">
        <v>92</v>
      </c>
      <c r="O60" s="116">
        <v>50</v>
      </c>
      <c r="P60" s="116">
        <v>42</v>
      </c>
    </row>
    <row r="61" spans="1:16" ht="12.6" customHeight="1">
      <c r="A61" s="36" t="s">
        <v>309</v>
      </c>
      <c r="B61" s="489">
        <v>204</v>
      </c>
      <c r="C61" s="490">
        <v>95</v>
      </c>
      <c r="D61" s="491">
        <v>109</v>
      </c>
      <c r="E61" s="490">
        <v>226</v>
      </c>
      <c r="F61" s="490">
        <v>110</v>
      </c>
      <c r="G61" s="121">
        <v>116</v>
      </c>
      <c r="H61" s="489">
        <v>383</v>
      </c>
      <c r="I61" s="121">
        <v>172</v>
      </c>
      <c r="J61" s="491">
        <v>211</v>
      </c>
      <c r="K61" s="490">
        <v>182</v>
      </c>
      <c r="L61" s="490">
        <v>87</v>
      </c>
      <c r="M61" s="121">
        <v>95</v>
      </c>
      <c r="N61" s="489">
        <v>432</v>
      </c>
      <c r="O61" s="490">
        <v>203</v>
      </c>
      <c r="P61" s="490">
        <v>229</v>
      </c>
    </row>
    <row r="62" spans="1:16" ht="12.6" customHeight="1">
      <c r="A62" s="66">
        <v>45</v>
      </c>
      <c r="B62" s="132">
        <v>44</v>
      </c>
      <c r="C62" s="116">
        <v>23</v>
      </c>
      <c r="D62" s="488">
        <v>21</v>
      </c>
      <c r="E62" s="116">
        <v>47</v>
      </c>
      <c r="F62" s="116">
        <v>19</v>
      </c>
      <c r="G62" s="116">
        <v>28</v>
      </c>
      <c r="H62" s="132">
        <v>72</v>
      </c>
      <c r="I62" s="116">
        <v>32</v>
      </c>
      <c r="J62" s="488">
        <v>40</v>
      </c>
      <c r="K62" s="116">
        <v>32</v>
      </c>
      <c r="L62" s="116">
        <v>14</v>
      </c>
      <c r="M62" s="500">
        <v>18</v>
      </c>
      <c r="N62" s="132">
        <v>86</v>
      </c>
      <c r="O62" s="116">
        <v>40</v>
      </c>
      <c r="P62" s="116">
        <v>46</v>
      </c>
    </row>
    <row r="63" spans="1:16" ht="12.6" customHeight="1">
      <c r="A63" s="66">
        <v>46</v>
      </c>
      <c r="B63" s="132">
        <v>33</v>
      </c>
      <c r="C63" s="116">
        <v>15</v>
      </c>
      <c r="D63" s="488">
        <v>18</v>
      </c>
      <c r="E63" s="116">
        <v>41</v>
      </c>
      <c r="F63" s="116">
        <v>20</v>
      </c>
      <c r="G63" s="116">
        <v>21</v>
      </c>
      <c r="H63" s="132">
        <v>86</v>
      </c>
      <c r="I63" s="116">
        <v>36</v>
      </c>
      <c r="J63" s="488">
        <v>50</v>
      </c>
      <c r="K63" s="116">
        <v>40</v>
      </c>
      <c r="L63" s="116">
        <v>22</v>
      </c>
      <c r="M63" s="116">
        <v>18</v>
      </c>
      <c r="N63" s="132">
        <v>82</v>
      </c>
      <c r="O63" s="116">
        <v>31</v>
      </c>
      <c r="P63" s="116">
        <v>51</v>
      </c>
    </row>
    <row r="64" spans="1:16" ht="12.6" customHeight="1">
      <c r="A64" s="66">
        <v>47</v>
      </c>
      <c r="B64" s="132">
        <v>34</v>
      </c>
      <c r="C64" s="116">
        <v>18</v>
      </c>
      <c r="D64" s="488">
        <v>16</v>
      </c>
      <c r="E64" s="116">
        <v>47</v>
      </c>
      <c r="F64" s="116">
        <v>23</v>
      </c>
      <c r="G64" s="116">
        <v>24</v>
      </c>
      <c r="H64" s="132">
        <v>77</v>
      </c>
      <c r="I64" s="116">
        <v>39</v>
      </c>
      <c r="J64" s="488">
        <v>38</v>
      </c>
      <c r="K64" s="116">
        <v>31</v>
      </c>
      <c r="L64" s="116">
        <v>14</v>
      </c>
      <c r="M64" s="116">
        <v>17</v>
      </c>
      <c r="N64" s="132">
        <v>98</v>
      </c>
      <c r="O64" s="116">
        <v>51</v>
      </c>
      <c r="P64" s="116">
        <v>47</v>
      </c>
    </row>
    <row r="65" spans="1:16" ht="12.6" customHeight="1">
      <c r="A65" s="66">
        <v>48</v>
      </c>
      <c r="B65" s="132">
        <v>39</v>
      </c>
      <c r="C65" s="116">
        <v>14</v>
      </c>
      <c r="D65" s="488">
        <v>25</v>
      </c>
      <c r="E65" s="116">
        <v>47</v>
      </c>
      <c r="F65" s="116">
        <v>22</v>
      </c>
      <c r="G65" s="116">
        <v>25</v>
      </c>
      <c r="H65" s="132">
        <v>75</v>
      </c>
      <c r="I65" s="116">
        <v>33</v>
      </c>
      <c r="J65" s="488">
        <v>42</v>
      </c>
      <c r="K65" s="116">
        <v>40</v>
      </c>
      <c r="L65" s="116">
        <v>21</v>
      </c>
      <c r="M65" s="116">
        <v>19</v>
      </c>
      <c r="N65" s="132">
        <v>85</v>
      </c>
      <c r="O65" s="116">
        <v>46</v>
      </c>
      <c r="P65" s="116">
        <v>39</v>
      </c>
    </row>
    <row r="66" spans="1:16" ht="12.6" customHeight="1">
      <c r="A66" s="36">
        <v>49</v>
      </c>
      <c r="B66" s="486">
        <v>54</v>
      </c>
      <c r="C66" s="121">
        <v>25</v>
      </c>
      <c r="D66" s="487">
        <v>29</v>
      </c>
      <c r="E66" s="121">
        <v>44</v>
      </c>
      <c r="F66" s="121">
        <v>26</v>
      </c>
      <c r="G66" s="121">
        <v>18</v>
      </c>
      <c r="H66" s="486">
        <v>73</v>
      </c>
      <c r="I66" s="121">
        <v>32</v>
      </c>
      <c r="J66" s="487">
        <v>41</v>
      </c>
      <c r="K66" s="121">
        <v>39</v>
      </c>
      <c r="L66" s="121">
        <v>16</v>
      </c>
      <c r="M66" s="121">
        <v>23</v>
      </c>
      <c r="N66" s="486">
        <v>81</v>
      </c>
      <c r="O66" s="121">
        <v>35</v>
      </c>
      <c r="P66" s="121">
        <v>46</v>
      </c>
    </row>
    <row r="67" spans="1:16" ht="12" customHeight="1"/>
    <row r="68" spans="1:16" ht="12" customHeight="1"/>
    <row r="69" spans="1:16" ht="12" customHeight="1"/>
    <row r="70" spans="1:16" ht="12" customHeight="1"/>
    <row r="71" spans="1:16" ht="12" customHeight="1"/>
    <row r="72" spans="1:16" ht="12" customHeight="1"/>
    <row r="73" spans="1:16" ht="12" customHeight="1"/>
    <row r="74" spans="1:16" ht="12" customHeight="1"/>
    <row r="75" spans="1:16" ht="14.25" customHeight="1"/>
    <row r="76" spans="1:16" ht="14.25" customHeight="1"/>
    <row r="77" spans="1:16" ht="14.25" customHeight="1"/>
    <row r="78" spans="1:16" ht="14.25" customHeight="1"/>
    <row r="79" spans="1:16" ht="14.25" customHeight="1"/>
  </sheetData>
  <sheetProtection password="DCE1" sheet="1" objects="1" scenarios="1"/>
  <mergeCells count="7">
    <mergeCell ref="A1:P1"/>
    <mergeCell ref="N4:P4"/>
    <mergeCell ref="A4:A5"/>
    <mergeCell ref="B4:D4"/>
    <mergeCell ref="E4:G4"/>
    <mergeCell ref="H4:J4"/>
    <mergeCell ref="K4:M4"/>
  </mergeCells>
  <phoneticPr fontId="3"/>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rowBreaks count="1" manualBreakCount="1">
    <brk id="66"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P122"/>
  <sheetViews>
    <sheetView zoomScaleNormal="100" zoomScaleSheetLayoutView="100" workbookViewId="0">
      <selection sqref="A1:P1"/>
    </sheetView>
  </sheetViews>
  <sheetFormatPr defaultColWidth="15.6640625" defaultRowHeight="12"/>
  <cols>
    <col min="1" max="1" width="7.109375" style="38" customWidth="1"/>
    <col min="2" max="13" width="5.5546875" style="38" customWidth="1"/>
    <col min="14" max="14" width="5.6640625" style="38" customWidth="1"/>
    <col min="15" max="16" width="5.33203125" style="38" customWidth="1"/>
    <col min="17" max="16384" width="15.6640625" style="38"/>
  </cols>
  <sheetData>
    <row r="1" spans="1:16" ht="15" customHeight="1">
      <c r="A1" s="869" t="s">
        <v>1179</v>
      </c>
      <c r="B1" s="869"/>
      <c r="C1" s="869"/>
      <c r="D1" s="869"/>
      <c r="E1" s="869"/>
      <c r="F1" s="869"/>
      <c r="G1" s="869"/>
      <c r="H1" s="869"/>
      <c r="I1" s="869"/>
      <c r="J1" s="869"/>
      <c r="K1" s="869"/>
      <c r="L1" s="869"/>
      <c r="M1" s="869"/>
      <c r="N1" s="869"/>
      <c r="O1" s="869"/>
      <c r="P1" s="869"/>
    </row>
    <row r="2" spans="1:16" ht="15" customHeight="1">
      <c r="A2" s="484"/>
      <c r="B2" s="64"/>
      <c r="C2" s="64"/>
      <c r="D2" s="485"/>
      <c r="E2" s="485"/>
      <c r="F2" s="64"/>
      <c r="G2" s="64"/>
      <c r="H2" s="64"/>
      <c r="I2" s="64"/>
      <c r="J2" s="64"/>
      <c r="K2" s="39"/>
    </row>
    <row r="3" spans="1:16" ht="15" customHeight="1" thickBot="1">
      <c r="A3" s="105" t="s">
        <v>1094</v>
      </c>
      <c r="B3" s="287"/>
      <c r="C3" s="287"/>
      <c r="D3" s="287"/>
      <c r="E3" s="287"/>
      <c r="F3" s="287"/>
      <c r="G3" s="287"/>
      <c r="H3" s="287"/>
      <c r="I3" s="287"/>
      <c r="J3" s="287"/>
      <c r="K3" s="287"/>
      <c r="L3" s="287"/>
      <c r="M3" s="287"/>
      <c r="N3" s="287"/>
      <c r="O3" s="287"/>
      <c r="P3" s="74"/>
    </row>
    <row r="4" spans="1:16" ht="12.6" customHeight="1">
      <c r="A4" s="871" t="s">
        <v>240</v>
      </c>
      <c r="B4" s="852" t="s">
        <v>350</v>
      </c>
      <c r="C4" s="852"/>
      <c r="D4" s="852"/>
      <c r="E4" s="852" t="s">
        <v>351</v>
      </c>
      <c r="F4" s="852"/>
      <c r="G4" s="852"/>
      <c r="H4" s="852" t="s">
        <v>352</v>
      </c>
      <c r="I4" s="852"/>
      <c r="J4" s="852"/>
      <c r="K4" s="852" t="s">
        <v>353</v>
      </c>
      <c r="L4" s="852"/>
      <c r="M4" s="852"/>
      <c r="N4" s="852" t="s">
        <v>354</v>
      </c>
      <c r="O4" s="852"/>
      <c r="P4" s="864"/>
    </row>
    <row r="5" spans="1:16" ht="12.6" customHeight="1">
      <c r="A5" s="872"/>
      <c r="B5" s="44" t="s">
        <v>306</v>
      </c>
      <c r="C5" s="44" t="s">
        <v>159</v>
      </c>
      <c r="D5" s="44" t="s">
        <v>160</v>
      </c>
      <c r="E5" s="44" t="s">
        <v>306</v>
      </c>
      <c r="F5" s="44" t="s">
        <v>159</v>
      </c>
      <c r="G5" s="44" t="s">
        <v>160</v>
      </c>
      <c r="H5" s="44" t="s">
        <v>306</v>
      </c>
      <c r="I5" s="44" t="s">
        <v>159</v>
      </c>
      <c r="J5" s="44" t="s">
        <v>160</v>
      </c>
      <c r="K5" s="44" t="s">
        <v>306</v>
      </c>
      <c r="L5" s="44" t="s">
        <v>159</v>
      </c>
      <c r="M5" s="44" t="s">
        <v>160</v>
      </c>
      <c r="N5" s="44" t="s">
        <v>306</v>
      </c>
      <c r="O5" s="44" t="s">
        <v>159</v>
      </c>
      <c r="P5" s="466" t="s">
        <v>160</v>
      </c>
    </row>
    <row r="6" spans="1:16" ht="12.6" customHeight="1">
      <c r="A6" s="36" t="s">
        <v>310</v>
      </c>
      <c r="B6" s="501">
        <v>176</v>
      </c>
      <c r="C6" s="502">
        <v>88</v>
      </c>
      <c r="D6" s="503">
        <v>88</v>
      </c>
      <c r="E6" s="502">
        <v>189</v>
      </c>
      <c r="F6" s="502">
        <v>91</v>
      </c>
      <c r="G6" s="502">
        <v>98</v>
      </c>
      <c r="H6" s="501">
        <v>315</v>
      </c>
      <c r="I6" s="502">
        <v>146</v>
      </c>
      <c r="J6" s="503">
        <v>169</v>
      </c>
      <c r="K6" s="502">
        <v>149</v>
      </c>
      <c r="L6" s="502">
        <v>66</v>
      </c>
      <c r="M6" s="502">
        <v>83</v>
      </c>
      <c r="N6" s="501">
        <v>352</v>
      </c>
      <c r="O6" s="502">
        <v>156</v>
      </c>
      <c r="P6" s="502">
        <v>196</v>
      </c>
    </row>
    <row r="7" spans="1:16" ht="12.6" customHeight="1">
      <c r="A7" s="66">
        <v>50</v>
      </c>
      <c r="B7" s="504">
        <v>36</v>
      </c>
      <c r="C7" s="505">
        <v>16</v>
      </c>
      <c r="D7" s="506">
        <v>20</v>
      </c>
      <c r="E7" s="505">
        <v>44</v>
      </c>
      <c r="F7" s="505">
        <v>26</v>
      </c>
      <c r="G7" s="505">
        <v>18</v>
      </c>
      <c r="H7" s="504">
        <v>73</v>
      </c>
      <c r="I7" s="505">
        <v>31</v>
      </c>
      <c r="J7" s="506">
        <v>42</v>
      </c>
      <c r="K7" s="505">
        <v>30</v>
      </c>
      <c r="L7" s="505">
        <v>15</v>
      </c>
      <c r="M7" s="505">
        <v>15</v>
      </c>
      <c r="N7" s="504">
        <v>73</v>
      </c>
      <c r="O7" s="505">
        <v>37</v>
      </c>
      <c r="P7" s="505">
        <v>36</v>
      </c>
    </row>
    <row r="8" spans="1:16" ht="12.6" customHeight="1">
      <c r="A8" s="66">
        <v>51</v>
      </c>
      <c r="B8" s="504">
        <v>30</v>
      </c>
      <c r="C8" s="505">
        <v>13</v>
      </c>
      <c r="D8" s="506">
        <v>17</v>
      </c>
      <c r="E8" s="505">
        <v>42</v>
      </c>
      <c r="F8" s="505">
        <v>19</v>
      </c>
      <c r="G8" s="505">
        <v>23</v>
      </c>
      <c r="H8" s="504">
        <v>69</v>
      </c>
      <c r="I8" s="505">
        <v>39</v>
      </c>
      <c r="J8" s="506">
        <v>30</v>
      </c>
      <c r="K8" s="505">
        <v>27</v>
      </c>
      <c r="L8" s="505">
        <v>10</v>
      </c>
      <c r="M8" s="505">
        <v>17</v>
      </c>
      <c r="N8" s="504">
        <v>63</v>
      </c>
      <c r="O8" s="505">
        <v>21</v>
      </c>
      <c r="P8" s="505">
        <v>42</v>
      </c>
    </row>
    <row r="9" spans="1:16" ht="12.6" customHeight="1">
      <c r="A9" s="66">
        <v>52</v>
      </c>
      <c r="B9" s="504">
        <v>36</v>
      </c>
      <c r="C9" s="505">
        <v>21</v>
      </c>
      <c r="D9" s="506">
        <v>15</v>
      </c>
      <c r="E9" s="505">
        <v>43</v>
      </c>
      <c r="F9" s="505">
        <v>18</v>
      </c>
      <c r="G9" s="505">
        <v>25</v>
      </c>
      <c r="H9" s="504">
        <v>58</v>
      </c>
      <c r="I9" s="505">
        <v>29</v>
      </c>
      <c r="J9" s="506">
        <v>29</v>
      </c>
      <c r="K9" s="505">
        <v>29</v>
      </c>
      <c r="L9" s="505">
        <v>15</v>
      </c>
      <c r="M9" s="505">
        <v>14</v>
      </c>
      <c r="N9" s="504">
        <v>86</v>
      </c>
      <c r="O9" s="505">
        <v>45</v>
      </c>
      <c r="P9" s="505">
        <v>41</v>
      </c>
    </row>
    <row r="10" spans="1:16" ht="12.6" customHeight="1">
      <c r="A10" s="66">
        <v>53</v>
      </c>
      <c r="B10" s="504">
        <v>45</v>
      </c>
      <c r="C10" s="505">
        <v>20</v>
      </c>
      <c r="D10" s="506">
        <v>25</v>
      </c>
      <c r="E10" s="505">
        <v>36</v>
      </c>
      <c r="F10" s="505">
        <v>17</v>
      </c>
      <c r="G10" s="505">
        <v>19</v>
      </c>
      <c r="H10" s="504">
        <v>62</v>
      </c>
      <c r="I10" s="505">
        <v>25</v>
      </c>
      <c r="J10" s="506">
        <v>37</v>
      </c>
      <c r="K10" s="505">
        <v>37</v>
      </c>
      <c r="L10" s="505">
        <v>17</v>
      </c>
      <c r="M10" s="505">
        <v>20</v>
      </c>
      <c r="N10" s="504">
        <v>69</v>
      </c>
      <c r="O10" s="505">
        <v>31</v>
      </c>
      <c r="P10" s="505">
        <v>38</v>
      </c>
    </row>
    <row r="11" spans="1:16" ht="12.6" customHeight="1">
      <c r="A11" s="36">
        <v>54</v>
      </c>
      <c r="B11" s="504">
        <v>29</v>
      </c>
      <c r="C11" s="502">
        <v>18</v>
      </c>
      <c r="D11" s="503">
        <v>11</v>
      </c>
      <c r="E11" s="505">
        <v>24</v>
      </c>
      <c r="F11" s="502">
        <v>11</v>
      </c>
      <c r="G11" s="502">
        <v>13</v>
      </c>
      <c r="H11" s="504">
        <v>53</v>
      </c>
      <c r="I11" s="502">
        <v>22</v>
      </c>
      <c r="J11" s="503">
        <v>31</v>
      </c>
      <c r="K11" s="505">
        <v>26</v>
      </c>
      <c r="L11" s="502">
        <v>9</v>
      </c>
      <c r="M11" s="502">
        <v>17</v>
      </c>
      <c r="N11" s="504">
        <v>61</v>
      </c>
      <c r="O11" s="502">
        <v>22</v>
      </c>
      <c r="P11" s="502">
        <v>39</v>
      </c>
    </row>
    <row r="12" spans="1:16" ht="12.6" customHeight="1">
      <c r="A12" s="36" t="s">
        <v>311</v>
      </c>
      <c r="B12" s="507">
        <v>153</v>
      </c>
      <c r="C12" s="502">
        <v>84</v>
      </c>
      <c r="D12" s="503">
        <v>69</v>
      </c>
      <c r="E12" s="508">
        <v>164</v>
      </c>
      <c r="F12" s="502">
        <v>74</v>
      </c>
      <c r="G12" s="502">
        <v>90</v>
      </c>
      <c r="H12" s="507">
        <v>293</v>
      </c>
      <c r="I12" s="502">
        <v>120</v>
      </c>
      <c r="J12" s="503">
        <v>173</v>
      </c>
      <c r="K12" s="508">
        <v>139</v>
      </c>
      <c r="L12" s="508">
        <v>65</v>
      </c>
      <c r="M12" s="502">
        <v>74</v>
      </c>
      <c r="N12" s="507">
        <v>283</v>
      </c>
      <c r="O12" s="505">
        <v>136</v>
      </c>
      <c r="P12" s="502">
        <v>147</v>
      </c>
    </row>
    <row r="13" spans="1:16" ht="12.6" customHeight="1">
      <c r="A13" s="66">
        <v>55</v>
      </c>
      <c r="B13" s="504">
        <v>27</v>
      </c>
      <c r="C13" s="505">
        <v>16</v>
      </c>
      <c r="D13" s="506">
        <v>11</v>
      </c>
      <c r="E13" s="505">
        <v>32</v>
      </c>
      <c r="F13" s="505">
        <v>17</v>
      </c>
      <c r="G13" s="505">
        <v>15</v>
      </c>
      <c r="H13" s="504">
        <v>71</v>
      </c>
      <c r="I13" s="505">
        <v>32</v>
      </c>
      <c r="J13" s="506">
        <v>39</v>
      </c>
      <c r="K13" s="505">
        <v>32</v>
      </c>
      <c r="L13" s="505">
        <v>15</v>
      </c>
      <c r="M13" s="505">
        <v>17</v>
      </c>
      <c r="N13" s="509">
        <v>62</v>
      </c>
      <c r="O13" s="510">
        <v>31</v>
      </c>
      <c r="P13" s="505">
        <v>31</v>
      </c>
    </row>
    <row r="14" spans="1:16" ht="12.6" customHeight="1">
      <c r="A14" s="66">
        <v>56</v>
      </c>
      <c r="B14" s="504">
        <v>39</v>
      </c>
      <c r="C14" s="505">
        <v>19</v>
      </c>
      <c r="D14" s="506">
        <v>20</v>
      </c>
      <c r="E14" s="505">
        <v>34</v>
      </c>
      <c r="F14" s="505">
        <v>15</v>
      </c>
      <c r="G14" s="505">
        <v>19</v>
      </c>
      <c r="H14" s="504">
        <v>66</v>
      </c>
      <c r="I14" s="505">
        <v>25</v>
      </c>
      <c r="J14" s="506">
        <v>41</v>
      </c>
      <c r="K14" s="505">
        <v>28</v>
      </c>
      <c r="L14" s="505">
        <v>14</v>
      </c>
      <c r="M14" s="505">
        <v>14</v>
      </c>
      <c r="N14" s="504">
        <v>75</v>
      </c>
      <c r="O14" s="505">
        <v>31</v>
      </c>
      <c r="P14" s="505">
        <v>44</v>
      </c>
    </row>
    <row r="15" spans="1:16" ht="12.6" customHeight="1">
      <c r="A15" s="66">
        <v>57</v>
      </c>
      <c r="B15" s="504">
        <v>33</v>
      </c>
      <c r="C15" s="505">
        <v>17</v>
      </c>
      <c r="D15" s="506">
        <v>16</v>
      </c>
      <c r="E15" s="505">
        <v>43</v>
      </c>
      <c r="F15" s="505">
        <v>15</v>
      </c>
      <c r="G15" s="505">
        <v>28</v>
      </c>
      <c r="H15" s="504">
        <v>53</v>
      </c>
      <c r="I15" s="505">
        <v>23</v>
      </c>
      <c r="J15" s="506">
        <v>30</v>
      </c>
      <c r="K15" s="505">
        <v>27</v>
      </c>
      <c r="L15" s="505">
        <v>12</v>
      </c>
      <c r="M15" s="505">
        <v>15</v>
      </c>
      <c r="N15" s="504">
        <v>42</v>
      </c>
      <c r="O15" s="505">
        <v>24</v>
      </c>
      <c r="P15" s="505">
        <v>18</v>
      </c>
    </row>
    <row r="16" spans="1:16" ht="12.6" customHeight="1">
      <c r="A16" s="66">
        <v>58</v>
      </c>
      <c r="B16" s="504">
        <v>30</v>
      </c>
      <c r="C16" s="505">
        <v>20</v>
      </c>
      <c r="D16" s="506">
        <v>10</v>
      </c>
      <c r="E16" s="505">
        <v>29</v>
      </c>
      <c r="F16" s="505">
        <v>13</v>
      </c>
      <c r="G16" s="505">
        <v>16</v>
      </c>
      <c r="H16" s="504">
        <v>47</v>
      </c>
      <c r="I16" s="505">
        <v>19</v>
      </c>
      <c r="J16" s="506">
        <v>28</v>
      </c>
      <c r="K16" s="505">
        <v>28</v>
      </c>
      <c r="L16" s="505">
        <v>14</v>
      </c>
      <c r="M16" s="505">
        <v>14</v>
      </c>
      <c r="N16" s="504">
        <v>48</v>
      </c>
      <c r="O16" s="505">
        <v>23</v>
      </c>
      <c r="P16" s="505">
        <v>25</v>
      </c>
    </row>
    <row r="17" spans="1:16" ht="12.6" customHeight="1">
      <c r="A17" s="36">
        <v>59</v>
      </c>
      <c r="B17" s="501">
        <v>24</v>
      </c>
      <c r="C17" s="502">
        <v>12</v>
      </c>
      <c r="D17" s="503">
        <v>12</v>
      </c>
      <c r="E17" s="505">
        <v>26</v>
      </c>
      <c r="F17" s="502">
        <v>14</v>
      </c>
      <c r="G17" s="502">
        <v>12</v>
      </c>
      <c r="H17" s="501">
        <v>56</v>
      </c>
      <c r="I17" s="502">
        <v>21</v>
      </c>
      <c r="J17" s="503">
        <v>35</v>
      </c>
      <c r="K17" s="505">
        <v>24</v>
      </c>
      <c r="L17" s="502">
        <v>10</v>
      </c>
      <c r="M17" s="502">
        <v>14</v>
      </c>
      <c r="N17" s="504">
        <v>56</v>
      </c>
      <c r="O17" s="502">
        <v>27</v>
      </c>
      <c r="P17" s="502">
        <v>29</v>
      </c>
    </row>
    <row r="18" spans="1:16" ht="12.6" customHeight="1">
      <c r="A18" s="36" t="s">
        <v>312</v>
      </c>
      <c r="B18" s="507">
        <v>98</v>
      </c>
      <c r="C18" s="502">
        <v>44</v>
      </c>
      <c r="D18" s="503">
        <v>54</v>
      </c>
      <c r="E18" s="508">
        <v>147</v>
      </c>
      <c r="F18" s="502">
        <v>71</v>
      </c>
      <c r="G18" s="502">
        <v>76</v>
      </c>
      <c r="H18" s="507">
        <v>211</v>
      </c>
      <c r="I18" s="502">
        <v>98</v>
      </c>
      <c r="J18" s="503">
        <v>113</v>
      </c>
      <c r="K18" s="508">
        <v>85</v>
      </c>
      <c r="L18" s="502">
        <v>39</v>
      </c>
      <c r="M18" s="502">
        <v>46</v>
      </c>
      <c r="N18" s="507">
        <v>213</v>
      </c>
      <c r="O18" s="502">
        <v>91</v>
      </c>
      <c r="P18" s="502">
        <v>122</v>
      </c>
    </row>
    <row r="19" spans="1:16" ht="12.6" customHeight="1">
      <c r="A19" s="66">
        <v>60</v>
      </c>
      <c r="B19" s="504">
        <v>21</v>
      </c>
      <c r="C19" s="505">
        <v>11</v>
      </c>
      <c r="D19" s="506">
        <v>10</v>
      </c>
      <c r="E19" s="505">
        <v>34</v>
      </c>
      <c r="F19" s="505">
        <v>17</v>
      </c>
      <c r="G19" s="505">
        <v>17</v>
      </c>
      <c r="H19" s="504">
        <v>42</v>
      </c>
      <c r="I19" s="505">
        <v>20</v>
      </c>
      <c r="J19" s="506">
        <v>22</v>
      </c>
      <c r="K19" s="505">
        <v>16</v>
      </c>
      <c r="L19" s="505">
        <v>8</v>
      </c>
      <c r="M19" s="505">
        <v>8</v>
      </c>
      <c r="N19" s="504">
        <v>51</v>
      </c>
      <c r="O19" s="505">
        <v>16</v>
      </c>
      <c r="P19" s="505">
        <v>35</v>
      </c>
    </row>
    <row r="20" spans="1:16" ht="12.6" customHeight="1">
      <c r="A20" s="66">
        <v>61</v>
      </c>
      <c r="B20" s="504">
        <v>18</v>
      </c>
      <c r="C20" s="505">
        <v>9</v>
      </c>
      <c r="D20" s="506">
        <v>9</v>
      </c>
      <c r="E20" s="505">
        <v>30</v>
      </c>
      <c r="F20" s="505">
        <v>12</v>
      </c>
      <c r="G20" s="505">
        <v>18</v>
      </c>
      <c r="H20" s="504">
        <v>55</v>
      </c>
      <c r="I20" s="505">
        <v>24</v>
      </c>
      <c r="J20" s="506">
        <v>31</v>
      </c>
      <c r="K20" s="505">
        <v>19</v>
      </c>
      <c r="L20" s="505">
        <v>7</v>
      </c>
      <c r="M20" s="505">
        <v>12</v>
      </c>
      <c r="N20" s="504">
        <v>42</v>
      </c>
      <c r="O20" s="505">
        <v>19</v>
      </c>
      <c r="P20" s="505">
        <v>23</v>
      </c>
    </row>
    <row r="21" spans="1:16" ht="12.6" customHeight="1">
      <c r="A21" s="66">
        <v>62</v>
      </c>
      <c r="B21" s="504">
        <v>19</v>
      </c>
      <c r="C21" s="505">
        <v>7</v>
      </c>
      <c r="D21" s="506">
        <v>12</v>
      </c>
      <c r="E21" s="505">
        <v>28</v>
      </c>
      <c r="F21" s="505">
        <v>12</v>
      </c>
      <c r="G21" s="505">
        <v>16</v>
      </c>
      <c r="H21" s="504">
        <v>37</v>
      </c>
      <c r="I21" s="505">
        <v>18</v>
      </c>
      <c r="J21" s="506">
        <v>19</v>
      </c>
      <c r="K21" s="505">
        <v>20</v>
      </c>
      <c r="L21" s="505">
        <v>13</v>
      </c>
      <c r="M21" s="505">
        <v>7</v>
      </c>
      <c r="N21" s="504">
        <v>37</v>
      </c>
      <c r="O21" s="505">
        <v>17</v>
      </c>
      <c r="P21" s="505">
        <v>20</v>
      </c>
    </row>
    <row r="22" spans="1:16" ht="12.6" customHeight="1">
      <c r="A22" s="66">
        <v>63</v>
      </c>
      <c r="B22" s="504">
        <v>27</v>
      </c>
      <c r="C22" s="505">
        <v>10</v>
      </c>
      <c r="D22" s="506">
        <v>17</v>
      </c>
      <c r="E22" s="505">
        <v>29</v>
      </c>
      <c r="F22" s="505">
        <v>14</v>
      </c>
      <c r="G22" s="505">
        <v>15</v>
      </c>
      <c r="H22" s="504">
        <v>42</v>
      </c>
      <c r="I22" s="505">
        <v>17</v>
      </c>
      <c r="J22" s="506">
        <v>25</v>
      </c>
      <c r="K22" s="505">
        <v>13</v>
      </c>
      <c r="L22" s="505">
        <v>4</v>
      </c>
      <c r="M22" s="505">
        <v>9</v>
      </c>
      <c r="N22" s="504">
        <v>36</v>
      </c>
      <c r="O22" s="505">
        <v>17</v>
      </c>
      <c r="P22" s="505">
        <v>19</v>
      </c>
    </row>
    <row r="23" spans="1:16" ht="12.6" customHeight="1">
      <c r="A23" s="36">
        <v>64</v>
      </c>
      <c r="B23" s="504">
        <v>13</v>
      </c>
      <c r="C23" s="502">
        <v>7</v>
      </c>
      <c r="D23" s="503">
        <v>6</v>
      </c>
      <c r="E23" s="505">
        <v>26</v>
      </c>
      <c r="F23" s="502">
        <v>16</v>
      </c>
      <c r="G23" s="502">
        <v>10</v>
      </c>
      <c r="H23" s="504">
        <v>35</v>
      </c>
      <c r="I23" s="502">
        <v>19</v>
      </c>
      <c r="J23" s="503">
        <v>16</v>
      </c>
      <c r="K23" s="505">
        <v>17</v>
      </c>
      <c r="L23" s="502">
        <v>7</v>
      </c>
      <c r="M23" s="502">
        <v>10</v>
      </c>
      <c r="N23" s="504">
        <v>47</v>
      </c>
      <c r="O23" s="502">
        <v>22</v>
      </c>
      <c r="P23" s="502">
        <v>25</v>
      </c>
    </row>
    <row r="24" spans="1:16" ht="12.6" customHeight="1">
      <c r="A24" s="36" t="s">
        <v>313</v>
      </c>
      <c r="B24" s="507">
        <v>121</v>
      </c>
      <c r="C24" s="502">
        <v>60</v>
      </c>
      <c r="D24" s="503">
        <v>61</v>
      </c>
      <c r="E24" s="508">
        <v>139</v>
      </c>
      <c r="F24" s="502">
        <v>67</v>
      </c>
      <c r="G24" s="502">
        <v>72</v>
      </c>
      <c r="H24" s="507">
        <v>182</v>
      </c>
      <c r="I24" s="502">
        <v>74</v>
      </c>
      <c r="J24" s="503">
        <v>108</v>
      </c>
      <c r="K24" s="508">
        <v>87</v>
      </c>
      <c r="L24" s="502">
        <v>33</v>
      </c>
      <c r="M24" s="502">
        <v>54</v>
      </c>
      <c r="N24" s="507">
        <v>180</v>
      </c>
      <c r="O24" s="502">
        <v>78</v>
      </c>
      <c r="P24" s="502">
        <v>102</v>
      </c>
    </row>
    <row r="25" spans="1:16" ht="12.6" customHeight="1">
      <c r="A25" s="66">
        <v>65</v>
      </c>
      <c r="B25" s="504">
        <v>26</v>
      </c>
      <c r="C25" s="505">
        <v>12</v>
      </c>
      <c r="D25" s="506">
        <v>14</v>
      </c>
      <c r="E25" s="505">
        <v>29</v>
      </c>
      <c r="F25" s="505">
        <v>14</v>
      </c>
      <c r="G25" s="505">
        <v>15</v>
      </c>
      <c r="H25" s="504">
        <v>40</v>
      </c>
      <c r="I25" s="505">
        <v>18</v>
      </c>
      <c r="J25" s="506">
        <v>22</v>
      </c>
      <c r="K25" s="505">
        <v>17</v>
      </c>
      <c r="L25" s="505">
        <v>7</v>
      </c>
      <c r="M25" s="505">
        <v>10</v>
      </c>
      <c r="N25" s="504">
        <v>33</v>
      </c>
      <c r="O25" s="505">
        <v>13</v>
      </c>
      <c r="P25" s="505">
        <v>20</v>
      </c>
    </row>
    <row r="26" spans="1:16" ht="12.6" customHeight="1">
      <c r="A26" s="66">
        <v>66</v>
      </c>
      <c r="B26" s="504">
        <v>24</v>
      </c>
      <c r="C26" s="505">
        <v>11</v>
      </c>
      <c r="D26" s="506">
        <v>13</v>
      </c>
      <c r="E26" s="505">
        <v>24</v>
      </c>
      <c r="F26" s="505">
        <v>13</v>
      </c>
      <c r="G26" s="505">
        <v>11</v>
      </c>
      <c r="H26" s="504">
        <v>32</v>
      </c>
      <c r="I26" s="505">
        <v>13</v>
      </c>
      <c r="J26" s="506">
        <v>19</v>
      </c>
      <c r="K26" s="505">
        <v>12</v>
      </c>
      <c r="L26" s="505">
        <v>4</v>
      </c>
      <c r="M26" s="505">
        <v>8</v>
      </c>
      <c r="N26" s="504">
        <v>38</v>
      </c>
      <c r="O26" s="505">
        <v>16</v>
      </c>
      <c r="P26" s="505">
        <v>22</v>
      </c>
    </row>
    <row r="27" spans="1:16" ht="12.6" customHeight="1">
      <c r="A27" s="66">
        <v>67</v>
      </c>
      <c r="B27" s="504">
        <v>20</v>
      </c>
      <c r="C27" s="505">
        <v>10</v>
      </c>
      <c r="D27" s="506">
        <v>10</v>
      </c>
      <c r="E27" s="505">
        <v>24</v>
      </c>
      <c r="F27" s="505">
        <v>10</v>
      </c>
      <c r="G27" s="505">
        <v>14</v>
      </c>
      <c r="H27" s="504">
        <v>22</v>
      </c>
      <c r="I27" s="505">
        <v>6</v>
      </c>
      <c r="J27" s="506">
        <v>16</v>
      </c>
      <c r="K27" s="505">
        <v>22</v>
      </c>
      <c r="L27" s="505">
        <v>6</v>
      </c>
      <c r="M27" s="505">
        <v>16</v>
      </c>
      <c r="N27" s="504">
        <v>36</v>
      </c>
      <c r="O27" s="505">
        <v>16</v>
      </c>
      <c r="P27" s="505">
        <v>20</v>
      </c>
    </row>
    <row r="28" spans="1:16" ht="12.6" customHeight="1">
      <c r="A28" s="66">
        <v>68</v>
      </c>
      <c r="B28" s="504">
        <v>29</v>
      </c>
      <c r="C28" s="505">
        <v>15</v>
      </c>
      <c r="D28" s="506">
        <v>14</v>
      </c>
      <c r="E28" s="505">
        <v>33</v>
      </c>
      <c r="F28" s="505">
        <v>14</v>
      </c>
      <c r="G28" s="505">
        <v>19</v>
      </c>
      <c r="H28" s="504">
        <v>45</v>
      </c>
      <c r="I28" s="505">
        <v>21</v>
      </c>
      <c r="J28" s="506">
        <v>24</v>
      </c>
      <c r="K28" s="505">
        <v>19</v>
      </c>
      <c r="L28" s="505">
        <v>11</v>
      </c>
      <c r="M28" s="505">
        <v>8</v>
      </c>
      <c r="N28" s="504">
        <v>38</v>
      </c>
      <c r="O28" s="505">
        <v>16</v>
      </c>
      <c r="P28" s="505">
        <v>22</v>
      </c>
    </row>
    <row r="29" spans="1:16" ht="12.6" customHeight="1">
      <c r="A29" s="36">
        <v>69</v>
      </c>
      <c r="B29" s="504">
        <v>22</v>
      </c>
      <c r="C29" s="502">
        <v>12</v>
      </c>
      <c r="D29" s="503">
        <v>10</v>
      </c>
      <c r="E29" s="505">
        <v>29</v>
      </c>
      <c r="F29" s="502">
        <v>16</v>
      </c>
      <c r="G29" s="502">
        <v>13</v>
      </c>
      <c r="H29" s="504">
        <v>43</v>
      </c>
      <c r="I29" s="502">
        <v>16</v>
      </c>
      <c r="J29" s="503">
        <v>27</v>
      </c>
      <c r="K29" s="505">
        <v>17</v>
      </c>
      <c r="L29" s="502">
        <v>5</v>
      </c>
      <c r="M29" s="502">
        <v>12</v>
      </c>
      <c r="N29" s="504">
        <v>35</v>
      </c>
      <c r="O29" s="502">
        <v>17</v>
      </c>
      <c r="P29" s="502">
        <v>18</v>
      </c>
    </row>
    <row r="30" spans="1:16" ht="12.6" customHeight="1">
      <c r="A30" s="36" t="s">
        <v>244</v>
      </c>
      <c r="B30" s="507">
        <v>126</v>
      </c>
      <c r="C30" s="502">
        <v>59</v>
      </c>
      <c r="D30" s="503">
        <v>67</v>
      </c>
      <c r="E30" s="508">
        <v>145</v>
      </c>
      <c r="F30" s="502">
        <v>66</v>
      </c>
      <c r="G30" s="502">
        <v>79</v>
      </c>
      <c r="H30" s="507">
        <v>192</v>
      </c>
      <c r="I30" s="502">
        <v>82</v>
      </c>
      <c r="J30" s="503">
        <v>110</v>
      </c>
      <c r="K30" s="508">
        <v>78</v>
      </c>
      <c r="L30" s="502">
        <v>34</v>
      </c>
      <c r="M30" s="502">
        <v>44</v>
      </c>
      <c r="N30" s="507">
        <v>221</v>
      </c>
      <c r="O30" s="502">
        <v>91</v>
      </c>
      <c r="P30" s="502">
        <v>130</v>
      </c>
    </row>
    <row r="31" spans="1:16" ht="12.6" customHeight="1">
      <c r="A31" s="66">
        <v>70</v>
      </c>
      <c r="B31" s="504">
        <v>22</v>
      </c>
      <c r="C31" s="505">
        <v>8</v>
      </c>
      <c r="D31" s="506">
        <v>14</v>
      </c>
      <c r="E31" s="505">
        <v>29</v>
      </c>
      <c r="F31" s="505">
        <v>14</v>
      </c>
      <c r="G31" s="505">
        <v>15</v>
      </c>
      <c r="H31" s="504">
        <v>36</v>
      </c>
      <c r="I31" s="505">
        <v>13</v>
      </c>
      <c r="J31" s="506">
        <v>23</v>
      </c>
      <c r="K31" s="505">
        <v>12</v>
      </c>
      <c r="L31" s="505">
        <v>3</v>
      </c>
      <c r="M31" s="505">
        <v>9</v>
      </c>
      <c r="N31" s="504">
        <v>42</v>
      </c>
      <c r="O31" s="505">
        <v>11</v>
      </c>
      <c r="P31" s="505">
        <v>31</v>
      </c>
    </row>
    <row r="32" spans="1:16" ht="12.6" customHeight="1">
      <c r="A32" s="66">
        <v>71</v>
      </c>
      <c r="B32" s="504">
        <v>21</v>
      </c>
      <c r="C32" s="505">
        <v>8</v>
      </c>
      <c r="D32" s="506">
        <v>13</v>
      </c>
      <c r="E32" s="505">
        <v>29</v>
      </c>
      <c r="F32" s="505">
        <v>12</v>
      </c>
      <c r="G32" s="505">
        <v>17</v>
      </c>
      <c r="H32" s="504">
        <v>48</v>
      </c>
      <c r="I32" s="505">
        <v>17</v>
      </c>
      <c r="J32" s="506">
        <v>31</v>
      </c>
      <c r="K32" s="505">
        <v>24</v>
      </c>
      <c r="L32" s="505">
        <v>10</v>
      </c>
      <c r="M32" s="505">
        <v>14</v>
      </c>
      <c r="N32" s="504">
        <v>47</v>
      </c>
      <c r="O32" s="505">
        <v>24</v>
      </c>
      <c r="P32" s="505">
        <v>23</v>
      </c>
    </row>
    <row r="33" spans="1:16" ht="12.6" customHeight="1">
      <c r="A33" s="66">
        <v>72</v>
      </c>
      <c r="B33" s="504">
        <v>29</v>
      </c>
      <c r="C33" s="505">
        <v>15</v>
      </c>
      <c r="D33" s="506">
        <v>14</v>
      </c>
      <c r="E33" s="505">
        <v>33</v>
      </c>
      <c r="F33" s="505">
        <v>17</v>
      </c>
      <c r="G33" s="505">
        <v>16</v>
      </c>
      <c r="H33" s="504">
        <v>31</v>
      </c>
      <c r="I33" s="505">
        <v>15</v>
      </c>
      <c r="J33" s="506">
        <v>16</v>
      </c>
      <c r="K33" s="505">
        <v>17</v>
      </c>
      <c r="L33" s="505">
        <v>10</v>
      </c>
      <c r="M33" s="505">
        <v>7</v>
      </c>
      <c r="N33" s="504">
        <v>48</v>
      </c>
      <c r="O33" s="505">
        <v>18</v>
      </c>
      <c r="P33" s="505">
        <v>30</v>
      </c>
    </row>
    <row r="34" spans="1:16" ht="12.6" customHeight="1">
      <c r="A34" s="66">
        <v>73</v>
      </c>
      <c r="B34" s="504">
        <v>33</v>
      </c>
      <c r="C34" s="505">
        <v>18</v>
      </c>
      <c r="D34" s="506">
        <v>15</v>
      </c>
      <c r="E34" s="505">
        <v>37</v>
      </c>
      <c r="F34" s="505">
        <v>13</v>
      </c>
      <c r="G34" s="505">
        <v>24</v>
      </c>
      <c r="H34" s="504">
        <v>50</v>
      </c>
      <c r="I34" s="505">
        <v>25</v>
      </c>
      <c r="J34" s="506">
        <v>25</v>
      </c>
      <c r="K34" s="505">
        <v>16</v>
      </c>
      <c r="L34" s="505">
        <v>7</v>
      </c>
      <c r="M34" s="505">
        <v>9</v>
      </c>
      <c r="N34" s="504">
        <v>54</v>
      </c>
      <c r="O34" s="505">
        <v>26</v>
      </c>
      <c r="P34" s="505">
        <v>28</v>
      </c>
    </row>
    <row r="35" spans="1:16" ht="12.6" customHeight="1">
      <c r="A35" s="36">
        <v>74</v>
      </c>
      <c r="B35" s="504">
        <v>21</v>
      </c>
      <c r="C35" s="502">
        <v>10</v>
      </c>
      <c r="D35" s="503">
        <v>11</v>
      </c>
      <c r="E35" s="505">
        <v>17</v>
      </c>
      <c r="F35" s="502">
        <v>10</v>
      </c>
      <c r="G35" s="502">
        <v>7</v>
      </c>
      <c r="H35" s="504">
        <v>27</v>
      </c>
      <c r="I35" s="502">
        <v>12</v>
      </c>
      <c r="J35" s="503">
        <v>15</v>
      </c>
      <c r="K35" s="505">
        <v>9</v>
      </c>
      <c r="L35" s="502">
        <v>4</v>
      </c>
      <c r="M35" s="502">
        <v>5</v>
      </c>
      <c r="N35" s="504">
        <v>30</v>
      </c>
      <c r="O35" s="502">
        <v>12</v>
      </c>
      <c r="P35" s="502">
        <v>18</v>
      </c>
    </row>
    <row r="36" spans="1:16" ht="12.6" customHeight="1">
      <c r="A36" s="36" t="s">
        <v>314</v>
      </c>
      <c r="B36" s="507">
        <v>82</v>
      </c>
      <c r="C36" s="502">
        <v>36</v>
      </c>
      <c r="D36" s="503">
        <v>46</v>
      </c>
      <c r="E36" s="508">
        <v>132</v>
      </c>
      <c r="F36" s="502">
        <v>57</v>
      </c>
      <c r="G36" s="502">
        <v>75</v>
      </c>
      <c r="H36" s="507">
        <v>136</v>
      </c>
      <c r="I36" s="502">
        <v>37</v>
      </c>
      <c r="J36" s="503">
        <v>99</v>
      </c>
      <c r="K36" s="508">
        <v>70</v>
      </c>
      <c r="L36" s="502">
        <v>26</v>
      </c>
      <c r="M36" s="502">
        <v>44</v>
      </c>
      <c r="N36" s="507">
        <v>152</v>
      </c>
      <c r="O36" s="502">
        <v>61</v>
      </c>
      <c r="P36" s="502">
        <v>91</v>
      </c>
    </row>
    <row r="37" spans="1:16" ht="12.6" customHeight="1">
      <c r="A37" s="66">
        <v>75</v>
      </c>
      <c r="B37" s="504">
        <v>19</v>
      </c>
      <c r="C37" s="505">
        <v>7</v>
      </c>
      <c r="D37" s="506">
        <v>12</v>
      </c>
      <c r="E37" s="505">
        <v>34</v>
      </c>
      <c r="F37" s="505">
        <v>13</v>
      </c>
      <c r="G37" s="505">
        <v>21</v>
      </c>
      <c r="H37" s="504">
        <v>18</v>
      </c>
      <c r="I37" s="505">
        <v>6</v>
      </c>
      <c r="J37" s="506">
        <v>12</v>
      </c>
      <c r="K37" s="505">
        <v>14</v>
      </c>
      <c r="L37" s="505">
        <v>5</v>
      </c>
      <c r="M37" s="505">
        <v>9</v>
      </c>
      <c r="N37" s="504">
        <v>26</v>
      </c>
      <c r="O37" s="505">
        <v>9</v>
      </c>
      <c r="P37" s="505">
        <v>17</v>
      </c>
    </row>
    <row r="38" spans="1:16" ht="12.6" customHeight="1">
      <c r="A38" s="66">
        <v>76</v>
      </c>
      <c r="B38" s="504">
        <v>22</v>
      </c>
      <c r="C38" s="505">
        <v>14</v>
      </c>
      <c r="D38" s="506">
        <v>8</v>
      </c>
      <c r="E38" s="505">
        <v>24</v>
      </c>
      <c r="F38" s="505">
        <v>8</v>
      </c>
      <c r="G38" s="505">
        <v>16</v>
      </c>
      <c r="H38" s="504">
        <v>39</v>
      </c>
      <c r="I38" s="505">
        <v>11</v>
      </c>
      <c r="J38" s="506">
        <v>28</v>
      </c>
      <c r="K38" s="505">
        <v>13</v>
      </c>
      <c r="L38" s="505">
        <v>6</v>
      </c>
      <c r="M38" s="505">
        <v>7</v>
      </c>
      <c r="N38" s="504">
        <v>34</v>
      </c>
      <c r="O38" s="505">
        <v>16</v>
      </c>
      <c r="P38" s="505">
        <v>18</v>
      </c>
    </row>
    <row r="39" spans="1:16" ht="12.6" customHeight="1">
      <c r="A39" s="66">
        <v>77</v>
      </c>
      <c r="B39" s="504">
        <v>14</v>
      </c>
      <c r="C39" s="505">
        <v>7</v>
      </c>
      <c r="D39" s="506">
        <v>7</v>
      </c>
      <c r="E39" s="505">
        <v>28</v>
      </c>
      <c r="F39" s="505">
        <v>18</v>
      </c>
      <c r="G39" s="505">
        <v>10</v>
      </c>
      <c r="H39" s="504">
        <v>24</v>
      </c>
      <c r="I39" s="505">
        <v>6</v>
      </c>
      <c r="J39" s="506">
        <v>18</v>
      </c>
      <c r="K39" s="505">
        <v>18</v>
      </c>
      <c r="L39" s="505">
        <v>6</v>
      </c>
      <c r="M39" s="505">
        <v>12</v>
      </c>
      <c r="N39" s="504">
        <v>35</v>
      </c>
      <c r="O39" s="505">
        <v>12</v>
      </c>
      <c r="P39" s="505">
        <v>23</v>
      </c>
    </row>
    <row r="40" spans="1:16" ht="12.6" customHeight="1">
      <c r="A40" s="66">
        <v>78</v>
      </c>
      <c r="B40" s="504">
        <v>15</v>
      </c>
      <c r="C40" s="505">
        <v>4</v>
      </c>
      <c r="D40" s="506">
        <v>11</v>
      </c>
      <c r="E40" s="505">
        <v>23</v>
      </c>
      <c r="F40" s="505">
        <v>8</v>
      </c>
      <c r="G40" s="505">
        <v>15</v>
      </c>
      <c r="H40" s="504">
        <v>31</v>
      </c>
      <c r="I40" s="505">
        <v>8</v>
      </c>
      <c r="J40" s="506">
        <v>23</v>
      </c>
      <c r="K40" s="505">
        <v>12</v>
      </c>
      <c r="L40" s="505">
        <v>5</v>
      </c>
      <c r="M40" s="505">
        <v>7</v>
      </c>
      <c r="N40" s="504">
        <v>24</v>
      </c>
      <c r="O40" s="505">
        <v>9</v>
      </c>
      <c r="P40" s="505">
        <v>15</v>
      </c>
    </row>
    <row r="41" spans="1:16" ht="12.6" customHeight="1">
      <c r="A41" s="36">
        <v>79</v>
      </c>
      <c r="B41" s="504">
        <v>12</v>
      </c>
      <c r="C41" s="502">
        <v>4</v>
      </c>
      <c r="D41" s="503">
        <v>8</v>
      </c>
      <c r="E41" s="505">
        <v>23</v>
      </c>
      <c r="F41" s="502">
        <v>10</v>
      </c>
      <c r="G41" s="502">
        <v>13</v>
      </c>
      <c r="H41" s="504">
        <v>24</v>
      </c>
      <c r="I41" s="502">
        <v>6</v>
      </c>
      <c r="J41" s="503">
        <v>18</v>
      </c>
      <c r="K41" s="505">
        <v>13</v>
      </c>
      <c r="L41" s="502">
        <v>4</v>
      </c>
      <c r="M41" s="502">
        <v>9</v>
      </c>
      <c r="N41" s="504">
        <v>33</v>
      </c>
      <c r="O41" s="502">
        <v>15</v>
      </c>
      <c r="P41" s="502">
        <v>18</v>
      </c>
    </row>
    <row r="42" spans="1:16" ht="12.6" customHeight="1">
      <c r="A42" s="36" t="s">
        <v>315</v>
      </c>
      <c r="B42" s="507">
        <v>64</v>
      </c>
      <c r="C42" s="502">
        <v>22</v>
      </c>
      <c r="D42" s="503">
        <v>42</v>
      </c>
      <c r="E42" s="508">
        <v>76</v>
      </c>
      <c r="F42" s="502">
        <v>26</v>
      </c>
      <c r="G42" s="502">
        <v>50</v>
      </c>
      <c r="H42" s="507">
        <v>113</v>
      </c>
      <c r="I42" s="502">
        <v>41</v>
      </c>
      <c r="J42" s="503">
        <v>72</v>
      </c>
      <c r="K42" s="508">
        <v>57</v>
      </c>
      <c r="L42" s="502">
        <v>20</v>
      </c>
      <c r="M42" s="502">
        <v>37</v>
      </c>
      <c r="N42" s="507">
        <v>109</v>
      </c>
      <c r="O42" s="502">
        <v>37</v>
      </c>
      <c r="P42" s="502">
        <v>72</v>
      </c>
    </row>
    <row r="43" spans="1:16" ht="12.6" customHeight="1">
      <c r="A43" s="66">
        <v>80</v>
      </c>
      <c r="B43" s="504">
        <v>12</v>
      </c>
      <c r="C43" s="505">
        <v>6</v>
      </c>
      <c r="D43" s="506">
        <v>6</v>
      </c>
      <c r="E43" s="505">
        <v>18</v>
      </c>
      <c r="F43" s="505">
        <v>4</v>
      </c>
      <c r="G43" s="505">
        <v>14</v>
      </c>
      <c r="H43" s="504">
        <v>21</v>
      </c>
      <c r="I43" s="505">
        <v>3</v>
      </c>
      <c r="J43" s="506">
        <v>18</v>
      </c>
      <c r="K43" s="505">
        <v>8</v>
      </c>
      <c r="L43" s="505">
        <v>4</v>
      </c>
      <c r="M43" s="505">
        <v>4</v>
      </c>
      <c r="N43" s="504">
        <v>22</v>
      </c>
      <c r="O43" s="505">
        <v>11</v>
      </c>
      <c r="P43" s="505">
        <v>11</v>
      </c>
    </row>
    <row r="44" spans="1:16" ht="12.6" customHeight="1">
      <c r="A44" s="66">
        <v>81</v>
      </c>
      <c r="B44" s="504">
        <v>12</v>
      </c>
      <c r="C44" s="505">
        <v>4</v>
      </c>
      <c r="D44" s="506">
        <v>8</v>
      </c>
      <c r="E44" s="505">
        <v>11</v>
      </c>
      <c r="F44" s="505">
        <v>4</v>
      </c>
      <c r="G44" s="505">
        <v>7</v>
      </c>
      <c r="H44" s="504">
        <v>21</v>
      </c>
      <c r="I44" s="505">
        <v>8</v>
      </c>
      <c r="J44" s="506">
        <v>13</v>
      </c>
      <c r="K44" s="505">
        <v>13</v>
      </c>
      <c r="L44" s="505">
        <v>4</v>
      </c>
      <c r="M44" s="505">
        <v>9</v>
      </c>
      <c r="N44" s="504">
        <v>25</v>
      </c>
      <c r="O44" s="505">
        <v>8</v>
      </c>
      <c r="P44" s="505">
        <v>17</v>
      </c>
    </row>
    <row r="45" spans="1:16" ht="12.6" customHeight="1">
      <c r="A45" s="66">
        <v>82</v>
      </c>
      <c r="B45" s="504">
        <v>15</v>
      </c>
      <c r="C45" s="505">
        <v>3</v>
      </c>
      <c r="D45" s="506">
        <v>12</v>
      </c>
      <c r="E45" s="505">
        <v>6</v>
      </c>
      <c r="F45" s="505">
        <v>2</v>
      </c>
      <c r="G45" s="505">
        <v>4</v>
      </c>
      <c r="H45" s="504">
        <v>19</v>
      </c>
      <c r="I45" s="505">
        <v>7</v>
      </c>
      <c r="J45" s="506">
        <v>12</v>
      </c>
      <c r="K45" s="505">
        <v>12</v>
      </c>
      <c r="L45" s="505">
        <v>7</v>
      </c>
      <c r="M45" s="505">
        <v>5</v>
      </c>
      <c r="N45" s="504">
        <v>19</v>
      </c>
      <c r="O45" s="505">
        <v>7</v>
      </c>
      <c r="P45" s="505">
        <v>12</v>
      </c>
    </row>
    <row r="46" spans="1:16" ht="12.6" customHeight="1">
      <c r="A46" s="66">
        <v>83</v>
      </c>
      <c r="B46" s="504">
        <v>14</v>
      </c>
      <c r="C46" s="505">
        <v>7</v>
      </c>
      <c r="D46" s="506">
        <v>7</v>
      </c>
      <c r="E46" s="505">
        <v>18</v>
      </c>
      <c r="F46" s="505">
        <v>7</v>
      </c>
      <c r="G46" s="505">
        <v>11</v>
      </c>
      <c r="H46" s="504">
        <v>32</v>
      </c>
      <c r="I46" s="505">
        <v>12</v>
      </c>
      <c r="J46" s="506">
        <v>20</v>
      </c>
      <c r="K46" s="505">
        <v>15</v>
      </c>
      <c r="L46" s="505">
        <v>4</v>
      </c>
      <c r="M46" s="505">
        <v>11</v>
      </c>
      <c r="N46" s="504">
        <v>19</v>
      </c>
      <c r="O46" s="505">
        <v>4</v>
      </c>
      <c r="P46" s="505">
        <v>15</v>
      </c>
    </row>
    <row r="47" spans="1:16" ht="12.6" customHeight="1">
      <c r="A47" s="36">
        <v>84</v>
      </c>
      <c r="B47" s="504">
        <v>11</v>
      </c>
      <c r="C47" s="502">
        <v>2</v>
      </c>
      <c r="D47" s="503">
        <v>9</v>
      </c>
      <c r="E47" s="505">
        <v>23</v>
      </c>
      <c r="F47" s="502">
        <v>9</v>
      </c>
      <c r="G47" s="502">
        <v>14</v>
      </c>
      <c r="H47" s="504">
        <v>20</v>
      </c>
      <c r="I47" s="502">
        <v>11</v>
      </c>
      <c r="J47" s="503">
        <v>9</v>
      </c>
      <c r="K47" s="505">
        <v>9</v>
      </c>
      <c r="L47" s="502">
        <v>1</v>
      </c>
      <c r="M47" s="502">
        <v>8</v>
      </c>
      <c r="N47" s="504">
        <v>24</v>
      </c>
      <c r="O47" s="502">
        <v>7</v>
      </c>
      <c r="P47" s="502">
        <v>17</v>
      </c>
    </row>
    <row r="48" spans="1:16" ht="12.6" customHeight="1">
      <c r="A48" s="36" t="s">
        <v>316</v>
      </c>
      <c r="B48" s="507">
        <v>57</v>
      </c>
      <c r="C48" s="502">
        <v>18</v>
      </c>
      <c r="D48" s="503">
        <v>39</v>
      </c>
      <c r="E48" s="508">
        <v>63</v>
      </c>
      <c r="F48" s="502">
        <v>23</v>
      </c>
      <c r="G48" s="502">
        <v>40</v>
      </c>
      <c r="H48" s="507">
        <v>76</v>
      </c>
      <c r="I48" s="502">
        <v>26</v>
      </c>
      <c r="J48" s="503">
        <v>50</v>
      </c>
      <c r="K48" s="508">
        <v>39</v>
      </c>
      <c r="L48" s="502">
        <v>16</v>
      </c>
      <c r="M48" s="502">
        <v>23</v>
      </c>
      <c r="N48" s="507">
        <v>84</v>
      </c>
      <c r="O48" s="502">
        <v>36</v>
      </c>
      <c r="P48" s="502">
        <v>48</v>
      </c>
    </row>
    <row r="49" spans="1:16" ht="12.6" customHeight="1">
      <c r="A49" s="66">
        <v>85</v>
      </c>
      <c r="B49" s="504">
        <v>14</v>
      </c>
      <c r="C49" s="505">
        <v>4</v>
      </c>
      <c r="D49" s="506">
        <v>10</v>
      </c>
      <c r="E49" s="505">
        <v>19</v>
      </c>
      <c r="F49" s="505">
        <v>8</v>
      </c>
      <c r="G49" s="505">
        <v>11</v>
      </c>
      <c r="H49" s="504">
        <v>21</v>
      </c>
      <c r="I49" s="505">
        <v>10</v>
      </c>
      <c r="J49" s="506">
        <v>11</v>
      </c>
      <c r="K49" s="505">
        <v>9</v>
      </c>
      <c r="L49" s="505">
        <v>6</v>
      </c>
      <c r="M49" s="505">
        <v>3</v>
      </c>
      <c r="N49" s="504">
        <v>23</v>
      </c>
      <c r="O49" s="505">
        <v>11</v>
      </c>
      <c r="P49" s="505">
        <v>12</v>
      </c>
    </row>
    <row r="50" spans="1:16" ht="12.6" customHeight="1">
      <c r="A50" s="66">
        <v>86</v>
      </c>
      <c r="B50" s="504">
        <v>15</v>
      </c>
      <c r="C50" s="505">
        <v>5</v>
      </c>
      <c r="D50" s="506">
        <v>10</v>
      </c>
      <c r="E50" s="505">
        <v>13</v>
      </c>
      <c r="F50" s="505">
        <v>6</v>
      </c>
      <c r="G50" s="505">
        <v>7</v>
      </c>
      <c r="H50" s="504">
        <v>18</v>
      </c>
      <c r="I50" s="505">
        <v>7</v>
      </c>
      <c r="J50" s="506">
        <v>11</v>
      </c>
      <c r="K50" s="505">
        <v>10</v>
      </c>
      <c r="L50" s="505">
        <v>4</v>
      </c>
      <c r="M50" s="505">
        <v>6</v>
      </c>
      <c r="N50" s="504">
        <v>20</v>
      </c>
      <c r="O50" s="505">
        <v>8</v>
      </c>
      <c r="P50" s="505">
        <v>12</v>
      </c>
    </row>
    <row r="51" spans="1:16" ht="12.6" customHeight="1">
      <c r="A51" s="66">
        <v>87</v>
      </c>
      <c r="B51" s="504">
        <v>9</v>
      </c>
      <c r="C51" s="505">
        <v>3</v>
      </c>
      <c r="D51" s="506">
        <v>6</v>
      </c>
      <c r="E51" s="505">
        <v>14</v>
      </c>
      <c r="F51" s="505">
        <v>6</v>
      </c>
      <c r="G51" s="505">
        <v>8</v>
      </c>
      <c r="H51" s="504">
        <v>17</v>
      </c>
      <c r="I51" s="505">
        <v>2</v>
      </c>
      <c r="J51" s="506">
        <v>15</v>
      </c>
      <c r="K51" s="505">
        <v>3</v>
      </c>
      <c r="L51" s="505">
        <v>1</v>
      </c>
      <c r="M51" s="505">
        <v>2</v>
      </c>
      <c r="N51" s="504">
        <v>14</v>
      </c>
      <c r="O51" s="505">
        <v>8</v>
      </c>
      <c r="P51" s="505">
        <v>6</v>
      </c>
    </row>
    <row r="52" spans="1:16" ht="12.6" customHeight="1">
      <c r="A52" s="66">
        <v>88</v>
      </c>
      <c r="B52" s="504">
        <v>12</v>
      </c>
      <c r="C52" s="505">
        <v>5</v>
      </c>
      <c r="D52" s="506">
        <v>7</v>
      </c>
      <c r="E52" s="505">
        <v>3</v>
      </c>
      <c r="F52" s="116" t="s">
        <v>621</v>
      </c>
      <c r="G52" s="505">
        <v>3</v>
      </c>
      <c r="H52" s="504">
        <v>11</v>
      </c>
      <c r="I52" s="505">
        <v>4</v>
      </c>
      <c r="J52" s="506">
        <v>7</v>
      </c>
      <c r="K52" s="505">
        <v>9</v>
      </c>
      <c r="L52" s="505">
        <v>4</v>
      </c>
      <c r="M52" s="505">
        <v>5</v>
      </c>
      <c r="N52" s="504">
        <v>18</v>
      </c>
      <c r="O52" s="505">
        <v>5</v>
      </c>
      <c r="P52" s="505">
        <v>13</v>
      </c>
    </row>
    <row r="53" spans="1:16" ht="12.6" customHeight="1">
      <c r="A53" s="36">
        <v>89</v>
      </c>
      <c r="B53" s="504">
        <v>7</v>
      </c>
      <c r="C53" s="502">
        <v>1</v>
      </c>
      <c r="D53" s="503">
        <v>6</v>
      </c>
      <c r="E53" s="505">
        <v>14</v>
      </c>
      <c r="F53" s="502">
        <v>3</v>
      </c>
      <c r="G53" s="502">
        <v>11</v>
      </c>
      <c r="H53" s="504">
        <v>9</v>
      </c>
      <c r="I53" s="502">
        <v>3</v>
      </c>
      <c r="J53" s="503">
        <v>6</v>
      </c>
      <c r="K53" s="505">
        <v>8</v>
      </c>
      <c r="L53" s="502">
        <v>1</v>
      </c>
      <c r="M53" s="502">
        <v>7</v>
      </c>
      <c r="N53" s="504">
        <v>9</v>
      </c>
      <c r="O53" s="502">
        <v>4</v>
      </c>
      <c r="P53" s="502">
        <v>5</v>
      </c>
    </row>
    <row r="54" spans="1:16" ht="12.6" customHeight="1">
      <c r="A54" s="36" t="s">
        <v>317</v>
      </c>
      <c r="B54" s="507">
        <v>33</v>
      </c>
      <c r="C54" s="502">
        <v>9</v>
      </c>
      <c r="D54" s="503">
        <v>24</v>
      </c>
      <c r="E54" s="508">
        <v>29</v>
      </c>
      <c r="F54" s="502">
        <v>8</v>
      </c>
      <c r="G54" s="502">
        <v>21</v>
      </c>
      <c r="H54" s="507">
        <v>37</v>
      </c>
      <c r="I54" s="502">
        <v>14</v>
      </c>
      <c r="J54" s="503">
        <v>23</v>
      </c>
      <c r="K54" s="508">
        <v>10</v>
      </c>
      <c r="L54" s="502">
        <v>1</v>
      </c>
      <c r="M54" s="502">
        <v>9</v>
      </c>
      <c r="N54" s="507">
        <v>37</v>
      </c>
      <c r="O54" s="502">
        <v>11</v>
      </c>
      <c r="P54" s="502">
        <v>26</v>
      </c>
    </row>
    <row r="55" spans="1:16" ht="12.6" customHeight="1">
      <c r="A55" s="66">
        <v>90</v>
      </c>
      <c r="B55" s="504">
        <v>13</v>
      </c>
      <c r="C55" s="505">
        <v>7</v>
      </c>
      <c r="D55" s="506">
        <v>6</v>
      </c>
      <c r="E55" s="505">
        <v>5</v>
      </c>
      <c r="F55" s="505">
        <v>1</v>
      </c>
      <c r="G55" s="505">
        <v>4</v>
      </c>
      <c r="H55" s="504">
        <v>13</v>
      </c>
      <c r="I55" s="505">
        <v>4</v>
      </c>
      <c r="J55" s="506">
        <v>9</v>
      </c>
      <c r="K55" s="505">
        <v>4</v>
      </c>
      <c r="L55" s="505">
        <v>1</v>
      </c>
      <c r="M55" s="505">
        <v>3</v>
      </c>
      <c r="N55" s="504">
        <v>11</v>
      </c>
      <c r="O55" s="505">
        <v>3</v>
      </c>
      <c r="P55" s="505">
        <v>8</v>
      </c>
    </row>
    <row r="56" spans="1:16" ht="12.6" customHeight="1">
      <c r="A56" s="66">
        <v>91</v>
      </c>
      <c r="B56" s="504">
        <v>4</v>
      </c>
      <c r="C56" s="116" t="s">
        <v>621</v>
      </c>
      <c r="D56" s="506">
        <v>4</v>
      </c>
      <c r="E56" s="505">
        <v>7</v>
      </c>
      <c r="F56" s="505">
        <v>1</v>
      </c>
      <c r="G56" s="505">
        <v>6</v>
      </c>
      <c r="H56" s="504">
        <v>8</v>
      </c>
      <c r="I56" s="505">
        <v>3</v>
      </c>
      <c r="J56" s="506">
        <v>5</v>
      </c>
      <c r="K56" s="505">
        <v>2</v>
      </c>
      <c r="L56" s="116" t="s">
        <v>621</v>
      </c>
      <c r="M56" s="505">
        <v>2</v>
      </c>
      <c r="N56" s="504">
        <v>12</v>
      </c>
      <c r="O56" s="505">
        <v>3</v>
      </c>
      <c r="P56" s="505">
        <v>9</v>
      </c>
    </row>
    <row r="57" spans="1:16" ht="12.6" customHeight="1">
      <c r="A57" s="66">
        <v>92</v>
      </c>
      <c r="B57" s="504">
        <v>6</v>
      </c>
      <c r="C57" s="505">
        <v>1</v>
      </c>
      <c r="D57" s="506">
        <v>5</v>
      </c>
      <c r="E57" s="505">
        <v>5</v>
      </c>
      <c r="F57" s="505">
        <v>3</v>
      </c>
      <c r="G57" s="505">
        <v>2</v>
      </c>
      <c r="H57" s="504">
        <v>7</v>
      </c>
      <c r="I57" s="505">
        <v>3</v>
      </c>
      <c r="J57" s="506">
        <v>4</v>
      </c>
      <c r="K57" s="505">
        <v>2</v>
      </c>
      <c r="L57" s="116" t="s">
        <v>621</v>
      </c>
      <c r="M57" s="505">
        <v>2</v>
      </c>
      <c r="N57" s="504">
        <v>9</v>
      </c>
      <c r="O57" s="505">
        <v>4</v>
      </c>
      <c r="P57" s="505">
        <v>5</v>
      </c>
    </row>
    <row r="58" spans="1:16" ht="12.6" customHeight="1">
      <c r="A58" s="66">
        <v>93</v>
      </c>
      <c r="B58" s="504">
        <v>7</v>
      </c>
      <c r="C58" s="505">
        <v>1</v>
      </c>
      <c r="D58" s="506">
        <v>6</v>
      </c>
      <c r="E58" s="505">
        <v>6</v>
      </c>
      <c r="F58" s="505">
        <v>3</v>
      </c>
      <c r="G58" s="505">
        <v>3</v>
      </c>
      <c r="H58" s="504">
        <v>1</v>
      </c>
      <c r="I58" s="116" t="s">
        <v>621</v>
      </c>
      <c r="J58" s="506">
        <v>1</v>
      </c>
      <c r="K58" s="116" t="s">
        <v>621</v>
      </c>
      <c r="L58" s="116" t="s">
        <v>621</v>
      </c>
      <c r="M58" s="116" t="s">
        <v>621</v>
      </c>
      <c r="N58" s="132" t="s">
        <v>621</v>
      </c>
      <c r="O58" s="116" t="s">
        <v>621</v>
      </c>
      <c r="P58" s="116" t="s">
        <v>621</v>
      </c>
    </row>
    <row r="59" spans="1:16" ht="12.6" customHeight="1">
      <c r="A59" s="36">
        <v>94</v>
      </c>
      <c r="B59" s="504">
        <v>3</v>
      </c>
      <c r="C59" s="121" t="s">
        <v>621</v>
      </c>
      <c r="D59" s="503">
        <v>3</v>
      </c>
      <c r="E59" s="505">
        <v>6</v>
      </c>
      <c r="F59" s="121" t="s">
        <v>621</v>
      </c>
      <c r="G59" s="502">
        <v>6</v>
      </c>
      <c r="H59" s="504">
        <v>8</v>
      </c>
      <c r="I59" s="502">
        <v>4</v>
      </c>
      <c r="J59" s="503">
        <v>4</v>
      </c>
      <c r="K59" s="505">
        <v>2</v>
      </c>
      <c r="L59" s="121" t="s">
        <v>621</v>
      </c>
      <c r="M59" s="502">
        <v>2</v>
      </c>
      <c r="N59" s="504">
        <v>5</v>
      </c>
      <c r="O59" s="502">
        <v>1</v>
      </c>
      <c r="P59" s="502">
        <v>4</v>
      </c>
    </row>
    <row r="60" spans="1:16" ht="12.6" customHeight="1">
      <c r="A60" s="36" t="s">
        <v>318</v>
      </c>
      <c r="B60" s="507">
        <v>10</v>
      </c>
      <c r="C60" s="508">
        <v>1</v>
      </c>
      <c r="D60" s="511">
        <v>9</v>
      </c>
      <c r="E60" s="508">
        <v>15</v>
      </c>
      <c r="F60" s="502">
        <v>4</v>
      </c>
      <c r="G60" s="502">
        <v>11</v>
      </c>
      <c r="H60" s="507">
        <v>12</v>
      </c>
      <c r="I60" s="502">
        <v>2</v>
      </c>
      <c r="J60" s="503">
        <v>10</v>
      </c>
      <c r="K60" s="508">
        <v>6</v>
      </c>
      <c r="L60" s="502">
        <v>2</v>
      </c>
      <c r="M60" s="502">
        <v>4</v>
      </c>
      <c r="N60" s="507">
        <v>15</v>
      </c>
      <c r="O60" s="502">
        <v>1</v>
      </c>
      <c r="P60" s="502">
        <v>14</v>
      </c>
    </row>
    <row r="61" spans="1:16" ht="12.6" customHeight="1">
      <c r="A61" s="66">
        <v>95</v>
      </c>
      <c r="B61" s="504">
        <v>7</v>
      </c>
      <c r="C61" s="505">
        <v>1</v>
      </c>
      <c r="D61" s="506">
        <v>6</v>
      </c>
      <c r="E61" s="505">
        <v>4</v>
      </c>
      <c r="F61" s="505">
        <v>2</v>
      </c>
      <c r="G61" s="505">
        <v>2</v>
      </c>
      <c r="H61" s="504">
        <v>7</v>
      </c>
      <c r="I61" s="505">
        <v>1</v>
      </c>
      <c r="J61" s="506">
        <v>6</v>
      </c>
      <c r="K61" s="505">
        <v>3</v>
      </c>
      <c r="L61" s="505">
        <v>1</v>
      </c>
      <c r="M61" s="505">
        <v>2</v>
      </c>
      <c r="N61" s="504">
        <v>9</v>
      </c>
      <c r="O61" s="505">
        <v>1</v>
      </c>
      <c r="P61" s="505">
        <v>8</v>
      </c>
    </row>
    <row r="62" spans="1:16" ht="12.6" customHeight="1">
      <c r="A62" s="66">
        <v>96</v>
      </c>
      <c r="B62" s="504">
        <v>1</v>
      </c>
      <c r="C62" s="116" t="s">
        <v>621</v>
      </c>
      <c r="D62" s="506">
        <v>1</v>
      </c>
      <c r="E62" s="505">
        <v>4</v>
      </c>
      <c r="F62" s="505">
        <v>1</v>
      </c>
      <c r="G62" s="505">
        <v>3</v>
      </c>
      <c r="H62" s="504">
        <v>1</v>
      </c>
      <c r="I62" s="116" t="s">
        <v>621</v>
      </c>
      <c r="J62" s="506">
        <v>1</v>
      </c>
      <c r="K62" s="116" t="s">
        <v>621</v>
      </c>
      <c r="L62" s="116" t="s">
        <v>621</v>
      </c>
      <c r="M62" s="116" t="s">
        <v>621</v>
      </c>
      <c r="N62" s="504">
        <v>5</v>
      </c>
      <c r="O62" s="116" t="s">
        <v>621</v>
      </c>
      <c r="P62" s="505">
        <v>5</v>
      </c>
    </row>
    <row r="63" spans="1:16" ht="12.6" customHeight="1">
      <c r="A63" s="66">
        <v>97</v>
      </c>
      <c r="B63" s="504">
        <v>1</v>
      </c>
      <c r="C63" s="116" t="s">
        <v>621</v>
      </c>
      <c r="D63" s="506">
        <v>1</v>
      </c>
      <c r="E63" s="505">
        <v>2</v>
      </c>
      <c r="F63" s="116" t="s">
        <v>621</v>
      </c>
      <c r="G63" s="505">
        <v>2</v>
      </c>
      <c r="H63" s="504">
        <v>2</v>
      </c>
      <c r="I63" s="116" t="s">
        <v>621</v>
      </c>
      <c r="J63" s="506">
        <v>2</v>
      </c>
      <c r="K63" s="505">
        <v>1</v>
      </c>
      <c r="L63" s="505">
        <v>1</v>
      </c>
      <c r="M63" s="116" t="s">
        <v>621</v>
      </c>
      <c r="N63" s="132" t="s">
        <v>621</v>
      </c>
      <c r="O63" s="116" t="s">
        <v>621</v>
      </c>
      <c r="P63" s="116" t="s">
        <v>621</v>
      </c>
    </row>
    <row r="64" spans="1:16" ht="12.6" customHeight="1">
      <c r="A64" s="66">
        <v>98</v>
      </c>
      <c r="B64" s="132" t="s">
        <v>621</v>
      </c>
      <c r="C64" s="116" t="s">
        <v>621</v>
      </c>
      <c r="D64" s="488" t="s">
        <v>621</v>
      </c>
      <c r="E64" s="505">
        <v>3</v>
      </c>
      <c r="F64" s="116" t="s">
        <v>621</v>
      </c>
      <c r="G64" s="505">
        <v>3</v>
      </c>
      <c r="H64" s="504">
        <v>1</v>
      </c>
      <c r="I64" s="505">
        <v>1</v>
      </c>
      <c r="J64" s="488" t="s">
        <v>621</v>
      </c>
      <c r="K64" s="505">
        <v>1</v>
      </c>
      <c r="L64" s="116" t="s">
        <v>621</v>
      </c>
      <c r="M64" s="505">
        <v>1</v>
      </c>
      <c r="N64" s="504">
        <v>1</v>
      </c>
      <c r="O64" s="116" t="s">
        <v>621</v>
      </c>
      <c r="P64" s="505">
        <v>1</v>
      </c>
    </row>
    <row r="65" spans="1:16" ht="12.6" customHeight="1">
      <c r="A65" s="36">
        <v>99</v>
      </c>
      <c r="B65" s="501">
        <v>1</v>
      </c>
      <c r="C65" s="121" t="s">
        <v>621</v>
      </c>
      <c r="D65" s="503">
        <v>1</v>
      </c>
      <c r="E65" s="502">
        <v>2</v>
      </c>
      <c r="F65" s="502">
        <v>1</v>
      </c>
      <c r="G65" s="502">
        <v>1</v>
      </c>
      <c r="H65" s="501">
        <v>1</v>
      </c>
      <c r="I65" s="121" t="s">
        <v>621</v>
      </c>
      <c r="J65" s="503">
        <v>1</v>
      </c>
      <c r="K65" s="502">
        <v>1</v>
      </c>
      <c r="L65" s="121" t="s">
        <v>621</v>
      </c>
      <c r="M65" s="502">
        <v>1</v>
      </c>
      <c r="N65" s="486" t="s">
        <v>621</v>
      </c>
      <c r="O65" s="121" t="s">
        <v>621</v>
      </c>
      <c r="P65" s="121" t="s">
        <v>621</v>
      </c>
    </row>
    <row r="66" spans="1:16" ht="12.6" customHeight="1">
      <c r="A66" s="36" t="s">
        <v>319</v>
      </c>
      <c r="B66" s="489" t="s">
        <v>621</v>
      </c>
      <c r="C66" s="490" t="s">
        <v>621</v>
      </c>
      <c r="D66" s="491" t="s">
        <v>621</v>
      </c>
      <c r="E66" s="502">
        <v>4</v>
      </c>
      <c r="F66" s="502">
        <v>2</v>
      </c>
      <c r="G66" s="502">
        <v>2</v>
      </c>
      <c r="H66" s="501">
        <v>2</v>
      </c>
      <c r="I66" s="121" t="s">
        <v>621</v>
      </c>
      <c r="J66" s="503">
        <v>2</v>
      </c>
      <c r="K66" s="121" t="s">
        <v>621</v>
      </c>
      <c r="L66" s="121" t="s">
        <v>621</v>
      </c>
      <c r="M66" s="121" t="s">
        <v>621</v>
      </c>
      <c r="N66" s="501">
        <v>1</v>
      </c>
      <c r="O66" s="490" t="s">
        <v>621</v>
      </c>
      <c r="P66" s="508">
        <v>1</v>
      </c>
    </row>
    <row r="67" spans="1:16" ht="12" customHeight="1"/>
    <row r="68" spans="1:16" ht="12" customHeight="1"/>
    <row r="69" spans="1:16" ht="12" customHeight="1"/>
    <row r="70" spans="1:16" ht="12" customHeight="1">
      <c r="C70" s="492"/>
      <c r="D70" s="492"/>
      <c r="E70" s="492"/>
      <c r="F70" s="492"/>
      <c r="G70" s="492"/>
      <c r="H70" s="492"/>
      <c r="I70" s="492"/>
      <c r="J70" s="492"/>
      <c r="K70" s="492"/>
      <c r="L70" s="492"/>
      <c r="M70" s="492"/>
      <c r="N70" s="492"/>
      <c r="O70" s="492"/>
      <c r="P70" s="492"/>
    </row>
    <row r="71" spans="1:16" ht="12" customHeight="1"/>
    <row r="72" spans="1:16" ht="12" customHeight="1"/>
    <row r="73" spans="1:16" ht="12" customHeight="1"/>
    <row r="74" spans="1:16" ht="12" customHeight="1"/>
    <row r="75" spans="1:16" ht="12" customHeight="1"/>
    <row r="76" spans="1:16" ht="12" customHeight="1"/>
    <row r="77" spans="1:16" ht="12" customHeight="1"/>
    <row r="78" spans="1:16" ht="12" customHeight="1"/>
    <row r="79" spans="1:16" ht="12" customHeight="1"/>
    <row r="80" spans="1:16"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sheetData>
  <sheetProtection password="DCE1" sheet="1" objects="1" scenarios="1"/>
  <mergeCells count="7">
    <mergeCell ref="A1:P1"/>
    <mergeCell ref="N4:P4"/>
    <mergeCell ref="A4:A5"/>
    <mergeCell ref="B4:D4"/>
    <mergeCell ref="E4:G4"/>
    <mergeCell ref="H4:J4"/>
    <mergeCell ref="K4:M4"/>
  </mergeCells>
  <phoneticPr fontId="3"/>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rowBreaks count="1" manualBreakCount="1">
    <brk id="66" max="15"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P79"/>
  <sheetViews>
    <sheetView zoomScaleNormal="100" zoomScaleSheetLayoutView="100" workbookViewId="0">
      <selection sqref="A1:P1"/>
    </sheetView>
  </sheetViews>
  <sheetFormatPr defaultColWidth="9" defaultRowHeight="12"/>
  <cols>
    <col min="1" max="1" width="7.109375" style="38" customWidth="1"/>
    <col min="2" max="13" width="5.5546875" style="38" customWidth="1"/>
    <col min="14" max="14" width="5.6640625" style="38" customWidth="1"/>
    <col min="15" max="16" width="5.44140625" style="38" customWidth="1"/>
    <col min="17" max="16384" width="9" style="38"/>
  </cols>
  <sheetData>
    <row r="1" spans="1:16" ht="15" customHeight="1">
      <c r="A1" s="832" t="s">
        <v>1179</v>
      </c>
      <c r="B1" s="832"/>
      <c r="C1" s="832"/>
      <c r="D1" s="832"/>
      <c r="E1" s="832"/>
      <c r="F1" s="832"/>
      <c r="G1" s="832"/>
      <c r="H1" s="832"/>
      <c r="I1" s="832"/>
      <c r="J1" s="832"/>
      <c r="K1" s="832"/>
      <c r="L1" s="832"/>
      <c r="M1" s="832"/>
      <c r="N1" s="832"/>
      <c r="O1" s="832"/>
      <c r="P1" s="832"/>
    </row>
    <row r="2" spans="1:16" ht="15" customHeight="1">
      <c r="B2" s="436"/>
      <c r="C2" s="436"/>
      <c r="D2" s="464"/>
      <c r="E2" s="464"/>
      <c r="F2" s="464"/>
      <c r="G2" s="464"/>
      <c r="H2" s="464"/>
      <c r="I2" s="464"/>
      <c r="J2" s="464"/>
      <c r="K2" s="464"/>
      <c r="L2" s="39"/>
      <c r="M2" s="39"/>
      <c r="N2" s="39"/>
      <c r="O2" s="39"/>
    </row>
    <row r="3" spans="1:16" ht="15" customHeight="1" thickBot="1">
      <c r="A3" s="105" t="s">
        <v>971</v>
      </c>
      <c r="B3" s="464"/>
      <c r="C3" s="464"/>
      <c r="D3" s="464"/>
      <c r="E3" s="464"/>
      <c r="F3" s="464"/>
      <c r="G3" s="464"/>
      <c r="H3" s="464"/>
      <c r="I3" s="464"/>
      <c r="J3" s="464"/>
      <c r="K3" s="464"/>
      <c r="L3" s="464"/>
      <c r="M3" s="464"/>
      <c r="N3" s="464"/>
      <c r="O3" s="464"/>
      <c r="P3" s="74"/>
    </row>
    <row r="4" spans="1:16" ht="12.6" customHeight="1">
      <c r="A4" s="871" t="s">
        <v>240</v>
      </c>
      <c r="B4" s="852" t="s">
        <v>355</v>
      </c>
      <c r="C4" s="852"/>
      <c r="D4" s="852"/>
      <c r="E4" s="852" t="s">
        <v>356</v>
      </c>
      <c r="F4" s="852"/>
      <c r="G4" s="852"/>
      <c r="H4" s="852" t="s">
        <v>357</v>
      </c>
      <c r="I4" s="852"/>
      <c r="J4" s="852"/>
      <c r="K4" s="852" t="s">
        <v>358</v>
      </c>
      <c r="L4" s="852"/>
      <c r="M4" s="852"/>
      <c r="N4" s="852" t="s">
        <v>359</v>
      </c>
      <c r="O4" s="852"/>
      <c r="P4" s="864"/>
    </row>
    <row r="5" spans="1:16" ht="12.6" customHeight="1">
      <c r="A5" s="872"/>
      <c r="B5" s="44" t="s">
        <v>306</v>
      </c>
      <c r="C5" s="44" t="s">
        <v>159</v>
      </c>
      <c r="D5" s="44" t="s">
        <v>160</v>
      </c>
      <c r="E5" s="44" t="s">
        <v>306</v>
      </c>
      <c r="F5" s="44" t="s">
        <v>159</v>
      </c>
      <c r="G5" s="44" t="s">
        <v>160</v>
      </c>
      <c r="H5" s="44" t="s">
        <v>306</v>
      </c>
      <c r="I5" s="44" t="s">
        <v>159</v>
      </c>
      <c r="J5" s="44" t="s">
        <v>160</v>
      </c>
      <c r="K5" s="44" t="s">
        <v>306</v>
      </c>
      <c r="L5" s="44" t="s">
        <v>159</v>
      </c>
      <c r="M5" s="44" t="s">
        <v>160</v>
      </c>
      <c r="N5" s="44" t="s">
        <v>306</v>
      </c>
      <c r="O5" s="44" t="s">
        <v>159</v>
      </c>
      <c r="P5" s="466" t="s">
        <v>160</v>
      </c>
    </row>
    <row r="6" spans="1:16" ht="12.6" customHeight="1">
      <c r="A6" s="428" t="s">
        <v>241</v>
      </c>
      <c r="B6" s="494">
        <v>3366</v>
      </c>
      <c r="C6" s="495">
        <v>1623</v>
      </c>
      <c r="D6" s="495">
        <v>1743</v>
      </c>
      <c r="E6" s="494">
        <v>3346</v>
      </c>
      <c r="F6" s="495">
        <v>1569</v>
      </c>
      <c r="G6" s="495">
        <v>1777</v>
      </c>
      <c r="H6" s="494">
        <v>4442</v>
      </c>
      <c r="I6" s="495">
        <v>2100</v>
      </c>
      <c r="J6" s="495">
        <v>2342</v>
      </c>
      <c r="K6" s="494">
        <v>3625</v>
      </c>
      <c r="L6" s="495">
        <v>1816</v>
      </c>
      <c r="M6" s="495">
        <v>1809</v>
      </c>
      <c r="N6" s="494">
        <v>2141</v>
      </c>
      <c r="O6" s="495">
        <v>1072</v>
      </c>
      <c r="P6" s="495">
        <v>1069</v>
      </c>
    </row>
    <row r="7" spans="1:16" ht="12.6" customHeight="1">
      <c r="A7" s="36" t="s">
        <v>307</v>
      </c>
      <c r="B7" s="497">
        <v>154</v>
      </c>
      <c r="C7" s="254">
        <v>84</v>
      </c>
      <c r="D7" s="498">
        <v>70</v>
      </c>
      <c r="E7" s="254">
        <v>156</v>
      </c>
      <c r="F7" s="254">
        <v>95</v>
      </c>
      <c r="G7" s="254">
        <v>61</v>
      </c>
      <c r="H7" s="486">
        <v>174</v>
      </c>
      <c r="I7" s="121">
        <v>82</v>
      </c>
      <c r="J7" s="487">
        <v>92</v>
      </c>
      <c r="K7" s="121">
        <v>143</v>
      </c>
      <c r="L7" s="121">
        <v>65</v>
      </c>
      <c r="M7" s="121">
        <v>78</v>
      </c>
      <c r="N7" s="497">
        <v>113</v>
      </c>
      <c r="O7" s="254">
        <v>61</v>
      </c>
      <c r="P7" s="254">
        <v>52</v>
      </c>
    </row>
    <row r="8" spans="1:16" ht="12.6" customHeight="1">
      <c r="A8" s="66">
        <v>0</v>
      </c>
      <c r="B8" s="132">
        <v>32</v>
      </c>
      <c r="C8" s="116">
        <v>19</v>
      </c>
      <c r="D8" s="488">
        <v>13</v>
      </c>
      <c r="E8" s="116">
        <v>29</v>
      </c>
      <c r="F8" s="116">
        <v>14</v>
      </c>
      <c r="G8" s="116">
        <v>15</v>
      </c>
      <c r="H8" s="132">
        <v>36</v>
      </c>
      <c r="I8" s="116">
        <v>17</v>
      </c>
      <c r="J8" s="488">
        <v>19</v>
      </c>
      <c r="K8" s="116">
        <v>34</v>
      </c>
      <c r="L8" s="116">
        <v>18</v>
      </c>
      <c r="M8" s="116">
        <v>16</v>
      </c>
      <c r="N8" s="132">
        <v>20</v>
      </c>
      <c r="O8" s="116">
        <v>7</v>
      </c>
      <c r="P8" s="116">
        <v>13</v>
      </c>
    </row>
    <row r="9" spans="1:16" ht="12.6" customHeight="1">
      <c r="A9" s="66">
        <v>1</v>
      </c>
      <c r="B9" s="132">
        <v>36</v>
      </c>
      <c r="C9" s="116">
        <v>21</v>
      </c>
      <c r="D9" s="488">
        <v>15</v>
      </c>
      <c r="E9" s="116">
        <v>39</v>
      </c>
      <c r="F9" s="116">
        <v>23</v>
      </c>
      <c r="G9" s="116">
        <v>16</v>
      </c>
      <c r="H9" s="132">
        <v>37</v>
      </c>
      <c r="I9" s="116">
        <v>17</v>
      </c>
      <c r="J9" s="488">
        <v>20</v>
      </c>
      <c r="K9" s="116">
        <v>27</v>
      </c>
      <c r="L9" s="116">
        <v>13</v>
      </c>
      <c r="M9" s="116">
        <v>14</v>
      </c>
      <c r="N9" s="132">
        <v>20</v>
      </c>
      <c r="O9" s="116">
        <v>12</v>
      </c>
      <c r="P9" s="116">
        <v>8</v>
      </c>
    </row>
    <row r="10" spans="1:16" ht="12.6" customHeight="1">
      <c r="A10" s="66">
        <v>2</v>
      </c>
      <c r="B10" s="132">
        <v>24</v>
      </c>
      <c r="C10" s="116">
        <v>17</v>
      </c>
      <c r="D10" s="488">
        <v>7</v>
      </c>
      <c r="E10" s="116">
        <v>33</v>
      </c>
      <c r="F10" s="116">
        <v>23</v>
      </c>
      <c r="G10" s="116">
        <v>10</v>
      </c>
      <c r="H10" s="132">
        <v>35</v>
      </c>
      <c r="I10" s="116">
        <v>22</v>
      </c>
      <c r="J10" s="488">
        <v>13</v>
      </c>
      <c r="K10" s="116">
        <v>24</v>
      </c>
      <c r="L10" s="116">
        <v>9</v>
      </c>
      <c r="M10" s="116">
        <v>15</v>
      </c>
      <c r="N10" s="132">
        <v>22</v>
      </c>
      <c r="O10" s="116">
        <v>13</v>
      </c>
      <c r="P10" s="116">
        <v>9</v>
      </c>
    </row>
    <row r="11" spans="1:16" ht="12.6" customHeight="1">
      <c r="A11" s="66">
        <v>3</v>
      </c>
      <c r="B11" s="132">
        <v>28</v>
      </c>
      <c r="C11" s="116">
        <v>13</v>
      </c>
      <c r="D11" s="488">
        <v>15</v>
      </c>
      <c r="E11" s="116">
        <v>22</v>
      </c>
      <c r="F11" s="116">
        <v>17</v>
      </c>
      <c r="G11" s="116">
        <v>5</v>
      </c>
      <c r="H11" s="132">
        <v>27</v>
      </c>
      <c r="I11" s="116">
        <v>10</v>
      </c>
      <c r="J11" s="488">
        <v>17</v>
      </c>
      <c r="K11" s="116">
        <v>28</v>
      </c>
      <c r="L11" s="116">
        <v>11</v>
      </c>
      <c r="M11" s="116">
        <v>17</v>
      </c>
      <c r="N11" s="132">
        <v>33</v>
      </c>
      <c r="O11" s="116">
        <v>20</v>
      </c>
      <c r="P11" s="116">
        <v>13</v>
      </c>
    </row>
    <row r="12" spans="1:16" ht="12.6" customHeight="1">
      <c r="A12" s="36">
        <v>4</v>
      </c>
      <c r="B12" s="132">
        <v>34</v>
      </c>
      <c r="C12" s="121">
        <v>14</v>
      </c>
      <c r="D12" s="487">
        <v>20</v>
      </c>
      <c r="E12" s="116">
        <v>33</v>
      </c>
      <c r="F12" s="121">
        <v>18</v>
      </c>
      <c r="G12" s="121">
        <v>15</v>
      </c>
      <c r="H12" s="132">
        <v>39</v>
      </c>
      <c r="I12" s="121">
        <v>16</v>
      </c>
      <c r="J12" s="487">
        <v>23</v>
      </c>
      <c r="K12" s="116">
        <v>30</v>
      </c>
      <c r="L12" s="121">
        <v>14</v>
      </c>
      <c r="M12" s="121">
        <v>16</v>
      </c>
      <c r="N12" s="486">
        <v>18</v>
      </c>
      <c r="O12" s="121">
        <v>9</v>
      </c>
      <c r="P12" s="121">
        <v>9</v>
      </c>
    </row>
    <row r="13" spans="1:16" ht="12.6" customHeight="1">
      <c r="A13" s="36" t="s">
        <v>245</v>
      </c>
      <c r="B13" s="489">
        <v>105</v>
      </c>
      <c r="C13" s="121">
        <v>59</v>
      </c>
      <c r="D13" s="487">
        <v>46</v>
      </c>
      <c r="E13" s="490">
        <v>93</v>
      </c>
      <c r="F13" s="121">
        <v>46</v>
      </c>
      <c r="G13" s="121">
        <v>47</v>
      </c>
      <c r="H13" s="489">
        <v>179</v>
      </c>
      <c r="I13" s="121">
        <v>91</v>
      </c>
      <c r="J13" s="487">
        <v>88</v>
      </c>
      <c r="K13" s="490">
        <v>141</v>
      </c>
      <c r="L13" s="121">
        <v>74</v>
      </c>
      <c r="M13" s="121">
        <v>67</v>
      </c>
      <c r="N13" s="489">
        <v>119</v>
      </c>
      <c r="O13" s="121">
        <v>61</v>
      </c>
      <c r="P13" s="121">
        <v>58</v>
      </c>
    </row>
    <row r="14" spans="1:16" ht="12.6" customHeight="1">
      <c r="A14" s="66">
        <v>5</v>
      </c>
      <c r="B14" s="132">
        <v>18</v>
      </c>
      <c r="C14" s="116">
        <v>13</v>
      </c>
      <c r="D14" s="488">
        <v>5</v>
      </c>
      <c r="E14" s="116">
        <v>19</v>
      </c>
      <c r="F14" s="116">
        <v>13</v>
      </c>
      <c r="G14" s="116">
        <v>6</v>
      </c>
      <c r="H14" s="132">
        <v>36</v>
      </c>
      <c r="I14" s="116">
        <v>22</v>
      </c>
      <c r="J14" s="488">
        <v>14</v>
      </c>
      <c r="K14" s="116">
        <v>29</v>
      </c>
      <c r="L14" s="116">
        <v>20</v>
      </c>
      <c r="M14" s="116">
        <v>9</v>
      </c>
      <c r="N14" s="132">
        <v>27</v>
      </c>
      <c r="O14" s="116">
        <v>18</v>
      </c>
      <c r="P14" s="116">
        <v>9</v>
      </c>
    </row>
    <row r="15" spans="1:16" ht="12.6" customHeight="1">
      <c r="A15" s="66">
        <v>6</v>
      </c>
      <c r="B15" s="132">
        <v>25</v>
      </c>
      <c r="C15" s="116">
        <v>16</v>
      </c>
      <c r="D15" s="488">
        <v>9</v>
      </c>
      <c r="E15" s="116">
        <v>23</v>
      </c>
      <c r="F15" s="116">
        <v>13</v>
      </c>
      <c r="G15" s="116">
        <v>10</v>
      </c>
      <c r="H15" s="132">
        <v>37</v>
      </c>
      <c r="I15" s="116">
        <v>20</v>
      </c>
      <c r="J15" s="488">
        <v>17</v>
      </c>
      <c r="K15" s="116">
        <v>26</v>
      </c>
      <c r="L15" s="116">
        <v>15</v>
      </c>
      <c r="M15" s="116">
        <v>11</v>
      </c>
      <c r="N15" s="132">
        <v>26</v>
      </c>
      <c r="O15" s="116">
        <v>12</v>
      </c>
      <c r="P15" s="116">
        <v>14</v>
      </c>
    </row>
    <row r="16" spans="1:16" ht="12.6" customHeight="1">
      <c r="A16" s="66">
        <v>7</v>
      </c>
      <c r="B16" s="132">
        <v>23</v>
      </c>
      <c r="C16" s="116">
        <v>11</v>
      </c>
      <c r="D16" s="488">
        <v>12</v>
      </c>
      <c r="E16" s="116">
        <v>11</v>
      </c>
      <c r="F16" s="116">
        <v>3</v>
      </c>
      <c r="G16" s="116">
        <v>8</v>
      </c>
      <c r="H16" s="132">
        <v>38</v>
      </c>
      <c r="I16" s="116">
        <v>20</v>
      </c>
      <c r="J16" s="488">
        <v>18</v>
      </c>
      <c r="K16" s="116">
        <v>31</v>
      </c>
      <c r="L16" s="116">
        <v>13</v>
      </c>
      <c r="M16" s="116">
        <v>18</v>
      </c>
      <c r="N16" s="132">
        <v>25</v>
      </c>
      <c r="O16" s="116">
        <v>9</v>
      </c>
      <c r="P16" s="116">
        <v>16</v>
      </c>
    </row>
    <row r="17" spans="1:16" ht="12.6" customHeight="1">
      <c r="A17" s="66">
        <v>8</v>
      </c>
      <c r="B17" s="132">
        <v>24</v>
      </c>
      <c r="C17" s="116">
        <v>12</v>
      </c>
      <c r="D17" s="488">
        <v>12</v>
      </c>
      <c r="E17" s="116">
        <v>20</v>
      </c>
      <c r="F17" s="116">
        <v>9</v>
      </c>
      <c r="G17" s="116">
        <v>11</v>
      </c>
      <c r="H17" s="132">
        <v>30</v>
      </c>
      <c r="I17" s="116">
        <v>10</v>
      </c>
      <c r="J17" s="488">
        <v>20</v>
      </c>
      <c r="K17" s="116">
        <v>30</v>
      </c>
      <c r="L17" s="116">
        <v>15</v>
      </c>
      <c r="M17" s="116">
        <v>15</v>
      </c>
      <c r="N17" s="132">
        <v>23</v>
      </c>
      <c r="O17" s="116">
        <v>12</v>
      </c>
      <c r="P17" s="116">
        <v>11</v>
      </c>
    </row>
    <row r="18" spans="1:16" ht="12.6" customHeight="1">
      <c r="A18" s="36">
        <v>9</v>
      </c>
      <c r="B18" s="132">
        <v>15</v>
      </c>
      <c r="C18" s="121">
        <v>7</v>
      </c>
      <c r="D18" s="487">
        <v>8</v>
      </c>
      <c r="E18" s="116">
        <v>20</v>
      </c>
      <c r="F18" s="121">
        <v>8</v>
      </c>
      <c r="G18" s="121">
        <v>12</v>
      </c>
      <c r="H18" s="132">
        <v>38</v>
      </c>
      <c r="I18" s="121">
        <v>19</v>
      </c>
      <c r="J18" s="487">
        <v>19</v>
      </c>
      <c r="K18" s="116">
        <v>25</v>
      </c>
      <c r="L18" s="121">
        <v>11</v>
      </c>
      <c r="M18" s="121">
        <v>14</v>
      </c>
      <c r="N18" s="132">
        <v>18</v>
      </c>
      <c r="O18" s="121">
        <v>10</v>
      </c>
      <c r="P18" s="121">
        <v>8</v>
      </c>
    </row>
    <row r="19" spans="1:16" ht="12.6" customHeight="1">
      <c r="A19" s="36" t="s">
        <v>246</v>
      </c>
      <c r="B19" s="489">
        <v>92</v>
      </c>
      <c r="C19" s="121">
        <v>36</v>
      </c>
      <c r="D19" s="487">
        <v>56</v>
      </c>
      <c r="E19" s="490">
        <v>77</v>
      </c>
      <c r="F19" s="121">
        <v>37</v>
      </c>
      <c r="G19" s="121">
        <v>40</v>
      </c>
      <c r="H19" s="489">
        <v>184</v>
      </c>
      <c r="I19" s="121">
        <v>89</v>
      </c>
      <c r="J19" s="487">
        <v>95</v>
      </c>
      <c r="K19" s="490">
        <v>127</v>
      </c>
      <c r="L19" s="121">
        <v>61</v>
      </c>
      <c r="M19" s="121">
        <v>66</v>
      </c>
      <c r="N19" s="489">
        <v>85</v>
      </c>
      <c r="O19" s="121">
        <v>40</v>
      </c>
      <c r="P19" s="121">
        <v>45</v>
      </c>
    </row>
    <row r="20" spans="1:16" ht="12.6" customHeight="1">
      <c r="A20" s="66">
        <v>10</v>
      </c>
      <c r="B20" s="132">
        <v>26</v>
      </c>
      <c r="C20" s="116">
        <v>11</v>
      </c>
      <c r="D20" s="488">
        <v>15</v>
      </c>
      <c r="E20" s="116">
        <v>21</v>
      </c>
      <c r="F20" s="116">
        <v>9</v>
      </c>
      <c r="G20" s="116">
        <v>12</v>
      </c>
      <c r="H20" s="132">
        <v>40</v>
      </c>
      <c r="I20" s="116">
        <v>20</v>
      </c>
      <c r="J20" s="488">
        <v>20</v>
      </c>
      <c r="K20" s="116">
        <v>29</v>
      </c>
      <c r="L20" s="116">
        <v>11</v>
      </c>
      <c r="M20" s="116">
        <v>18</v>
      </c>
      <c r="N20" s="132">
        <v>19</v>
      </c>
      <c r="O20" s="116">
        <v>8</v>
      </c>
      <c r="P20" s="116">
        <v>11</v>
      </c>
    </row>
    <row r="21" spans="1:16" ht="12.6" customHeight="1">
      <c r="A21" s="66">
        <v>11</v>
      </c>
      <c r="B21" s="132">
        <v>22</v>
      </c>
      <c r="C21" s="116">
        <v>8</v>
      </c>
      <c r="D21" s="488">
        <v>14</v>
      </c>
      <c r="E21" s="116">
        <v>16</v>
      </c>
      <c r="F21" s="116">
        <v>10</v>
      </c>
      <c r="G21" s="116">
        <v>6</v>
      </c>
      <c r="H21" s="132">
        <v>40</v>
      </c>
      <c r="I21" s="116">
        <v>16</v>
      </c>
      <c r="J21" s="488">
        <v>24</v>
      </c>
      <c r="K21" s="116">
        <v>25</v>
      </c>
      <c r="L21" s="116">
        <v>17</v>
      </c>
      <c r="M21" s="116">
        <v>8</v>
      </c>
      <c r="N21" s="132">
        <v>14</v>
      </c>
      <c r="O21" s="116">
        <v>8</v>
      </c>
      <c r="P21" s="116">
        <v>6</v>
      </c>
    </row>
    <row r="22" spans="1:16" ht="12.6" customHeight="1">
      <c r="A22" s="66">
        <v>12</v>
      </c>
      <c r="B22" s="132">
        <v>17</v>
      </c>
      <c r="C22" s="116">
        <v>9</v>
      </c>
      <c r="D22" s="488">
        <v>8</v>
      </c>
      <c r="E22" s="116">
        <v>18</v>
      </c>
      <c r="F22" s="116">
        <v>6</v>
      </c>
      <c r="G22" s="116">
        <v>12</v>
      </c>
      <c r="H22" s="132">
        <v>39</v>
      </c>
      <c r="I22" s="116">
        <v>19</v>
      </c>
      <c r="J22" s="488">
        <v>20</v>
      </c>
      <c r="K22" s="116">
        <v>25</v>
      </c>
      <c r="L22" s="116">
        <v>12</v>
      </c>
      <c r="M22" s="116">
        <v>13</v>
      </c>
      <c r="N22" s="132">
        <v>18</v>
      </c>
      <c r="O22" s="116">
        <v>5</v>
      </c>
      <c r="P22" s="116">
        <v>13</v>
      </c>
    </row>
    <row r="23" spans="1:16" ht="12.6" customHeight="1">
      <c r="A23" s="66">
        <v>13</v>
      </c>
      <c r="B23" s="132">
        <v>14</v>
      </c>
      <c r="C23" s="116">
        <v>5</v>
      </c>
      <c r="D23" s="488">
        <v>9</v>
      </c>
      <c r="E23" s="116">
        <v>15</v>
      </c>
      <c r="F23" s="116">
        <v>8</v>
      </c>
      <c r="G23" s="116">
        <v>7</v>
      </c>
      <c r="H23" s="132">
        <v>37</v>
      </c>
      <c r="I23" s="116">
        <v>19</v>
      </c>
      <c r="J23" s="488">
        <v>18</v>
      </c>
      <c r="K23" s="116">
        <v>29</v>
      </c>
      <c r="L23" s="116">
        <v>12</v>
      </c>
      <c r="M23" s="116">
        <v>17</v>
      </c>
      <c r="N23" s="132">
        <v>17</v>
      </c>
      <c r="O23" s="116">
        <v>12</v>
      </c>
      <c r="P23" s="116">
        <v>5</v>
      </c>
    </row>
    <row r="24" spans="1:16" ht="12.6" customHeight="1">
      <c r="A24" s="36">
        <v>14</v>
      </c>
      <c r="B24" s="132">
        <v>13</v>
      </c>
      <c r="C24" s="121">
        <v>3</v>
      </c>
      <c r="D24" s="487">
        <v>10</v>
      </c>
      <c r="E24" s="116">
        <v>7</v>
      </c>
      <c r="F24" s="121">
        <v>4</v>
      </c>
      <c r="G24" s="121">
        <v>3</v>
      </c>
      <c r="H24" s="132">
        <v>28</v>
      </c>
      <c r="I24" s="121">
        <v>15</v>
      </c>
      <c r="J24" s="487">
        <v>13</v>
      </c>
      <c r="K24" s="116">
        <v>19</v>
      </c>
      <c r="L24" s="121">
        <v>9</v>
      </c>
      <c r="M24" s="121">
        <v>10</v>
      </c>
      <c r="N24" s="132">
        <v>17</v>
      </c>
      <c r="O24" s="121">
        <v>7</v>
      </c>
      <c r="P24" s="121">
        <v>10</v>
      </c>
    </row>
    <row r="25" spans="1:16" ht="12.6" customHeight="1">
      <c r="A25" s="36" t="s">
        <v>247</v>
      </c>
      <c r="B25" s="489">
        <v>79</v>
      </c>
      <c r="C25" s="121">
        <v>40</v>
      </c>
      <c r="D25" s="487">
        <v>39</v>
      </c>
      <c r="E25" s="490">
        <v>60</v>
      </c>
      <c r="F25" s="121">
        <v>29</v>
      </c>
      <c r="G25" s="121">
        <v>31</v>
      </c>
      <c r="H25" s="489">
        <v>133</v>
      </c>
      <c r="I25" s="121">
        <v>76</v>
      </c>
      <c r="J25" s="487">
        <v>57</v>
      </c>
      <c r="K25" s="490">
        <v>141</v>
      </c>
      <c r="L25" s="121">
        <v>81</v>
      </c>
      <c r="M25" s="121">
        <v>60</v>
      </c>
      <c r="N25" s="489">
        <v>50</v>
      </c>
      <c r="O25" s="121">
        <v>24</v>
      </c>
      <c r="P25" s="121">
        <v>26</v>
      </c>
    </row>
    <row r="26" spans="1:16" ht="12.6" customHeight="1">
      <c r="A26" s="66">
        <v>15</v>
      </c>
      <c r="B26" s="132">
        <v>11</v>
      </c>
      <c r="C26" s="116">
        <v>7</v>
      </c>
      <c r="D26" s="488">
        <v>4</v>
      </c>
      <c r="E26" s="116">
        <v>13</v>
      </c>
      <c r="F26" s="116">
        <v>8</v>
      </c>
      <c r="G26" s="116">
        <v>5</v>
      </c>
      <c r="H26" s="132">
        <v>23</v>
      </c>
      <c r="I26" s="116">
        <v>15</v>
      </c>
      <c r="J26" s="488">
        <v>8</v>
      </c>
      <c r="K26" s="116">
        <v>30</v>
      </c>
      <c r="L26" s="116">
        <v>18</v>
      </c>
      <c r="M26" s="116">
        <v>12</v>
      </c>
      <c r="N26" s="132">
        <v>15</v>
      </c>
      <c r="O26" s="116">
        <v>5</v>
      </c>
      <c r="P26" s="116">
        <v>10</v>
      </c>
    </row>
    <row r="27" spans="1:16" ht="12.6" customHeight="1">
      <c r="A27" s="66">
        <v>16</v>
      </c>
      <c r="B27" s="132">
        <v>15</v>
      </c>
      <c r="C27" s="116">
        <v>7</v>
      </c>
      <c r="D27" s="488">
        <v>8</v>
      </c>
      <c r="E27" s="116">
        <v>12</v>
      </c>
      <c r="F27" s="116">
        <v>6</v>
      </c>
      <c r="G27" s="116">
        <v>6</v>
      </c>
      <c r="H27" s="132">
        <v>22</v>
      </c>
      <c r="I27" s="116">
        <v>14</v>
      </c>
      <c r="J27" s="488">
        <v>8</v>
      </c>
      <c r="K27" s="116">
        <v>27</v>
      </c>
      <c r="L27" s="116">
        <v>13</v>
      </c>
      <c r="M27" s="116">
        <v>14</v>
      </c>
      <c r="N27" s="132">
        <v>12</v>
      </c>
      <c r="O27" s="116">
        <v>5</v>
      </c>
      <c r="P27" s="116">
        <v>7</v>
      </c>
    </row>
    <row r="28" spans="1:16" ht="12.6" customHeight="1">
      <c r="A28" s="66">
        <v>17</v>
      </c>
      <c r="B28" s="132">
        <v>14</v>
      </c>
      <c r="C28" s="116">
        <v>6</v>
      </c>
      <c r="D28" s="488">
        <v>8</v>
      </c>
      <c r="E28" s="116">
        <v>9</v>
      </c>
      <c r="F28" s="116">
        <v>4</v>
      </c>
      <c r="G28" s="116">
        <v>5</v>
      </c>
      <c r="H28" s="132">
        <v>27</v>
      </c>
      <c r="I28" s="116">
        <v>13</v>
      </c>
      <c r="J28" s="488">
        <v>14</v>
      </c>
      <c r="K28" s="116">
        <v>28</v>
      </c>
      <c r="L28" s="116">
        <v>14</v>
      </c>
      <c r="M28" s="116">
        <v>14</v>
      </c>
      <c r="N28" s="132">
        <v>9</v>
      </c>
      <c r="O28" s="116">
        <v>6</v>
      </c>
      <c r="P28" s="116">
        <v>3</v>
      </c>
    </row>
    <row r="29" spans="1:16" ht="12.6" customHeight="1">
      <c r="A29" s="66">
        <v>18</v>
      </c>
      <c r="B29" s="132">
        <v>12</v>
      </c>
      <c r="C29" s="116">
        <v>6</v>
      </c>
      <c r="D29" s="488">
        <v>6</v>
      </c>
      <c r="E29" s="116">
        <v>11</v>
      </c>
      <c r="F29" s="116">
        <v>5</v>
      </c>
      <c r="G29" s="116">
        <v>6</v>
      </c>
      <c r="H29" s="132">
        <v>31</v>
      </c>
      <c r="I29" s="116">
        <v>14</v>
      </c>
      <c r="J29" s="488">
        <v>17</v>
      </c>
      <c r="K29" s="116">
        <v>23</v>
      </c>
      <c r="L29" s="116">
        <v>15</v>
      </c>
      <c r="M29" s="116">
        <v>8</v>
      </c>
      <c r="N29" s="132">
        <v>9</v>
      </c>
      <c r="O29" s="116">
        <v>6</v>
      </c>
      <c r="P29" s="116">
        <v>3</v>
      </c>
    </row>
    <row r="30" spans="1:16" ht="12.6" customHeight="1">
      <c r="A30" s="36">
        <v>19</v>
      </c>
      <c r="B30" s="132">
        <v>27</v>
      </c>
      <c r="C30" s="121">
        <v>14</v>
      </c>
      <c r="D30" s="487">
        <v>13</v>
      </c>
      <c r="E30" s="116">
        <v>15</v>
      </c>
      <c r="F30" s="121">
        <v>6</v>
      </c>
      <c r="G30" s="121">
        <v>9</v>
      </c>
      <c r="H30" s="132">
        <v>30</v>
      </c>
      <c r="I30" s="121">
        <v>20</v>
      </c>
      <c r="J30" s="487">
        <v>10</v>
      </c>
      <c r="K30" s="116">
        <v>33</v>
      </c>
      <c r="L30" s="121">
        <v>21</v>
      </c>
      <c r="M30" s="121">
        <v>12</v>
      </c>
      <c r="N30" s="132">
        <v>5</v>
      </c>
      <c r="O30" s="121">
        <v>2</v>
      </c>
      <c r="P30" s="121">
        <v>3</v>
      </c>
    </row>
    <row r="31" spans="1:16" ht="12.6" customHeight="1">
      <c r="A31" s="36" t="s">
        <v>248</v>
      </c>
      <c r="B31" s="489">
        <v>246</v>
      </c>
      <c r="C31" s="490">
        <v>120</v>
      </c>
      <c r="D31" s="491">
        <v>126</v>
      </c>
      <c r="E31" s="490">
        <v>180</v>
      </c>
      <c r="F31" s="121">
        <v>86</v>
      </c>
      <c r="G31" s="121">
        <v>94</v>
      </c>
      <c r="H31" s="489">
        <v>228</v>
      </c>
      <c r="I31" s="121">
        <v>121</v>
      </c>
      <c r="J31" s="487">
        <v>107</v>
      </c>
      <c r="K31" s="490">
        <v>246</v>
      </c>
      <c r="L31" s="121">
        <v>139</v>
      </c>
      <c r="M31" s="121">
        <v>107</v>
      </c>
      <c r="N31" s="489">
        <v>150</v>
      </c>
      <c r="O31" s="490">
        <v>84</v>
      </c>
      <c r="P31" s="490">
        <v>66</v>
      </c>
    </row>
    <row r="32" spans="1:16" ht="12.6" customHeight="1">
      <c r="A32" s="66">
        <v>20</v>
      </c>
      <c r="B32" s="132">
        <v>33</v>
      </c>
      <c r="C32" s="116">
        <v>14</v>
      </c>
      <c r="D32" s="488">
        <v>19</v>
      </c>
      <c r="E32" s="116">
        <v>19</v>
      </c>
      <c r="F32" s="116">
        <v>10</v>
      </c>
      <c r="G32" s="116">
        <v>9</v>
      </c>
      <c r="H32" s="132">
        <v>42</v>
      </c>
      <c r="I32" s="116">
        <v>17</v>
      </c>
      <c r="J32" s="488">
        <v>25</v>
      </c>
      <c r="K32" s="116">
        <v>32</v>
      </c>
      <c r="L32" s="116">
        <v>18</v>
      </c>
      <c r="M32" s="116">
        <v>14</v>
      </c>
      <c r="N32" s="132">
        <v>19</v>
      </c>
      <c r="O32" s="116">
        <v>9</v>
      </c>
      <c r="P32" s="116">
        <v>10</v>
      </c>
    </row>
    <row r="33" spans="1:16" ht="12.6" customHeight="1">
      <c r="A33" s="66">
        <v>21</v>
      </c>
      <c r="B33" s="132">
        <v>27</v>
      </c>
      <c r="C33" s="116">
        <v>18</v>
      </c>
      <c r="D33" s="488">
        <v>9</v>
      </c>
      <c r="E33" s="116">
        <v>25</v>
      </c>
      <c r="F33" s="116">
        <v>9</v>
      </c>
      <c r="G33" s="116">
        <v>16</v>
      </c>
      <c r="H33" s="132">
        <v>27</v>
      </c>
      <c r="I33" s="116">
        <v>16</v>
      </c>
      <c r="J33" s="488">
        <v>11</v>
      </c>
      <c r="K33" s="116">
        <v>49</v>
      </c>
      <c r="L33" s="116">
        <v>30</v>
      </c>
      <c r="M33" s="116">
        <v>19</v>
      </c>
      <c r="N33" s="132">
        <v>18</v>
      </c>
      <c r="O33" s="116">
        <v>9</v>
      </c>
      <c r="P33" s="116">
        <v>9</v>
      </c>
    </row>
    <row r="34" spans="1:16" ht="12.6" customHeight="1">
      <c r="A34" s="66">
        <v>22</v>
      </c>
      <c r="B34" s="132">
        <v>46</v>
      </c>
      <c r="C34" s="116">
        <v>22</v>
      </c>
      <c r="D34" s="488">
        <v>24</v>
      </c>
      <c r="E34" s="116">
        <v>37</v>
      </c>
      <c r="F34" s="116">
        <v>22</v>
      </c>
      <c r="G34" s="116">
        <v>15</v>
      </c>
      <c r="H34" s="132">
        <v>35</v>
      </c>
      <c r="I34" s="116">
        <v>22</v>
      </c>
      <c r="J34" s="488">
        <v>13</v>
      </c>
      <c r="K34" s="116">
        <v>49</v>
      </c>
      <c r="L34" s="116">
        <v>26</v>
      </c>
      <c r="M34" s="116">
        <v>23</v>
      </c>
      <c r="N34" s="132">
        <v>31</v>
      </c>
      <c r="O34" s="116">
        <v>19</v>
      </c>
      <c r="P34" s="116">
        <v>12</v>
      </c>
    </row>
    <row r="35" spans="1:16" ht="12.6" customHeight="1">
      <c r="A35" s="66">
        <v>23</v>
      </c>
      <c r="B35" s="132">
        <v>62</v>
      </c>
      <c r="C35" s="116">
        <v>29</v>
      </c>
      <c r="D35" s="488">
        <v>33</v>
      </c>
      <c r="E35" s="116">
        <v>46</v>
      </c>
      <c r="F35" s="116">
        <v>19</v>
      </c>
      <c r="G35" s="116">
        <v>27</v>
      </c>
      <c r="H35" s="132">
        <v>63</v>
      </c>
      <c r="I35" s="116">
        <v>35</v>
      </c>
      <c r="J35" s="488">
        <v>28</v>
      </c>
      <c r="K35" s="116">
        <v>53</v>
      </c>
      <c r="L35" s="116">
        <v>28</v>
      </c>
      <c r="M35" s="116">
        <v>25</v>
      </c>
      <c r="N35" s="132">
        <v>32</v>
      </c>
      <c r="O35" s="116">
        <v>18</v>
      </c>
      <c r="P35" s="116">
        <v>14</v>
      </c>
    </row>
    <row r="36" spans="1:16" ht="12.6" customHeight="1">
      <c r="A36" s="36">
        <v>24</v>
      </c>
      <c r="B36" s="132">
        <v>78</v>
      </c>
      <c r="C36" s="121">
        <v>37</v>
      </c>
      <c r="D36" s="487">
        <v>41</v>
      </c>
      <c r="E36" s="116">
        <v>53</v>
      </c>
      <c r="F36" s="121">
        <v>26</v>
      </c>
      <c r="G36" s="121">
        <v>27</v>
      </c>
      <c r="H36" s="132">
        <v>61</v>
      </c>
      <c r="I36" s="121">
        <v>31</v>
      </c>
      <c r="J36" s="487">
        <v>30</v>
      </c>
      <c r="K36" s="116">
        <v>63</v>
      </c>
      <c r="L36" s="121">
        <v>37</v>
      </c>
      <c r="M36" s="121">
        <v>26</v>
      </c>
      <c r="N36" s="132">
        <v>50</v>
      </c>
      <c r="O36" s="121">
        <v>29</v>
      </c>
      <c r="P36" s="121">
        <v>21</v>
      </c>
    </row>
    <row r="37" spans="1:16" ht="12.6" customHeight="1">
      <c r="A37" s="36" t="s">
        <v>249</v>
      </c>
      <c r="B37" s="489">
        <v>385</v>
      </c>
      <c r="C37" s="121">
        <v>196</v>
      </c>
      <c r="D37" s="491">
        <v>189</v>
      </c>
      <c r="E37" s="490">
        <v>402</v>
      </c>
      <c r="F37" s="121">
        <v>195</v>
      </c>
      <c r="G37" s="121">
        <v>207</v>
      </c>
      <c r="H37" s="489">
        <v>364</v>
      </c>
      <c r="I37" s="121">
        <v>172</v>
      </c>
      <c r="J37" s="487">
        <v>192</v>
      </c>
      <c r="K37" s="490">
        <v>357</v>
      </c>
      <c r="L37" s="121">
        <v>207</v>
      </c>
      <c r="M37" s="121">
        <v>150</v>
      </c>
      <c r="N37" s="489">
        <v>217</v>
      </c>
      <c r="O37" s="121">
        <v>125</v>
      </c>
      <c r="P37" s="490">
        <v>92</v>
      </c>
    </row>
    <row r="38" spans="1:16" ht="12.6" customHeight="1">
      <c r="A38" s="66">
        <v>25</v>
      </c>
      <c r="B38" s="132">
        <v>73</v>
      </c>
      <c r="C38" s="116">
        <v>31</v>
      </c>
      <c r="D38" s="488">
        <v>42</v>
      </c>
      <c r="E38" s="116">
        <v>54</v>
      </c>
      <c r="F38" s="116">
        <v>25</v>
      </c>
      <c r="G38" s="116">
        <v>29</v>
      </c>
      <c r="H38" s="132">
        <v>69</v>
      </c>
      <c r="I38" s="116">
        <v>28</v>
      </c>
      <c r="J38" s="488">
        <v>41</v>
      </c>
      <c r="K38" s="116">
        <v>72</v>
      </c>
      <c r="L38" s="116">
        <v>41</v>
      </c>
      <c r="M38" s="116">
        <v>31</v>
      </c>
      <c r="N38" s="132">
        <v>44</v>
      </c>
      <c r="O38" s="116">
        <v>31</v>
      </c>
      <c r="P38" s="116">
        <v>13</v>
      </c>
    </row>
    <row r="39" spans="1:16" ht="12.6" customHeight="1">
      <c r="A39" s="66">
        <v>26</v>
      </c>
      <c r="B39" s="132">
        <v>69</v>
      </c>
      <c r="C39" s="116">
        <v>44</v>
      </c>
      <c r="D39" s="488">
        <v>25</v>
      </c>
      <c r="E39" s="116">
        <v>85</v>
      </c>
      <c r="F39" s="116">
        <v>35</v>
      </c>
      <c r="G39" s="116">
        <v>50</v>
      </c>
      <c r="H39" s="132">
        <v>75</v>
      </c>
      <c r="I39" s="116">
        <v>43</v>
      </c>
      <c r="J39" s="488">
        <v>32</v>
      </c>
      <c r="K39" s="116">
        <v>76</v>
      </c>
      <c r="L39" s="116">
        <v>43</v>
      </c>
      <c r="M39" s="116">
        <v>33</v>
      </c>
      <c r="N39" s="132">
        <v>46</v>
      </c>
      <c r="O39" s="116">
        <v>25</v>
      </c>
      <c r="P39" s="116">
        <v>21</v>
      </c>
    </row>
    <row r="40" spans="1:16" ht="12.6" customHeight="1">
      <c r="A40" s="66">
        <v>27</v>
      </c>
      <c r="B40" s="132">
        <v>68</v>
      </c>
      <c r="C40" s="116">
        <v>39</v>
      </c>
      <c r="D40" s="488">
        <v>29</v>
      </c>
      <c r="E40" s="116">
        <v>96</v>
      </c>
      <c r="F40" s="116">
        <v>45</v>
      </c>
      <c r="G40" s="116">
        <v>51</v>
      </c>
      <c r="H40" s="132">
        <v>78</v>
      </c>
      <c r="I40" s="116">
        <v>35</v>
      </c>
      <c r="J40" s="488">
        <v>43</v>
      </c>
      <c r="K40" s="116">
        <v>73</v>
      </c>
      <c r="L40" s="116">
        <v>40</v>
      </c>
      <c r="M40" s="116">
        <v>33</v>
      </c>
      <c r="N40" s="132">
        <v>45</v>
      </c>
      <c r="O40" s="116">
        <v>29</v>
      </c>
      <c r="P40" s="116">
        <v>16</v>
      </c>
    </row>
    <row r="41" spans="1:16" ht="12.6" customHeight="1">
      <c r="A41" s="66">
        <v>28</v>
      </c>
      <c r="B41" s="132">
        <v>88</v>
      </c>
      <c r="C41" s="116">
        <v>43</v>
      </c>
      <c r="D41" s="488">
        <v>45</v>
      </c>
      <c r="E41" s="116">
        <v>93</v>
      </c>
      <c r="F41" s="116">
        <v>50</v>
      </c>
      <c r="G41" s="116">
        <v>43</v>
      </c>
      <c r="H41" s="132">
        <v>64</v>
      </c>
      <c r="I41" s="116">
        <v>26</v>
      </c>
      <c r="J41" s="488">
        <v>38</v>
      </c>
      <c r="K41" s="116">
        <v>73</v>
      </c>
      <c r="L41" s="116">
        <v>52</v>
      </c>
      <c r="M41" s="116">
        <v>21</v>
      </c>
      <c r="N41" s="132">
        <v>41</v>
      </c>
      <c r="O41" s="116">
        <v>23</v>
      </c>
      <c r="P41" s="116">
        <v>18</v>
      </c>
    </row>
    <row r="42" spans="1:16" ht="12.6" customHeight="1">
      <c r="A42" s="36">
        <v>29</v>
      </c>
      <c r="B42" s="132">
        <v>87</v>
      </c>
      <c r="C42" s="121">
        <v>39</v>
      </c>
      <c r="D42" s="487">
        <v>48</v>
      </c>
      <c r="E42" s="116">
        <v>74</v>
      </c>
      <c r="F42" s="121">
        <v>40</v>
      </c>
      <c r="G42" s="121">
        <v>34</v>
      </c>
      <c r="H42" s="132">
        <v>78</v>
      </c>
      <c r="I42" s="121">
        <v>40</v>
      </c>
      <c r="J42" s="487">
        <v>38</v>
      </c>
      <c r="K42" s="116">
        <v>63</v>
      </c>
      <c r="L42" s="121">
        <v>31</v>
      </c>
      <c r="M42" s="121">
        <v>32</v>
      </c>
      <c r="N42" s="132">
        <v>41</v>
      </c>
      <c r="O42" s="121">
        <v>17</v>
      </c>
      <c r="P42" s="121">
        <v>24</v>
      </c>
    </row>
    <row r="43" spans="1:16" ht="12.6" customHeight="1">
      <c r="A43" s="36" t="s">
        <v>250</v>
      </c>
      <c r="B43" s="489">
        <v>332</v>
      </c>
      <c r="C43" s="490">
        <v>166</v>
      </c>
      <c r="D43" s="491">
        <v>166</v>
      </c>
      <c r="E43" s="490">
        <v>343</v>
      </c>
      <c r="F43" s="121">
        <v>180</v>
      </c>
      <c r="G43" s="121">
        <v>163</v>
      </c>
      <c r="H43" s="489">
        <v>337</v>
      </c>
      <c r="I43" s="121">
        <v>162</v>
      </c>
      <c r="J43" s="487">
        <v>175</v>
      </c>
      <c r="K43" s="490">
        <v>298</v>
      </c>
      <c r="L43" s="121">
        <v>165</v>
      </c>
      <c r="M43" s="121">
        <v>133</v>
      </c>
      <c r="N43" s="489">
        <v>172</v>
      </c>
      <c r="O43" s="490">
        <v>87</v>
      </c>
      <c r="P43" s="490">
        <v>85</v>
      </c>
    </row>
    <row r="44" spans="1:16" ht="12.6" customHeight="1">
      <c r="A44" s="66">
        <v>30</v>
      </c>
      <c r="B44" s="132">
        <v>85</v>
      </c>
      <c r="C44" s="116">
        <v>46</v>
      </c>
      <c r="D44" s="488">
        <v>39</v>
      </c>
      <c r="E44" s="116">
        <v>69</v>
      </c>
      <c r="F44" s="116">
        <v>36</v>
      </c>
      <c r="G44" s="116">
        <v>33</v>
      </c>
      <c r="H44" s="132">
        <v>72</v>
      </c>
      <c r="I44" s="116">
        <v>38</v>
      </c>
      <c r="J44" s="488">
        <v>34</v>
      </c>
      <c r="K44" s="116">
        <v>68</v>
      </c>
      <c r="L44" s="116">
        <v>45</v>
      </c>
      <c r="M44" s="116">
        <v>23</v>
      </c>
      <c r="N44" s="132">
        <v>30</v>
      </c>
      <c r="O44" s="116">
        <v>12</v>
      </c>
      <c r="P44" s="116">
        <v>18</v>
      </c>
    </row>
    <row r="45" spans="1:16" ht="12.6" customHeight="1">
      <c r="A45" s="66">
        <v>31</v>
      </c>
      <c r="B45" s="132">
        <v>60</v>
      </c>
      <c r="C45" s="116">
        <v>34</v>
      </c>
      <c r="D45" s="488">
        <v>26</v>
      </c>
      <c r="E45" s="116">
        <v>80</v>
      </c>
      <c r="F45" s="116">
        <v>47</v>
      </c>
      <c r="G45" s="116">
        <v>33</v>
      </c>
      <c r="H45" s="132">
        <v>62</v>
      </c>
      <c r="I45" s="116">
        <v>29</v>
      </c>
      <c r="J45" s="488">
        <v>33</v>
      </c>
      <c r="K45" s="116">
        <v>58</v>
      </c>
      <c r="L45" s="116">
        <v>32</v>
      </c>
      <c r="M45" s="116">
        <v>26</v>
      </c>
      <c r="N45" s="132">
        <v>29</v>
      </c>
      <c r="O45" s="116">
        <v>12</v>
      </c>
      <c r="P45" s="116">
        <v>17</v>
      </c>
    </row>
    <row r="46" spans="1:16" ht="12.6" customHeight="1">
      <c r="A46" s="66">
        <v>32</v>
      </c>
      <c r="B46" s="132">
        <v>69</v>
      </c>
      <c r="C46" s="116">
        <v>39</v>
      </c>
      <c r="D46" s="488">
        <v>30</v>
      </c>
      <c r="E46" s="116">
        <v>63</v>
      </c>
      <c r="F46" s="116">
        <v>32</v>
      </c>
      <c r="G46" s="116">
        <v>31</v>
      </c>
      <c r="H46" s="132">
        <v>62</v>
      </c>
      <c r="I46" s="116">
        <v>23</v>
      </c>
      <c r="J46" s="488">
        <v>39</v>
      </c>
      <c r="K46" s="116">
        <v>62</v>
      </c>
      <c r="L46" s="116">
        <v>35</v>
      </c>
      <c r="M46" s="116">
        <v>27</v>
      </c>
      <c r="N46" s="132">
        <v>35</v>
      </c>
      <c r="O46" s="116">
        <v>20</v>
      </c>
      <c r="P46" s="116">
        <v>15</v>
      </c>
    </row>
    <row r="47" spans="1:16" ht="12.6" customHeight="1">
      <c r="A47" s="66">
        <v>33</v>
      </c>
      <c r="B47" s="132">
        <v>57</v>
      </c>
      <c r="C47" s="116">
        <v>26</v>
      </c>
      <c r="D47" s="488">
        <v>31</v>
      </c>
      <c r="E47" s="116">
        <v>70</v>
      </c>
      <c r="F47" s="116">
        <v>35</v>
      </c>
      <c r="G47" s="116">
        <v>35</v>
      </c>
      <c r="H47" s="132">
        <v>64</v>
      </c>
      <c r="I47" s="116">
        <v>31</v>
      </c>
      <c r="J47" s="488">
        <v>33</v>
      </c>
      <c r="K47" s="116">
        <v>66</v>
      </c>
      <c r="L47" s="116">
        <v>35</v>
      </c>
      <c r="M47" s="116">
        <v>31</v>
      </c>
      <c r="N47" s="132">
        <v>47</v>
      </c>
      <c r="O47" s="116">
        <v>27</v>
      </c>
      <c r="P47" s="116">
        <v>20</v>
      </c>
    </row>
    <row r="48" spans="1:16" ht="12.6" customHeight="1">
      <c r="A48" s="36">
        <v>34</v>
      </c>
      <c r="B48" s="132">
        <v>61</v>
      </c>
      <c r="C48" s="116">
        <v>21</v>
      </c>
      <c r="D48" s="488">
        <v>40</v>
      </c>
      <c r="E48" s="116">
        <v>61</v>
      </c>
      <c r="F48" s="121">
        <v>30</v>
      </c>
      <c r="G48" s="121">
        <v>31</v>
      </c>
      <c r="H48" s="132">
        <v>77</v>
      </c>
      <c r="I48" s="121">
        <v>41</v>
      </c>
      <c r="J48" s="487">
        <v>36</v>
      </c>
      <c r="K48" s="116">
        <v>44</v>
      </c>
      <c r="L48" s="121">
        <v>18</v>
      </c>
      <c r="M48" s="121">
        <v>26</v>
      </c>
      <c r="N48" s="132">
        <v>31</v>
      </c>
      <c r="O48" s="116">
        <v>16</v>
      </c>
      <c r="P48" s="116">
        <v>15</v>
      </c>
    </row>
    <row r="49" spans="1:16" ht="12.6" customHeight="1">
      <c r="A49" s="36" t="s">
        <v>243</v>
      </c>
      <c r="B49" s="489">
        <v>310</v>
      </c>
      <c r="C49" s="490">
        <v>145</v>
      </c>
      <c r="D49" s="491">
        <v>165</v>
      </c>
      <c r="E49" s="490">
        <v>323</v>
      </c>
      <c r="F49" s="121">
        <v>156</v>
      </c>
      <c r="G49" s="121">
        <v>167</v>
      </c>
      <c r="H49" s="489">
        <v>325</v>
      </c>
      <c r="I49" s="490">
        <v>167</v>
      </c>
      <c r="J49" s="487">
        <v>158</v>
      </c>
      <c r="K49" s="490">
        <v>268</v>
      </c>
      <c r="L49" s="121">
        <v>135</v>
      </c>
      <c r="M49" s="121">
        <v>133</v>
      </c>
      <c r="N49" s="489">
        <v>198</v>
      </c>
      <c r="O49" s="490">
        <v>95</v>
      </c>
      <c r="P49" s="490">
        <v>103</v>
      </c>
    </row>
    <row r="50" spans="1:16" ht="12.6" customHeight="1">
      <c r="A50" s="66">
        <v>35</v>
      </c>
      <c r="B50" s="132">
        <v>76</v>
      </c>
      <c r="C50" s="116">
        <v>39</v>
      </c>
      <c r="D50" s="488">
        <v>37</v>
      </c>
      <c r="E50" s="116">
        <v>56</v>
      </c>
      <c r="F50" s="116">
        <v>33</v>
      </c>
      <c r="G50" s="116">
        <v>23</v>
      </c>
      <c r="H50" s="132">
        <v>63</v>
      </c>
      <c r="I50" s="116">
        <v>29</v>
      </c>
      <c r="J50" s="488">
        <v>34</v>
      </c>
      <c r="K50" s="116">
        <v>41</v>
      </c>
      <c r="L50" s="116">
        <v>22</v>
      </c>
      <c r="M50" s="116">
        <v>19</v>
      </c>
      <c r="N50" s="132">
        <v>38</v>
      </c>
      <c r="O50" s="116">
        <v>16</v>
      </c>
      <c r="P50" s="116">
        <v>22</v>
      </c>
    </row>
    <row r="51" spans="1:16" ht="12.6" customHeight="1">
      <c r="A51" s="66">
        <v>36</v>
      </c>
      <c r="B51" s="132">
        <v>65</v>
      </c>
      <c r="C51" s="116">
        <v>29</v>
      </c>
      <c r="D51" s="488">
        <v>36</v>
      </c>
      <c r="E51" s="116">
        <v>67</v>
      </c>
      <c r="F51" s="116">
        <v>40</v>
      </c>
      <c r="G51" s="116">
        <v>27</v>
      </c>
      <c r="H51" s="132">
        <v>75</v>
      </c>
      <c r="I51" s="116">
        <v>39</v>
      </c>
      <c r="J51" s="488">
        <v>36</v>
      </c>
      <c r="K51" s="116">
        <v>48</v>
      </c>
      <c r="L51" s="116">
        <v>25</v>
      </c>
      <c r="M51" s="116">
        <v>23</v>
      </c>
      <c r="N51" s="132">
        <v>43</v>
      </c>
      <c r="O51" s="116">
        <v>23</v>
      </c>
      <c r="P51" s="116">
        <v>20</v>
      </c>
    </row>
    <row r="52" spans="1:16" ht="12.6" customHeight="1">
      <c r="A52" s="66">
        <v>37</v>
      </c>
      <c r="B52" s="132">
        <v>67</v>
      </c>
      <c r="C52" s="116">
        <v>32</v>
      </c>
      <c r="D52" s="488">
        <v>35</v>
      </c>
      <c r="E52" s="116">
        <v>70</v>
      </c>
      <c r="F52" s="116">
        <v>31</v>
      </c>
      <c r="G52" s="116">
        <v>39</v>
      </c>
      <c r="H52" s="132">
        <v>75</v>
      </c>
      <c r="I52" s="116">
        <v>42</v>
      </c>
      <c r="J52" s="488">
        <v>33</v>
      </c>
      <c r="K52" s="116">
        <v>66</v>
      </c>
      <c r="L52" s="116">
        <v>34</v>
      </c>
      <c r="M52" s="116">
        <v>32</v>
      </c>
      <c r="N52" s="132">
        <v>39</v>
      </c>
      <c r="O52" s="116">
        <v>21</v>
      </c>
      <c r="P52" s="116">
        <v>18</v>
      </c>
    </row>
    <row r="53" spans="1:16" ht="12.6" customHeight="1">
      <c r="A53" s="66">
        <v>38</v>
      </c>
      <c r="B53" s="132">
        <v>52</v>
      </c>
      <c r="C53" s="116">
        <v>21</v>
      </c>
      <c r="D53" s="488">
        <v>31</v>
      </c>
      <c r="E53" s="116">
        <v>63</v>
      </c>
      <c r="F53" s="116">
        <v>27</v>
      </c>
      <c r="G53" s="116">
        <v>36</v>
      </c>
      <c r="H53" s="132">
        <v>57</v>
      </c>
      <c r="I53" s="116">
        <v>27</v>
      </c>
      <c r="J53" s="488">
        <v>30</v>
      </c>
      <c r="K53" s="116">
        <v>66</v>
      </c>
      <c r="L53" s="116">
        <v>32</v>
      </c>
      <c r="M53" s="116">
        <v>34</v>
      </c>
      <c r="N53" s="132">
        <v>38</v>
      </c>
      <c r="O53" s="116">
        <v>19</v>
      </c>
      <c r="P53" s="116">
        <v>19</v>
      </c>
    </row>
    <row r="54" spans="1:16" ht="12.6" customHeight="1">
      <c r="A54" s="36">
        <v>39</v>
      </c>
      <c r="B54" s="132">
        <v>50</v>
      </c>
      <c r="C54" s="116">
        <v>24</v>
      </c>
      <c r="D54" s="488">
        <v>26</v>
      </c>
      <c r="E54" s="116">
        <v>67</v>
      </c>
      <c r="F54" s="121">
        <v>25</v>
      </c>
      <c r="G54" s="121">
        <v>42</v>
      </c>
      <c r="H54" s="132">
        <v>55</v>
      </c>
      <c r="I54" s="121">
        <v>30</v>
      </c>
      <c r="J54" s="487">
        <v>25</v>
      </c>
      <c r="K54" s="116">
        <v>47</v>
      </c>
      <c r="L54" s="121">
        <v>22</v>
      </c>
      <c r="M54" s="121">
        <v>25</v>
      </c>
      <c r="N54" s="132">
        <v>40</v>
      </c>
      <c r="O54" s="116">
        <v>16</v>
      </c>
      <c r="P54" s="116">
        <v>24</v>
      </c>
    </row>
    <row r="55" spans="1:16" ht="12.6" customHeight="1">
      <c r="A55" s="36" t="s">
        <v>308</v>
      </c>
      <c r="B55" s="489">
        <v>227</v>
      </c>
      <c r="C55" s="490">
        <v>126</v>
      </c>
      <c r="D55" s="491">
        <v>101</v>
      </c>
      <c r="E55" s="490">
        <v>259</v>
      </c>
      <c r="F55" s="121">
        <v>126</v>
      </c>
      <c r="G55" s="121">
        <v>133</v>
      </c>
      <c r="H55" s="489">
        <v>348</v>
      </c>
      <c r="I55" s="121">
        <v>165</v>
      </c>
      <c r="J55" s="491">
        <v>183</v>
      </c>
      <c r="K55" s="490">
        <v>253</v>
      </c>
      <c r="L55" s="490">
        <v>122</v>
      </c>
      <c r="M55" s="121">
        <v>131</v>
      </c>
      <c r="N55" s="489">
        <v>185</v>
      </c>
      <c r="O55" s="490">
        <v>95</v>
      </c>
      <c r="P55" s="490">
        <v>90</v>
      </c>
    </row>
    <row r="56" spans="1:16" ht="12.6" customHeight="1">
      <c r="A56" s="66">
        <v>40</v>
      </c>
      <c r="B56" s="132">
        <v>60</v>
      </c>
      <c r="C56" s="116">
        <v>30</v>
      </c>
      <c r="D56" s="488">
        <v>30</v>
      </c>
      <c r="E56" s="116">
        <v>60</v>
      </c>
      <c r="F56" s="116">
        <v>27</v>
      </c>
      <c r="G56" s="116">
        <v>33</v>
      </c>
      <c r="H56" s="132">
        <v>71</v>
      </c>
      <c r="I56" s="116">
        <v>34</v>
      </c>
      <c r="J56" s="488">
        <v>37</v>
      </c>
      <c r="K56" s="116">
        <v>45</v>
      </c>
      <c r="L56" s="116">
        <v>25</v>
      </c>
      <c r="M56" s="116">
        <v>20</v>
      </c>
      <c r="N56" s="132">
        <v>42</v>
      </c>
      <c r="O56" s="116">
        <v>22</v>
      </c>
      <c r="P56" s="116">
        <v>20</v>
      </c>
    </row>
    <row r="57" spans="1:16" ht="12.6" customHeight="1">
      <c r="A57" s="66">
        <v>41</v>
      </c>
      <c r="B57" s="132">
        <v>39</v>
      </c>
      <c r="C57" s="116">
        <v>24</v>
      </c>
      <c r="D57" s="488">
        <v>15</v>
      </c>
      <c r="E57" s="116">
        <v>42</v>
      </c>
      <c r="F57" s="116">
        <v>22</v>
      </c>
      <c r="G57" s="116">
        <v>20</v>
      </c>
      <c r="H57" s="132">
        <v>61</v>
      </c>
      <c r="I57" s="116">
        <v>28</v>
      </c>
      <c r="J57" s="488">
        <v>33</v>
      </c>
      <c r="K57" s="116">
        <v>52</v>
      </c>
      <c r="L57" s="116">
        <v>22</v>
      </c>
      <c r="M57" s="116">
        <v>30</v>
      </c>
      <c r="N57" s="132">
        <v>35</v>
      </c>
      <c r="O57" s="116">
        <v>14</v>
      </c>
      <c r="P57" s="116">
        <v>21</v>
      </c>
    </row>
    <row r="58" spans="1:16" ht="12.6" customHeight="1">
      <c r="A58" s="66">
        <v>42</v>
      </c>
      <c r="B58" s="132">
        <v>47</v>
      </c>
      <c r="C58" s="116">
        <v>26</v>
      </c>
      <c r="D58" s="488">
        <v>21</v>
      </c>
      <c r="E58" s="116">
        <v>57</v>
      </c>
      <c r="F58" s="116">
        <v>27</v>
      </c>
      <c r="G58" s="116">
        <v>30</v>
      </c>
      <c r="H58" s="132">
        <v>72</v>
      </c>
      <c r="I58" s="116">
        <v>33</v>
      </c>
      <c r="J58" s="488">
        <v>39</v>
      </c>
      <c r="K58" s="116">
        <v>37</v>
      </c>
      <c r="L58" s="116">
        <v>17</v>
      </c>
      <c r="M58" s="116">
        <v>20</v>
      </c>
      <c r="N58" s="132">
        <v>36</v>
      </c>
      <c r="O58" s="116">
        <v>21</v>
      </c>
      <c r="P58" s="116">
        <v>15</v>
      </c>
    </row>
    <row r="59" spans="1:16" ht="12.6" customHeight="1">
      <c r="A59" s="66">
        <v>43</v>
      </c>
      <c r="B59" s="132">
        <v>43</v>
      </c>
      <c r="C59" s="116">
        <v>23</v>
      </c>
      <c r="D59" s="488">
        <v>20</v>
      </c>
      <c r="E59" s="116">
        <v>46</v>
      </c>
      <c r="F59" s="116">
        <v>20</v>
      </c>
      <c r="G59" s="116">
        <v>26</v>
      </c>
      <c r="H59" s="132">
        <v>86</v>
      </c>
      <c r="I59" s="116">
        <v>40</v>
      </c>
      <c r="J59" s="488">
        <v>46</v>
      </c>
      <c r="K59" s="116">
        <v>62</v>
      </c>
      <c r="L59" s="116">
        <v>31</v>
      </c>
      <c r="M59" s="116">
        <v>31</v>
      </c>
      <c r="N59" s="132">
        <v>39</v>
      </c>
      <c r="O59" s="116">
        <v>21</v>
      </c>
      <c r="P59" s="116">
        <v>18</v>
      </c>
    </row>
    <row r="60" spans="1:16" ht="12.6" customHeight="1">
      <c r="A60" s="36">
        <v>44</v>
      </c>
      <c r="B60" s="132">
        <v>38</v>
      </c>
      <c r="C60" s="116">
        <v>23</v>
      </c>
      <c r="D60" s="488">
        <v>15</v>
      </c>
      <c r="E60" s="116">
        <v>54</v>
      </c>
      <c r="F60" s="121">
        <v>30</v>
      </c>
      <c r="G60" s="121">
        <v>24</v>
      </c>
      <c r="H60" s="132">
        <v>58</v>
      </c>
      <c r="I60" s="121">
        <v>30</v>
      </c>
      <c r="J60" s="487">
        <v>28</v>
      </c>
      <c r="K60" s="116">
        <v>57</v>
      </c>
      <c r="L60" s="116">
        <v>27</v>
      </c>
      <c r="M60" s="121">
        <v>30</v>
      </c>
      <c r="N60" s="132">
        <v>33</v>
      </c>
      <c r="O60" s="116">
        <v>17</v>
      </c>
      <c r="P60" s="116">
        <v>16</v>
      </c>
    </row>
    <row r="61" spans="1:16" ht="12.6" customHeight="1">
      <c r="A61" s="36" t="s">
        <v>309</v>
      </c>
      <c r="B61" s="489">
        <v>234</v>
      </c>
      <c r="C61" s="490">
        <v>110</v>
      </c>
      <c r="D61" s="491">
        <v>124</v>
      </c>
      <c r="E61" s="490">
        <v>275</v>
      </c>
      <c r="F61" s="490">
        <v>134</v>
      </c>
      <c r="G61" s="121">
        <v>141</v>
      </c>
      <c r="H61" s="489">
        <v>369</v>
      </c>
      <c r="I61" s="121">
        <v>173</v>
      </c>
      <c r="J61" s="491">
        <v>196</v>
      </c>
      <c r="K61" s="490">
        <v>302</v>
      </c>
      <c r="L61" s="490">
        <v>153</v>
      </c>
      <c r="M61" s="121">
        <v>149</v>
      </c>
      <c r="N61" s="489">
        <v>181</v>
      </c>
      <c r="O61" s="490">
        <v>90</v>
      </c>
      <c r="P61" s="490">
        <v>91</v>
      </c>
    </row>
    <row r="62" spans="1:16" ht="12.6" customHeight="1">
      <c r="A62" s="66">
        <v>45</v>
      </c>
      <c r="B62" s="132">
        <v>45</v>
      </c>
      <c r="C62" s="116">
        <v>21</v>
      </c>
      <c r="D62" s="488">
        <v>24</v>
      </c>
      <c r="E62" s="116">
        <v>64</v>
      </c>
      <c r="F62" s="116">
        <v>36</v>
      </c>
      <c r="G62" s="116">
        <v>28</v>
      </c>
      <c r="H62" s="132">
        <v>55</v>
      </c>
      <c r="I62" s="116">
        <v>24</v>
      </c>
      <c r="J62" s="488">
        <v>31</v>
      </c>
      <c r="K62" s="116">
        <v>57</v>
      </c>
      <c r="L62" s="116">
        <v>30</v>
      </c>
      <c r="M62" s="500">
        <v>27</v>
      </c>
      <c r="N62" s="132">
        <v>44</v>
      </c>
      <c r="O62" s="116">
        <v>20</v>
      </c>
      <c r="P62" s="116">
        <v>24</v>
      </c>
    </row>
    <row r="63" spans="1:16" ht="12.6" customHeight="1">
      <c r="A63" s="66">
        <v>46</v>
      </c>
      <c r="B63" s="132">
        <v>56</v>
      </c>
      <c r="C63" s="116">
        <v>28</v>
      </c>
      <c r="D63" s="488">
        <v>28</v>
      </c>
      <c r="E63" s="116">
        <v>39</v>
      </c>
      <c r="F63" s="116">
        <v>20</v>
      </c>
      <c r="G63" s="116">
        <v>19</v>
      </c>
      <c r="H63" s="132">
        <v>72</v>
      </c>
      <c r="I63" s="116">
        <v>32</v>
      </c>
      <c r="J63" s="488">
        <v>40</v>
      </c>
      <c r="K63" s="116">
        <v>65</v>
      </c>
      <c r="L63" s="116">
        <v>29</v>
      </c>
      <c r="M63" s="116">
        <v>36</v>
      </c>
      <c r="N63" s="132">
        <v>41</v>
      </c>
      <c r="O63" s="116">
        <v>23</v>
      </c>
      <c r="P63" s="116">
        <v>18</v>
      </c>
    </row>
    <row r="64" spans="1:16" ht="12.6" customHeight="1">
      <c r="A64" s="66">
        <v>47</v>
      </c>
      <c r="B64" s="132">
        <v>45</v>
      </c>
      <c r="C64" s="116">
        <v>21</v>
      </c>
      <c r="D64" s="488">
        <v>24</v>
      </c>
      <c r="E64" s="116">
        <v>62</v>
      </c>
      <c r="F64" s="116">
        <v>27</v>
      </c>
      <c r="G64" s="116">
        <v>35</v>
      </c>
      <c r="H64" s="132">
        <v>83</v>
      </c>
      <c r="I64" s="116">
        <v>41</v>
      </c>
      <c r="J64" s="488">
        <v>42</v>
      </c>
      <c r="K64" s="116">
        <v>65</v>
      </c>
      <c r="L64" s="116">
        <v>36</v>
      </c>
      <c r="M64" s="116">
        <v>29</v>
      </c>
      <c r="N64" s="132">
        <v>40</v>
      </c>
      <c r="O64" s="116">
        <v>18</v>
      </c>
      <c r="P64" s="116">
        <v>22</v>
      </c>
    </row>
    <row r="65" spans="1:16" ht="12.6" customHeight="1">
      <c r="A65" s="66">
        <v>48</v>
      </c>
      <c r="B65" s="132">
        <v>48</v>
      </c>
      <c r="C65" s="116">
        <v>19</v>
      </c>
      <c r="D65" s="488">
        <v>29</v>
      </c>
      <c r="E65" s="116">
        <v>48</v>
      </c>
      <c r="F65" s="116">
        <v>26</v>
      </c>
      <c r="G65" s="116">
        <v>22</v>
      </c>
      <c r="H65" s="132">
        <v>81</v>
      </c>
      <c r="I65" s="116">
        <v>37</v>
      </c>
      <c r="J65" s="488">
        <v>44</v>
      </c>
      <c r="K65" s="116">
        <v>60</v>
      </c>
      <c r="L65" s="116">
        <v>30</v>
      </c>
      <c r="M65" s="116">
        <v>30</v>
      </c>
      <c r="N65" s="132">
        <v>26</v>
      </c>
      <c r="O65" s="116">
        <v>14</v>
      </c>
      <c r="P65" s="116">
        <v>12</v>
      </c>
    </row>
    <row r="66" spans="1:16" ht="12.6" customHeight="1">
      <c r="A66" s="36">
        <v>49</v>
      </c>
      <c r="B66" s="486">
        <v>40</v>
      </c>
      <c r="C66" s="121">
        <v>21</v>
      </c>
      <c r="D66" s="487">
        <v>19</v>
      </c>
      <c r="E66" s="121">
        <v>62</v>
      </c>
      <c r="F66" s="121">
        <v>25</v>
      </c>
      <c r="G66" s="121">
        <v>37</v>
      </c>
      <c r="H66" s="486">
        <v>78</v>
      </c>
      <c r="I66" s="121">
        <v>39</v>
      </c>
      <c r="J66" s="487">
        <v>39</v>
      </c>
      <c r="K66" s="121">
        <v>55</v>
      </c>
      <c r="L66" s="121">
        <v>28</v>
      </c>
      <c r="M66" s="121">
        <v>27</v>
      </c>
      <c r="N66" s="486">
        <v>30</v>
      </c>
      <c r="O66" s="121">
        <v>15</v>
      </c>
      <c r="P66" s="121">
        <v>15</v>
      </c>
    </row>
    <row r="67" spans="1:16" ht="12" customHeight="1"/>
    <row r="68" spans="1:16" ht="12" customHeight="1"/>
    <row r="69" spans="1:16" ht="12" customHeight="1"/>
    <row r="70" spans="1:16" ht="12" customHeight="1"/>
    <row r="71" spans="1:16" ht="12" customHeight="1"/>
    <row r="72" spans="1:16" ht="12" customHeight="1"/>
    <row r="73" spans="1:16" ht="12" customHeight="1"/>
    <row r="74" spans="1:16" ht="12" customHeight="1"/>
    <row r="75" spans="1:16" ht="14.25" customHeight="1"/>
    <row r="76" spans="1:16" ht="14.25" customHeight="1"/>
    <row r="77" spans="1:16" ht="14.25" customHeight="1"/>
    <row r="78" spans="1:16" ht="14.25" customHeight="1"/>
    <row r="79" spans="1:16" ht="14.25" customHeight="1"/>
  </sheetData>
  <sheetProtection password="DCE1" sheet="1" objects="1" scenarios="1"/>
  <mergeCells count="7">
    <mergeCell ref="A1:P1"/>
    <mergeCell ref="N4:P4"/>
    <mergeCell ref="A4:A5"/>
    <mergeCell ref="B4:D4"/>
    <mergeCell ref="E4:G4"/>
    <mergeCell ref="H4:J4"/>
    <mergeCell ref="K4:M4"/>
  </mergeCells>
  <phoneticPr fontId="3"/>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rowBreaks count="1" manualBreakCount="1">
    <brk id="66" max="15"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P122"/>
  <sheetViews>
    <sheetView zoomScaleNormal="100" zoomScaleSheetLayoutView="100" workbookViewId="0">
      <selection sqref="A1:P1"/>
    </sheetView>
  </sheetViews>
  <sheetFormatPr defaultColWidth="15.6640625" defaultRowHeight="12"/>
  <cols>
    <col min="1" max="1" width="7.109375" style="38" customWidth="1"/>
    <col min="2" max="13" width="5.5546875" style="38" customWidth="1"/>
    <col min="14" max="14" width="5.6640625" style="38" customWidth="1"/>
    <col min="15" max="16" width="5.33203125" style="38" customWidth="1"/>
    <col min="17" max="16384" width="15.6640625" style="38"/>
  </cols>
  <sheetData>
    <row r="1" spans="1:16" ht="15" customHeight="1">
      <c r="A1" s="869" t="s">
        <v>1179</v>
      </c>
      <c r="B1" s="869"/>
      <c r="C1" s="869"/>
      <c r="D1" s="869"/>
      <c r="E1" s="869"/>
      <c r="F1" s="869"/>
      <c r="G1" s="869"/>
      <c r="H1" s="869"/>
      <c r="I1" s="869"/>
      <c r="J1" s="869"/>
      <c r="K1" s="869"/>
      <c r="L1" s="869"/>
      <c r="M1" s="869"/>
      <c r="N1" s="869"/>
      <c r="O1" s="869"/>
      <c r="P1" s="869"/>
    </row>
    <row r="2" spans="1:16" ht="15" customHeight="1">
      <c r="A2" s="484"/>
      <c r="B2" s="64"/>
      <c r="C2" s="64"/>
      <c r="D2" s="485"/>
      <c r="E2" s="485"/>
      <c r="F2" s="64"/>
      <c r="G2" s="64"/>
      <c r="H2" s="64"/>
      <c r="I2" s="64"/>
      <c r="J2" s="64"/>
      <c r="K2" s="39"/>
    </row>
    <row r="3" spans="1:16" ht="15" customHeight="1" thickBot="1">
      <c r="A3" s="105" t="s">
        <v>971</v>
      </c>
      <c r="B3" s="287"/>
      <c r="C3" s="287"/>
      <c r="D3" s="287"/>
      <c r="E3" s="287"/>
      <c r="F3" s="287"/>
      <c r="G3" s="287"/>
      <c r="H3" s="287"/>
      <c r="I3" s="287"/>
      <c r="J3" s="287"/>
      <c r="K3" s="287"/>
      <c r="L3" s="287"/>
      <c r="M3" s="287"/>
      <c r="N3" s="287"/>
      <c r="O3" s="287"/>
      <c r="P3" s="74"/>
    </row>
    <row r="4" spans="1:16" ht="12.6" customHeight="1">
      <c r="A4" s="871" t="s">
        <v>240</v>
      </c>
      <c r="B4" s="852" t="s">
        <v>355</v>
      </c>
      <c r="C4" s="852"/>
      <c r="D4" s="852"/>
      <c r="E4" s="852" t="s">
        <v>356</v>
      </c>
      <c r="F4" s="852"/>
      <c r="G4" s="852"/>
      <c r="H4" s="852" t="s">
        <v>357</v>
      </c>
      <c r="I4" s="852"/>
      <c r="J4" s="852"/>
      <c r="K4" s="852" t="s">
        <v>358</v>
      </c>
      <c r="L4" s="852"/>
      <c r="M4" s="852"/>
      <c r="N4" s="852" t="s">
        <v>359</v>
      </c>
      <c r="O4" s="852"/>
      <c r="P4" s="864"/>
    </row>
    <row r="5" spans="1:16" ht="12.6" customHeight="1">
      <c r="A5" s="872"/>
      <c r="B5" s="44" t="s">
        <v>306</v>
      </c>
      <c r="C5" s="44" t="s">
        <v>159</v>
      </c>
      <c r="D5" s="44" t="s">
        <v>160</v>
      </c>
      <c r="E5" s="44" t="s">
        <v>306</v>
      </c>
      <c r="F5" s="44" t="s">
        <v>159</v>
      </c>
      <c r="G5" s="44" t="s">
        <v>160</v>
      </c>
      <c r="H5" s="44" t="s">
        <v>306</v>
      </c>
      <c r="I5" s="44" t="s">
        <v>159</v>
      </c>
      <c r="J5" s="44" t="s">
        <v>160</v>
      </c>
      <c r="K5" s="44" t="s">
        <v>306</v>
      </c>
      <c r="L5" s="44" t="s">
        <v>159</v>
      </c>
      <c r="M5" s="44" t="s">
        <v>160</v>
      </c>
      <c r="N5" s="44" t="s">
        <v>306</v>
      </c>
      <c r="O5" s="44" t="s">
        <v>159</v>
      </c>
      <c r="P5" s="466" t="s">
        <v>160</v>
      </c>
    </row>
    <row r="6" spans="1:16" ht="12.6" customHeight="1">
      <c r="A6" s="36" t="s">
        <v>310</v>
      </c>
      <c r="B6" s="486">
        <v>235</v>
      </c>
      <c r="C6" s="121">
        <v>116</v>
      </c>
      <c r="D6" s="487">
        <v>119</v>
      </c>
      <c r="E6" s="121">
        <v>230</v>
      </c>
      <c r="F6" s="121">
        <v>105</v>
      </c>
      <c r="G6" s="121">
        <v>125</v>
      </c>
      <c r="H6" s="486">
        <v>341</v>
      </c>
      <c r="I6" s="121">
        <v>154</v>
      </c>
      <c r="J6" s="487">
        <v>187</v>
      </c>
      <c r="K6" s="121">
        <v>299</v>
      </c>
      <c r="L6" s="121">
        <v>152</v>
      </c>
      <c r="M6" s="121">
        <v>147</v>
      </c>
      <c r="N6" s="486">
        <v>137</v>
      </c>
      <c r="O6" s="121">
        <v>69</v>
      </c>
      <c r="P6" s="121">
        <v>68</v>
      </c>
    </row>
    <row r="7" spans="1:16" ht="12.6" customHeight="1">
      <c r="A7" s="66">
        <v>50</v>
      </c>
      <c r="B7" s="132">
        <v>38</v>
      </c>
      <c r="C7" s="116">
        <v>15</v>
      </c>
      <c r="D7" s="488">
        <v>23</v>
      </c>
      <c r="E7" s="116">
        <v>59</v>
      </c>
      <c r="F7" s="116">
        <v>29</v>
      </c>
      <c r="G7" s="116">
        <v>30</v>
      </c>
      <c r="H7" s="132">
        <v>79</v>
      </c>
      <c r="I7" s="116">
        <v>38</v>
      </c>
      <c r="J7" s="488">
        <v>41</v>
      </c>
      <c r="K7" s="116">
        <v>62</v>
      </c>
      <c r="L7" s="116">
        <v>31</v>
      </c>
      <c r="M7" s="116">
        <v>31</v>
      </c>
      <c r="N7" s="132">
        <v>36</v>
      </c>
      <c r="O7" s="116">
        <v>21</v>
      </c>
      <c r="P7" s="116">
        <v>15</v>
      </c>
    </row>
    <row r="8" spans="1:16" ht="12.6" customHeight="1">
      <c r="A8" s="66">
        <v>51</v>
      </c>
      <c r="B8" s="132">
        <v>51</v>
      </c>
      <c r="C8" s="116">
        <v>18</v>
      </c>
      <c r="D8" s="488">
        <v>33</v>
      </c>
      <c r="E8" s="116">
        <v>50</v>
      </c>
      <c r="F8" s="116">
        <v>23</v>
      </c>
      <c r="G8" s="116">
        <v>27</v>
      </c>
      <c r="H8" s="132">
        <v>76</v>
      </c>
      <c r="I8" s="116">
        <v>33</v>
      </c>
      <c r="J8" s="488">
        <v>43</v>
      </c>
      <c r="K8" s="116">
        <v>66</v>
      </c>
      <c r="L8" s="116">
        <v>40</v>
      </c>
      <c r="M8" s="116">
        <v>26</v>
      </c>
      <c r="N8" s="132">
        <v>20</v>
      </c>
      <c r="O8" s="116">
        <v>8</v>
      </c>
      <c r="P8" s="116">
        <v>12</v>
      </c>
    </row>
    <row r="9" spans="1:16" ht="12.6" customHeight="1">
      <c r="A9" s="66">
        <v>52</v>
      </c>
      <c r="B9" s="132">
        <v>54</v>
      </c>
      <c r="C9" s="116">
        <v>31</v>
      </c>
      <c r="D9" s="488">
        <v>23</v>
      </c>
      <c r="E9" s="116">
        <v>39</v>
      </c>
      <c r="F9" s="116">
        <v>14</v>
      </c>
      <c r="G9" s="116">
        <v>25</v>
      </c>
      <c r="H9" s="132">
        <v>73</v>
      </c>
      <c r="I9" s="116">
        <v>32</v>
      </c>
      <c r="J9" s="488">
        <v>41</v>
      </c>
      <c r="K9" s="116">
        <v>63</v>
      </c>
      <c r="L9" s="116">
        <v>30</v>
      </c>
      <c r="M9" s="116">
        <v>33</v>
      </c>
      <c r="N9" s="132">
        <v>30</v>
      </c>
      <c r="O9" s="116">
        <v>20</v>
      </c>
      <c r="P9" s="116">
        <v>10</v>
      </c>
    </row>
    <row r="10" spans="1:16" ht="12.6" customHeight="1">
      <c r="A10" s="66">
        <v>53</v>
      </c>
      <c r="B10" s="132">
        <v>47</v>
      </c>
      <c r="C10" s="116">
        <v>25</v>
      </c>
      <c r="D10" s="488">
        <v>22</v>
      </c>
      <c r="E10" s="116">
        <v>48</v>
      </c>
      <c r="F10" s="116">
        <v>25</v>
      </c>
      <c r="G10" s="116">
        <v>23</v>
      </c>
      <c r="H10" s="132">
        <v>76</v>
      </c>
      <c r="I10" s="116">
        <v>37</v>
      </c>
      <c r="J10" s="488">
        <v>39</v>
      </c>
      <c r="K10" s="116">
        <v>71</v>
      </c>
      <c r="L10" s="116">
        <v>29</v>
      </c>
      <c r="M10" s="116">
        <v>42</v>
      </c>
      <c r="N10" s="132">
        <v>38</v>
      </c>
      <c r="O10" s="116">
        <v>15</v>
      </c>
      <c r="P10" s="116">
        <v>23</v>
      </c>
    </row>
    <row r="11" spans="1:16" ht="12.6" customHeight="1">
      <c r="A11" s="36">
        <v>54</v>
      </c>
      <c r="B11" s="132">
        <v>45</v>
      </c>
      <c r="C11" s="121">
        <v>27</v>
      </c>
      <c r="D11" s="487">
        <v>18</v>
      </c>
      <c r="E11" s="116">
        <v>34</v>
      </c>
      <c r="F11" s="121">
        <v>14</v>
      </c>
      <c r="G11" s="121">
        <v>20</v>
      </c>
      <c r="H11" s="132">
        <v>37</v>
      </c>
      <c r="I11" s="121">
        <v>14</v>
      </c>
      <c r="J11" s="487">
        <v>23</v>
      </c>
      <c r="K11" s="116">
        <v>37</v>
      </c>
      <c r="L11" s="121">
        <v>22</v>
      </c>
      <c r="M11" s="121">
        <v>15</v>
      </c>
      <c r="N11" s="132">
        <v>13</v>
      </c>
      <c r="O11" s="121">
        <v>5</v>
      </c>
      <c r="P11" s="121">
        <v>8</v>
      </c>
    </row>
    <row r="12" spans="1:16" ht="12.6" customHeight="1">
      <c r="A12" s="36" t="s">
        <v>311</v>
      </c>
      <c r="B12" s="489">
        <v>190</v>
      </c>
      <c r="C12" s="121">
        <v>91</v>
      </c>
      <c r="D12" s="487">
        <v>99</v>
      </c>
      <c r="E12" s="490">
        <v>193</v>
      </c>
      <c r="F12" s="121">
        <v>83</v>
      </c>
      <c r="G12" s="121">
        <v>110</v>
      </c>
      <c r="H12" s="489">
        <v>296</v>
      </c>
      <c r="I12" s="121">
        <v>148</v>
      </c>
      <c r="J12" s="487">
        <v>148</v>
      </c>
      <c r="K12" s="490">
        <v>241</v>
      </c>
      <c r="L12" s="121">
        <v>117</v>
      </c>
      <c r="M12" s="121">
        <v>124</v>
      </c>
      <c r="N12" s="489">
        <v>109</v>
      </c>
      <c r="O12" s="121">
        <v>56</v>
      </c>
      <c r="P12" s="121">
        <v>53</v>
      </c>
    </row>
    <row r="13" spans="1:16" ht="12.6" customHeight="1">
      <c r="A13" s="66">
        <v>55</v>
      </c>
      <c r="B13" s="132">
        <v>46</v>
      </c>
      <c r="C13" s="116">
        <v>24</v>
      </c>
      <c r="D13" s="488">
        <v>22</v>
      </c>
      <c r="E13" s="116">
        <v>45</v>
      </c>
      <c r="F13" s="116">
        <v>16</v>
      </c>
      <c r="G13" s="116">
        <v>29</v>
      </c>
      <c r="H13" s="132">
        <v>76</v>
      </c>
      <c r="I13" s="116">
        <v>40</v>
      </c>
      <c r="J13" s="488">
        <v>36</v>
      </c>
      <c r="K13" s="116">
        <v>55</v>
      </c>
      <c r="L13" s="116">
        <v>29</v>
      </c>
      <c r="M13" s="116">
        <v>26</v>
      </c>
      <c r="N13" s="132">
        <v>23</v>
      </c>
      <c r="O13" s="116">
        <v>17</v>
      </c>
      <c r="P13" s="116">
        <v>6</v>
      </c>
    </row>
    <row r="14" spans="1:16" ht="12.6" customHeight="1">
      <c r="A14" s="66">
        <v>56</v>
      </c>
      <c r="B14" s="132">
        <v>42</v>
      </c>
      <c r="C14" s="116">
        <v>22</v>
      </c>
      <c r="D14" s="488">
        <v>20</v>
      </c>
      <c r="E14" s="116">
        <v>30</v>
      </c>
      <c r="F14" s="116">
        <v>13</v>
      </c>
      <c r="G14" s="116">
        <v>17</v>
      </c>
      <c r="H14" s="132">
        <v>60</v>
      </c>
      <c r="I14" s="116">
        <v>34</v>
      </c>
      <c r="J14" s="488">
        <v>26</v>
      </c>
      <c r="K14" s="116">
        <v>48</v>
      </c>
      <c r="L14" s="116">
        <v>22</v>
      </c>
      <c r="M14" s="116">
        <v>26</v>
      </c>
      <c r="N14" s="132">
        <v>22</v>
      </c>
      <c r="O14" s="116">
        <v>8</v>
      </c>
      <c r="P14" s="116">
        <v>14</v>
      </c>
    </row>
    <row r="15" spans="1:16" ht="12.6" customHeight="1">
      <c r="A15" s="66">
        <v>57</v>
      </c>
      <c r="B15" s="132">
        <v>35</v>
      </c>
      <c r="C15" s="116">
        <v>15</v>
      </c>
      <c r="D15" s="488">
        <v>20</v>
      </c>
      <c r="E15" s="116">
        <v>40</v>
      </c>
      <c r="F15" s="116">
        <v>21</v>
      </c>
      <c r="G15" s="116">
        <v>19</v>
      </c>
      <c r="H15" s="132">
        <v>55</v>
      </c>
      <c r="I15" s="116">
        <v>25</v>
      </c>
      <c r="J15" s="488">
        <v>30</v>
      </c>
      <c r="K15" s="116">
        <v>57</v>
      </c>
      <c r="L15" s="116">
        <v>31</v>
      </c>
      <c r="M15" s="116">
        <v>26</v>
      </c>
      <c r="N15" s="132">
        <v>11</v>
      </c>
      <c r="O15" s="116">
        <v>6</v>
      </c>
      <c r="P15" s="116">
        <v>5</v>
      </c>
    </row>
    <row r="16" spans="1:16" ht="12.6" customHeight="1">
      <c r="A16" s="66">
        <v>58</v>
      </c>
      <c r="B16" s="132">
        <v>31</v>
      </c>
      <c r="C16" s="116">
        <v>12</v>
      </c>
      <c r="D16" s="488">
        <v>19</v>
      </c>
      <c r="E16" s="116">
        <v>43</v>
      </c>
      <c r="F16" s="116">
        <v>17</v>
      </c>
      <c r="G16" s="116">
        <v>26</v>
      </c>
      <c r="H16" s="132">
        <v>44</v>
      </c>
      <c r="I16" s="116">
        <v>18</v>
      </c>
      <c r="J16" s="488">
        <v>26</v>
      </c>
      <c r="K16" s="116">
        <v>41</v>
      </c>
      <c r="L16" s="116">
        <v>13</v>
      </c>
      <c r="M16" s="116">
        <v>28</v>
      </c>
      <c r="N16" s="132">
        <v>17</v>
      </c>
      <c r="O16" s="116">
        <v>9</v>
      </c>
      <c r="P16" s="116">
        <v>8</v>
      </c>
    </row>
    <row r="17" spans="1:16" ht="12.6" customHeight="1">
      <c r="A17" s="36">
        <v>59</v>
      </c>
      <c r="B17" s="132">
        <v>36</v>
      </c>
      <c r="C17" s="121">
        <v>18</v>
      </c>
      <c r="D17" s="487">
        <v>18</v>
      </c>
      <c r="E17" s="116">
        <v>35</v>
      </c>
      <c r="F17" s="121">
        <v>16</v>
      </c>
      <c r="G17" s="121">
        <v>19</v>
      </c>
      <c r="H17" s="132">
        <v>61</v>
      </c>
      <c r="I17" s="121">
        <v>31</v>
      </c>
      <c r="J17" s="487">
        <v>30</v>
      </c>
      <c r="K17" s="116">
        <v>40</v>
      </c>
      <c r="L17" s="121">
        <v>22</v>
      </c>
      <c r="M17" s="121">
        <v>18</v>
      </c>
      <c r="N17" s="132">
        <v>36</v>
      </c>
      <c r="O17" s="121">
        <v>16</v>
      </c>
      <c r="P17" s="121">
        <v>20</v>
      </c>
    </row>
    <row r="18" spans="1:16" ht="12.6" customHeight="1">
      <c r="A18" s="36" t="s">
        <v>312</v>
      </c>
      <c r="B18" s="489">
        <v>158</v>
      </c>
      <c r="C18" s="121">
        <v>69</v>
      </c>
      <c r="D18" s="487">
        <v>89</v>
      </c>
      <c r="E18" s="490">
        <v>145</v>
      </c>
      <c r="F18" s="121">
        <v>68</v>
      </c>
      <c r="G18" s="121">
        <v>77</v>
      </c>
      <c r="H18" s="489">
        <v>207</v>
      </c>
      <c r="I18" s="121">
        <v>106</v>
      </c>
      <c r="J18" s="487">
        <v>101</v>
      </c>
      <c r="K18" s="490">
        <v>182</v>
      </c>
      <c r="L18" s="121">
        <v>87</v>
      </c>
      <c r="M18" s="121">
        <v>95</v>
      </c>
      <c r="N18" s="489">
        <v>89</v>
      </c>
      <c r="O18" s="121">
        <v>44</v>
      </c>
      <c r="P18" s="121">
        <v>45</v>
      </c>
    </row>
    <row r="19" spans="1:16" ht="12.6" customHeight="1">
      <c r="A19" s="66">
        <v>60</v>
      </c>
      <c r="B19" s="132">
        <v>35</v>
      </c>
      <c r="C19" s="116">
        <v>16</v>
      </c>
      <c r="D19" s="488">
        <v>19</v>
      </c>
      <c r="E19" s="116">
        <v>33</v>
      </c>
      <c r="F19" s="116">
        <v>12</v>
      </c>
      <c r="G19" s="116">
        <v>21</v>
      </c>
      <c r="H19" s="132">
        <v>36</v>
      </c>
      <c r="I19" s="116">
        <v>20</v>
      </c>
      <c r="J19" s="488">
        <v>16</v>
      </c>
      <c r="K19" s="116">
        <v>39</v>
      </c>
      <c r="L19" s="116">
        <v>19</v>
      </c>
      <c r="M19" s="116">
        <v>20</v>
      </c>
      <c r="N19" s="132">
        <v>17</v>
      </c>
      <c r="O19" s="116">
        <v>9</v>
      </c>
      <c r="P19" s="116">
        <v>8</v>
      </c>
    </row>
    <row r="20" spans="1:16" ht="12.6" customHeight="1">
      <c r="A20" s="66">
        <v>61</v>
      </c>
      <c r="B20" s="132">
        <v>36</v>
      </c>
      <c r="C20" s="116">
        <v>16</v>
      </c>
      <c r="D20" s="488">
        <v>20</v>
      </c>
      <c r="E20" s="116">
        <v>28</v>
      </c>
      <c r="F20" s="116">
        <v>13</v>
      </c>
      <c r="G20" s="116">
        <v>15</v>
      </c>
      <c r="H20" s="132">
        <v>41</v>
      </c>
      <c r="I20" s="116">
        <v>25</v>
      </c>
      <c r="J20" s="488">
        <v>16</v>
      </c>
      <c r="K20" s="116">
        <v>39</v>
      </c>
      <c r="L20" s="116">
        <v>20</v>
      </c>
      <c r="M20" s="116">
        <v>19</v>
      </c>
      <c r="N20" s="132">
        <v>18</v>
      </c>
      <c r="O20" s="116">
        <v>12</v>
      </c>
      <c r="P20" s="116">
        <v>6</v>
      </c>
    </row>
    <row r="21" spans="1:16" ht="12.6" customHeight="1">
      <c r="A21" s="66">
        <v>62</v>
      </c>
      <c r="B21" s="132">
        <v>26</v>
      </c>
      <c r="C21" s="116">
        <v>13</v>
      </c>
      <c r="D21" s="488">
        <v>13</v>
      </c>
      <c r="E21" s="116">
        <v>34</v>
      </c>
      <c r="F21" s="116">
        <v>18</v>
      </c>
      <c r="G21" s="116">
        <v>16</v>
      </c>
      <c r="H21" s="132">
        <v>45</v>
      </c>
      <c r="I21" s="116">
        <v>20</v>
      </c>
      <c r="J21" s="488">
        <v>25</v>
      </c>
      <c r="K21" s="116">
        <v>38</v>
      </c>
      <c r="L21" s="116">
        <v>18</v>
      </c>
      <c r="M21" s="116">
        <v>20</v>
      </c>
      <c r="N21" s="132">
        <v>24</v>
      </c>
      <c r="O21" s="116">
        <v>11</v>
      </c>
      <c r="P21" s="116">
        <v>13</v>
      </c>
    </row>
    <row r="22" spans="1:16" ht="12.6" customHeight="1">
      <c r="A22" s="66">
        <v>63</v>
      </c>
      <c r="B22" s="132">
        <v>27</v>
      </c>
      <c r="C22" s="116">
        <v>12</v>
      </c>
      <c r="D22" s="488">
        <v>15</v>
      </c>
      <c r="E22" s="116">
        <v>25</v>
      </c>
      <c r="F22" s="116">
        <v>15</v>
      </c>
      <c r="G22" s="116">
        <v>10</v>
      </c>
      <c r="H22" s="132">
        <v>45</v>
      </c>
      <c r="I22" s="116">
        <v>24</v>
      </c>
      <c r="J22" s="488">
        <v>21</v>
      </c>
      <c r="K22" s="116">
        <v>31</v>
      </c>
      <c r="L22" s="116">
        <v>12</v>
      </c>
      <c r="M22" s="116">
        <v>19</v>
      </c>
      <c r="N22" s="132">
        <v>17</v>
      </c>
      <c r="O22" s="116">
        <v>5</v>
      </c>
      <c r="P22" s="116">
        <v>12</v>
      </c>
    </row>
    <row r="23" spans="1:16" ht="12.6" customHeight="1">
      <c r="A23" s="36">
        <v>64</v>
      </c>
      <c r="B23" s="132">
        <v>34</v>
      </c>
      <c r="C23" s="121">
        <v>12</v>
      </c>
      <c r="D23" s="487">
        <v>22</v>
      </c>
      <c r="E23" s="116">
        <v>25</v>
      </c>
      <c r="F23" s="121">
        <v>10</v>
      </c>
      <c r="G23" s="121">
        <v>15</v>
      </c>
      <c r="H23" s="132">
        <v>40</v>
      </c>
      <c r="I23" s="121">
        <v>17</v>
      </c>
      <c r="J23" s="487">
        <v>23</v>
      </c>
      <c r="K23" s="116">
        <v>35</v>
      </c>
      <c r="L23" s="121">
        <v>18</v>
      </c>
      <c r="M23" s="121">
        <v>17</v>
      </c>
      <c r="N23" s="132">
        <v>13</v>
      </c>
      <c r="O23" s="121">
        <v>7</v>
      </c>
      <c r="P23" s="121">
        <v>6</v>
      </c>
    </row>
    <row r="24" spans="1:16" ht="12.6" customHeight="1">
      <c r="A24" s="36" t="s">
        <v>313</v>
      </c>
      <c r="B24" s="489">
        <v>127</v>
      </c>
      <c r="C24" s="121">
        <v>71</v>
      </c>
      <c r="D24" s="487">
        <v>56</v>
      </c>
      <c r="E24" s="490">
        <v>127</v>
      </c>
      <c r="F24" s="121">
        <v>51</v>
      </c>
      <c r="G24" s="121">
        <v>76</v>
      </c>
      <c r="H24" s="489">
        <v>218</v>
      </c>
      <c r="I24" s="121">
        <v>102</v>
      </c>
      <c r="J24" s="487">
        <v>116</v>
      </c>
      <c r="K24" s="490">
        <v>114</v>
      </c>
      <c r="L24" s="121">
        <v>59</v>
      </c>
      <c r="M24" s="121">
        <v>55</v>
      </c>
      <c r="N24" s="489">
        <v>74</v>
      </c>
      <c r="O24" s="121">
        <v>35</v>
      </c>
      <c r="P24" s="121">
        <v>39</v>
      </c>
    </row>
    <row r="25" spans="1:16" ht="12.6" customHeight="1">
      <c r="A25" s="66">
        <v>65</v>
      </c>
      <c r="B25" s="132">
        <v>28</v>
      </c>
      <c r="C25" s="116">
        <v>19</v>
      </c>
      <c r="D25" s="488">
        <v>9</v>
      </c>
      <c r="E25" s="116">
        <v>22</v>
      </c>
      <c r="F25" s="116">
        <v>10</v>
      </c>
      <c r="G25" s="116">
        <v>12</v>
      </c>
      <c r="H25" s="132">
        <v>41</v>
      </c>
      <c r="I25" s="116">
        <v>22</v>
      </c>
      <c r="J25" s="488">
        <v>19</v>
      </c>
      <c r="K25" s="116">
        <v>24</v>
      </c>
      <c r="L25" s="116">
        <v>12</v>
      </c>
      <c r="M25" s="116">
        <v>12</v>
      </c>
      <c r="N25" s="132">
        <v>12</v>
      </c>
      <c r="O25" s="116">
        <v>5</v>
      </c>
      <c r="P25" s="116">
        <v>7</v>
      </c>
    </row>
    <row r="26" spans="1:16" ht="12.6" customHeight="1">
      <c r="A26" s="66">
        <v>66</v>
      </c>
      <c r="B26" s="132">
        <v>24</v>
      </c>
      <c r="C26" s="116">
        <v>13</v>
      </c>
      <c r="D26" s="488">
        <v>11</v>
      </c>
      <c r="E26" s="116">
        <v>20</v>
      </c>
      <c r="F26" s="116">
        <v>5</v>
      </c>
      <c r="G26" s="116">
        <v>15</v>
      </c>
      <c r="H26" s="132">
        <v>49</v>
      </c>
      <c r="I26" s="116">
        <v>18</v>
      </c>
      <c r="J26" s="488">
        <v>31</v>
      </c>
      <c r="K26" s="116">
        <v>29</v>
      </c>
      <c r="L26" s="116">
        <v>14</v>
      </c>
      <c r="M26" s="116">
        <v>15</v>
      </c>
      <c r="N26" s="132">
        <v>19</v>
      </c>
      <c r="O26" s="116">
        <v>8</v>
      </c>
      <c r="P26" s="116">
        <v>11</v>
      </c>
    </row>
    <row r="27" spans="1:16" ht="12.6" customHeight="1">
      <c r="A27" s="66">
        <v>67</v>
      </c>
      <c r="B27" s="132">
        <v>28</v>
      </c>
      <c r="C27" s="116">
        <v>14</v>
      </c>
      <c r="D27" s="488">
        <v>14</v>
      </c>
      <c r="E27" s="116">
        <v>18</v>
      </c>
      <c r="F27" s="116">
        <v>6</v>
      </c>
      <c r="G27" s="116">
        <v>12</v>
      </c>
      <c r="H27" s="132">
        <v>38</v>
      </c>
      <c r="I27" s="116">
        <v>20</v>
      </c>
      <c r="J27" s="488">
        <v>18</v>
      </c>
      <c r="K27" s="116">
        <v>17</v>
      </c>
      <c r="L27" s="116">
        <v>8</v>
      </c>
      <c r="M27" s="116">
        <v>9</v>
      </c>
      <c r="N27" s="132">
        <v>10</v>
      </c>
      <c r="O27" s="116">
        <v>4</v>
      </c>
      <c r="P27" s="116">
        <v>6</v>
      </c>
    </row>
    <row r="28" spans="1:16" ht="12.6" customHeight="1">
      <c r="A28" s="66">
        <v>68</v>
      </c>
      <c r="B28" s="132">
        <v>19</v>
      </c>
      <c r="C28" s="116">
        <v>11</v>
      </c>
      <c r="D28" s="488">
        <v>8</v>
      </c>
      <c r="E28" s="116">
        <v>34</v>
      </c>
      <c r="F28" s="116">
        <v>15</v>
      </c>
      <c r="G28" s="116">
        <v>19</v>
      </c>
      <c r="H28" s="132">
        <v>41</v>
      </c>
      <c r="I28" s="116">
        <v>18</v>
      </c>
      <c r="J28" s="488">
        <v>23</v>
      </c>
      <c r="K28" s="116">
        <v>23</v>
      </c>
      <c r="L28" s="116">
        <v>11</v>
      </c>
      <c r="M28" s="116">
        <v>12</v>
      </c>
      <c r="N28" s="132">
        <v>19</v>
      </c>
      <c r="O28" s="116">
        <v>11</v>
      </c>
      <c r="P28" s="116">
        <v>8</v>
      </c>
    </row>
    <row r="29" spans="1:16" ht="12.6" customHeight="1">
      <c r="A29" s="36">
        <v>69</v>
      </c>
      <c r="B29" s="132">
        <v>28</v>
      </c>
      <c r="C29" s="121">
        <v>14</v>
      </c>
      <c r="D29" s="487">
        <v>14</v>
      </c>
      <c r="E29" s="116">
        <v>33</v>
      </c>
      <c r="F29" s="121">
        <v>15</v>
      </c>
      <c r="G29" s="121">
        <v>18</v>
      </c>
      <c r="H29" s="132">
        <v>49</v>
      </c>
      <c r="I29" s="121">
        <v>24</v>
      </c>
      <c r="J29" s="487">
        <v>25</v>
      </c>
      <c r="K29" s="116">
        <v>21</v>
      </c>
      <c r="L29" s="121">
        <v>14</v>
      </c>
      <c r="M29" s="121">
        <v>7</v>
      </c>
      <c r="N29" s="132">
        <v>14</v>
      </c>
      <c r="O29" s="121">
        <v>7</v>
      </c>
      <c r="P29" s="121">
        <v>7</v>
      </c>
    </row>
    <row r="30" spans="1:16" ht="12.6" customHeight="1">
      <c r="A30" s="36" t="s">
        <v>244</v>
      </c>
      <c r="B30" s="489">
        <v>152</v>
      </c>
      <c r="C30" s="121">
        <v>79</v>
      </c>
      <c r="D30" s="487">
        <v>73</v>
      </c>
      <c r="E30" s="490">
        <v>147</v>
      </c>
      <c r="F30" s="121">
        <v>60</v>
      </c>
      <c r="G30" s="121">
        <v>87</v>
      </c>
      <c r="H30" s="489">
        <v>252</v>
      </c>
      <c r="I30" s="121">
        <v>116</v>
      </c>
      <c r="J30" s="487">
        <v>136</v>
      </c>
      <c r="K30" s="490">
        <v>170</v>
      </c>
      <c r="L30" s="121">
        <v>76</v>
      </c>
      <c r="M30" s="121">
        <v>94</v>
      </c>
      <c r="N30" s="489">
        <v>89</v>
      </c>
      <c r="O30" s="121">
        <v>41</v>
      </c>
      <c r="P30" s="121">
        <v>48</v>
      </c>
    </row>
    <row r="31" spans="1:16" ht="12.6" customHeight="1">
      <c r="A31" s="66">
        <v>70</v>
      </c>
      <c r="B31" s="132">
        <v>19</v>
      </c>
      <c r="C31" s="116">
        <v>13</v>
      </c>
      <c r="D31" s="488">
        <v>6</v>
      </c>
      <c r="E31" s="116">
        <v>28</v>
      </c>
      <c r="F31" s="116">
        <v>11</v>
      </c>
      <c r="G31" s="116">
        <v>17</v>
      </c>
      <c r="H31" s="132">
        <v>50</v>
      </c>
      <c r="I31" s="116">
        <v>25</v>
      </c>
      <c r="J31" s="488">
        <v>25</v>
      </c>
      <c r="K31" s="116">
        <v>36</v>
      </c>
      <c r="L31" s="116">
        <v>13</v>
      </c>
      <c r="M31" s="116">
        <v>23</v>
      </c>
      <c r="N31" s="132">
        <v>13</v>
      </c>
      <c r="O31" s="116">
        <v>6</v>
      </c>
      <c r="P31" s="116">
        <v>7</v>
      </c>
    </row>
    <row r="32" spans="1:16" ht="12.6" customHeight="1">
      <c r="A32" s="66">
        <v>71</v>
      </c>
      <c r="B32" s="132">
        <v>38</v>
      </c>
      <c r="C32" s="116">
        <v>22</v>
      </c>
      <c r="D32" s="488">
        <v>16</v>
      </c>
      <c r="E32" s="116">
        <v>34</v>
      </c>
      <c r="F32" s="116">
        <v>17</v>
      </c>
      <c r="G32" s="116">
        <v>17</v>
      </c>
      <c r="H32" s="132">
        <v>48</v>
      </c>
      <c r="I32" s="116">
        <v>23</v>
      </c>
      <c r="J32" s="488">
        <v>25</v>
      </c>
      <c r="K32" s="116">
        <v>35</v>
      </c>
      <c r="L32" s="116">
        <v>13</v>
      </c>
      <c r="M32" s="116">
        <v>22</v>
      </c>
      <c r="N32" s="132">
        <v>17</v>
      </c>
      <c r="O32" s="116">
        <v>6</v>
      </c>
      <c r="P32" s="116">
        <v>11</v>
      </c>
    </row>
    <row r="33" spans="1:16" ht="12.6" customHeight="1">
      <c r="A33" s="66">
        <v>72</v>
      </c>
      <c r="B33" s="132">
        <v>41</v>
      </c>
      <c r="C33" s="116">
        <v>19</v>
      </c>
      <c r="D33" s="488">
        <v>22</v>
      </c>
      <c r="E33" s="116">
        <v>34</v>
      </c>
      <c r="F33" s="116">
        <v>13</v>
      </c>
      <c r="G33" s="116">
        <v>21</v>
      </c>
      <c r="H33" s="132">
        <v>53</v>
      </c>
      <c r="I33" s="116">
        <v>26</v>
      </c>
      <c r="J33" s="488">
        <v>27</v>
      </c>
      <c r="K33" s="116">
        <v>39</v>
      </c>
      <c r="L33" s="116">
        <v>23</v>
      </c>
      <c r="M33" s="116">
        <v>16</v>
      </c>
      <c r="N33" s="132">
        <v>25</v>
      </c>
      <c r="O33" s="116">
        <v>13</v>
      </c>
      <c r="P33" s="116">
        <v>12</v>
      </c>
    </row>
    <row r="34" spans="1:16" ht="12.6" customHeight="1">
      <c r="A34" s="66">
        <v>73</v>
      </c>
      <c r="B34" s="132">
        <v>35</v>
      </c>
      <c r="C34" s="116">
        <v>16</v>
      </c>
      <c r="D34" s="488">
        <v>19</v>
      </c>
      <c r="E34" s="116">
        <v>26</v>
      </c>
      <c r="F34" s="116">
        <v>10</v>
      </c>
      <c r="G34" s="116">
        <v>16</v>
      </c>
      <c r="H34" s="132">
        <v>50</v>
      </c>
      <c r="I34" s="116">
        <v>20</v>
      </c>
      <c r="J34" s="488">
        <v>30</v>
      </c>
      <c r="K34" s="116">
        <v>34</v>
      </c>
      <c r="L34" s="116">
        <v>15</v>
      </c>
      <c r="M34" s="116">
        <v>19</v>
      </c>
      <c r="N34" s="132">
        <v>24</v>
      </c>
      <c r="O34" s="116">
        <v>13</v>
      </c>
      <c r="P34" s="116">
        <v>11</v>
      </c>
    </row>
    <row r="35" spans="1:16" ht="12.6" customHeight="1">
      <c r="A35" s="36">
        <v>74</v>
      </c>
      <c r="B35" s="132">
        <v>19</v>
      </c>
      <c r="C35" s="121">
        <v>9</v>
      </c>
      <c r="D35" s="487">
        <v>10</v>
      </c>
      <c r="E35" s="116">
        <v>25</v>
      </c>
      <c r="F35" s="121">
        <v>9</v>
      </c>
      <c r="G35" s="121">
        <v>16</v>
      </c>
      <c r="H35" s="486">
        <v>51</v>
      </c>
      <c r="I35" s="121">
        <v>22</v>
      </c>
      <c r="J35" s="487">
        <v>29</v>
      </c>
      <c r="K35" s="116">
        <v>26</v>
      </c>
      <c r="L35" s="121">
        <v>12</v>
      </c>
      <c r="M35" s="121">
        <v>14</v>
      </c>
      <c r="N35" s="486">
        <v>10</v>
      </c>
      <c r="O35" s="121">
        <v>3</v>
      </c>
      <c r="P35" s="121">
        <v>7</v>
      </c>
    </row>
    <row r="36" spans="1:16" ht="12.6" customHeight="1">
      <c r="A36" s="36" t="s">
        <v>314</v>
      </c>
      <c r="B36" s="489">
        <v>120</v>
      </c>
      <c r="C36" s="121">
        <v>45</v>
      </c>
      <c r="D36" s="487">
        <v>75</v>
      </c>
      <c r="E36" s="490">
        <v>120</v>
      </c>
      <c r="F36" s="121">
        <v>48</v>
      </c>
      <c r="G36" s="121">
        <v>72</v>
      </c>
      <c r="H36" s="486">
        <v>199</v>
      </c>
      <c r="I36" s="121">
        <v>80</v>
      </c>
      <c r="J36" s="487">
        <v>119</v>
      </c>
      <c r="K36" s="490">
        <v>139</v>
      </c>
      <c r="L36" s="121">
        <v>61</v>
      </c>
      <c r="M36" s="121">
        <v>78</v>
      </c>
      <c r="N36" s="489">
        <v>62</v>
      </c>
      <c r="O36" s="121">
        <v>27</v>
      </c>
      <c r="P36" s="121">
        <v>35</v>
      </c>
    </row>
    <row r="37" spans="1:16" ht="12.6" customHeight="1">
      <c r="A37" s="66">
        <v>75</v>
      </c>
      <c r="B37" s="132">
        <v>18</v>
      </c>
      <c r="C37" s="116">
        <v>8</v>
      </c>
      <c r="D37" s="488">
        <v>10</v>
      </c>
      <c r="E37" s="116">
        <v>19</v>
      </c>
      <c r="F37" s="116">
        <v>10</v>
      </c>
      <c r="G37" s="116">
        <v>9</v>
      </c>
      <c r="H37" s="132">
        <v>36</v>
      </c>
      <c r="I37" s="116">
        <v>14</v>
      </c>
      <c r="J37" s="488">
        <v>22</v>
      </c>
      <c r="K37" s="116">
        <v>17</v>
      </c>
      <c r="L37" s="116">
        <v>9</v>
      </c>
      <c r="M37" s="116">
        <v>8</v>
      </c>
      <c r="N37" s="132">
        <v>11</v>
      </c>
      <c r="O37" s="116">
        <v>5</v>
      </c>
      <c r="P37" s="116">
        <v>6</v>
      </c>
    </row>
    <row r="38" spans="1:16" ht="12.6" customHeight="1">
      <c r="A38" s="66">
        <v>76</v>
      </c>
      <c r="B38" s="132">
        <v>22</v>
      </c>
      <c r="C38" s="116">
        <v>8</v>
      </c>
      <c r="D38" s="488">
        <v>14</v>
      </c>
      <c r="E38" s="116">
        <v>29</v>
      </c>
      <c r="F38" s="116">
        <v>9</v>
      </c>
      <c r="G38" s="116">
        <v>20</v>
      </c>
      <c r="H38" s="132">
        <v>29</v>
      </c>
      <c r="I38" s="116">
        <v>13</v>
      </c>
      <c r="J38" s="488">
        <v>16</v>
      </c>
      <c r="K38" s="116">
        <v>30</v>
      </c>
      <c r="L38" s="116">
        <v>16</v>
      </c>
      <c r="M38" s="116">
        <v>14</v>
      </c>
      <c r="N38" s="132">
        <v>12</v>
      </c>
      <c r="O38" s="116">
        <v>5</v>
      </c>
      <c r="P38" s="116">
        <v>7</v>
      </c>
    </row>
    <row r="39" spans="1:16" ht="12.6" customHeight="1">
      <c r="A39" s="66">
        <v>77</v>
      </c>
      <c r="B39" s="132">
        <v>31</v>
      </c>
      <c r="C39" s="116">
        <v>11</v>
      </c>
      <c r="D39" s="488">
        <v>20</v>
      </c>
      <c r="E39" s="116">
        <v>15</v>
      </c>
      <c r="F39" s="116">
        <v>8</v>
      </c>
      <c r="G39" s="116">
        <v>7</v>
      </c>
      <c r="H39" s="132">
        <v>48</v>
      </c>
      <c r="I39" s="116">
        <v>21</v>
      </c>
      <c r="J39" s="488">
        <v>27</v>
      </c>
      <c r="K39" s="116">
        <v>30</v>
      </c>
      <c r="L39" s="116">
        <v>8</v>
      </c>
      <c r="M39" s="116">
        <v>22</v>
      </c>
      <c r="N39" s="132">
        <v>12</v>
      </c>
      <c r="O39" s="116">
        <v>6</v>
      </c>
      <c r="P39" s="116">
        <v>6</v>
      </c>
    </row>
    <row r="40" spans="1:16" ht="12.6" customHeight="1">
      <c r="A40" s="66">
        <v>78</v>
      </c>
      <c r="B40" s="132">
        <v>18</v>
      </c>
      <c r="C40" s="116">
        <v>8</v>
      </c>
      <c r="D40" s="488">
        <v>10</v>
      </c>
      <c r="E40" s="116">
        <v>30</v>
      </c>
      <c r="F40" s="116">
        <v>10</v>
      </c>
      <c r="G40" s="116">
        <v>20</v>
      </c>
      <c r="H40" s="132">
        <v>46</v>
      </c>
      <c r="I40" s="116">
        <v>20</v>
      </c>
      <c r="J40" s="488">
        <v>26</v>
      </c>
      <c r="K40" s="116">
        <v>31</v>
      </c>
      <c r="L40" s="116">
        <v>17</v>
      </c>
      <c r="M40" s="116">
        <v>14</v>
      </c>
      <c r="N40" s="132">
        <v>13</v>
      </c>
      <c r="O40" s="116">
        <v>5</v>
      </c>
      <c r="P40" s="116">
        <v>8</v>
      </c>
    </row>
    <row r="41" spans="1:16" ht="12.6" customHeight="1">
      <c r="A41" s="36">
        <v>79</v>
      </c>
      <c r="B41" s="132">
        <v>31</v>
      </c>
      <c r="C41" s="121">
        <v>10</v>
      </c>
      <c r="D41" s="487">
        <v>21</v>
      </c>
      <c r="E41" s="116">
        <v>27</v>
      </c>
      <c r="F41" s="121">
        <v>11</v>
      </c>
      <c r="G41" s="121">
        <v>16</v>
      </c>
      <c r="H41" s="132">
        <v>40</v>
      </c>
      <c r="I41" s="121">
        <v>12</v>
      </c>
      <c r="J41" s="487">
        <v>28</v>
      </c>
      <c r="K41" s="116">
        <v>31</v>
      </c>
      <c r="L41" s="121">
        <v>11</v>
      </c>
      <c r="M41" s="121">
        <v>20</v>
      </c>
      <c r="N41" s="132">
        <v>14</v>
      </c>
      <c r="O41" s="121">
        <v>6</v>
      </c>
      <c r="P41" s="121">
        <v>8</v>
      </c>
    </row>
    <row r="42" spans="1:16" ht="12.6" customHeight="1">
      <c r="A42" s="36" t="s">
        <v>315</v>
      </c>
      <c r="B42" s="489">
        <v>107</v>
      </c>
      <c r="C42" s="121">
        <v>37</v>
      </c>
      <c r="D42" s="487">
        <v>70</v>
      </c>
      <c r="E42" s="490">
        <v>80</v>
      </c>
      <c r="F42" s="121">
        <v>26</v>
      </c>
      <c r="G42" s="121">
        <v>54</v>
      </c>
      <c r="H42" s="489">
        <v>132</v>
      </c>
      <c r="I42" s="121">
        <v>41</v>
      </c>
      <c r="J42" s="487">
        <v>91</v>
      </c>
      <c r="K42" s="490">
        <v>93</v>
      </c>
      <c r="L42" s="121">
        <v>35</v>
      </c>
      <c r="M42" s="121">
        <v>58</v>
      </c>
      <c r="N42" s="489">
        <v>42</v>
      </c>
      <c r="O42" s="121">
        <v>19</v>
      </c>
      <c r="P42" s="121">
        <v>23</v>
      </c>
    </row>
    <row r="43" spans="1:16" ht="12.6" customHeight="1">
      <c r="A43" s="66">
        <v>80</v>
      </c>
      <c r="B43" s="132">
        <v>25</v>
      </c>
      <c r="C43" s="116">
        <v>10</v>
      </c>
      <c r="D43" s="488">
        <v>15</v>
      </c>
      <c r="E43" s="116">
        <v>20</v>
      </c>
      <c r="F43" s="116">
        <v>8</v>
      </c>
      <c r="G43" s="116">
        <v>12</v>
      </c>
      <c r="H43" s="132">
        <v>29</v>
      </c>
      <c r="I43" s="116">
        <v>9</v>
      </c>
      <c r="J43" s="488">
        <v>20</v>
      </c>
      <c r="K43" s="116">
        <v>19</v>
      </c>
      <c r="L43" s="116">
        <v>7</v>
      </c>
      <c r="M43" s="116">
        <v>12</v>
      </c>
      <c r="N43" s="132">
        <v>16</v>
      </c>
      <c r="O43" s="116">
        <v>7</v>
      </c>
      <c r="P43" s="116">
        <v>9</v>
      </c>
    </row>
    <row r="44" spans="1:16" ht="12.6" customHeight="1">
      <c r="A44" s="66">
        <v>81</v>
      </c>
      <c r="B44" s="132">
        <v>12</v>
      </c>
      <c r="C44" s="116">
        <v>4</v>
      </c>
      <c r="D44" s="488">
        <v>8</v>
      </c>
      <c r="E44" s="116">
        <v>13</v>
      </c>
      <c r="F44" s="116">
        <v>3</v>
      </c>
      <c r="G44" s="116">
        <v>10</v>
      </c>
      <c r="H44" s="132">
        <v>19</v>
      </c>
      <c r="I44" s="116">
        <v>5</v>
      </c>
      <c r="J44" s="488">
        <v>14</v>
      </c>
      <c r="K44" s="116">
        <v>18</v>
      </c>
      <c r="L44" s="116">
        <v>5</v>
      </c>
      <c r="M44" s="116">
        <v>13</v>
      </c>
      <c r="N44" s="132">
        <v>9</v>
      </c>
      <c r="O44" s="116">
        <v>4</v>
      </c>
      <c r="P44" s="116">
        <v>5</v>
      </c>
    </row>
    <row r="45" spans="1:16" ht="12.6" customHeight="1">
      <c r="A45" s="66">
        <v>82</v>
      </c>
      <c r="B45" s="132">
        <v>25</v>
      </c>
      <c r="C45" s="116">
        <v>4</v>
      </c>
      <c r="D45" s="488">
        <v>21</v>
      </c>
      <c r="E45" s="116">
        <v>19</v>
      </c>
      <c r="F45" s="116">
        <v>5</v>
      </c>
      <c r="G45" s="116">
        <v>14</v>
      </c>
      <c r="H45" s="132">
        <v>22</v>
      </c>
      <c r="I45" s="116">
        <v>6</v>
      </c>
      <c r="J45" s="488">
        <v>16</v>
      </c>
      <c r="K45" s="116">
        <v>21</v>
      </c>
      <c r="L45" s="116">
        <v>6</v>
      </c>
      <c r="M45" s="116">
        <v>15</v>
      </c>
      <c r="N45" s="132">
        <v>6</v>
      </c>
      <c r="O45" s="116">
        <v>5</v>
      </c>
      <c r="P45" s="116">
        <v>1</v>
      </c>
    </row>
    <row r="46" spans="1:16" ht="12.6" customHeight="1">
      <c r="A46" s="66">
        <v>83</v>
      </c>
      <c r="B46" s="132">
        <v>15</v>
      </c>
      <c r="C46" s="116">
        <v>8</v>
      </c>
      <c r="D46" s="488">
        <v>7</v>
      </c>
      <c r="E46" s="116">
        <v>18</v>
      </c>
      <c r="F46" s="116">
        <v>9</v>
      </c>
      <c r="G46" s="116">
        <v>9</v>
      </c>
      <c r="H46" s="132">
        <v>35</v>
      </c>
      <c r="I46" s="116">
        <v>11</v>
      </c>
      <c r="J46" s="488">
        <v>24</v>
      </c>
      <c r="K46" s="116">
        <v>18</v>
      </c>
      <c r="L46" s="116">
        <v>8</v>
      </c>
      <c r="M46" s="116">
        <v>10</v>
      </c>
      <c r="N46" s="132">
        <v>5</v>
      </c>
      <c r="O46" s="116">
        <v>1</v>
      </c>
      <c r="P46" s="116">
        <v>4</v>
      </c>
    </row>
    <row r="47" spans="1:16" ht="12.6" customHeight="1">
      <c r="A47" s="36">
        <v>84</v>
      </c>
      <c r="B47" s="132">
        <v>30</v>
      </c>
      <c r="C47" s="121">
        <v>11</v>
      </c>
      <c r="D47" s="487">
        <v>19</v>
      </c>
      <c r="E47" s="116">
        <v>10</v>
      </c>
      <c r="F47" s="121">
        <v>1</v>
      </c>
      <c r="G47" s="121">
        <v>9</v>
      </c>
      <c r="H47" s="132">
        <v>27</v>
      </c>
      <c r="I47" s="121">
        <v>10</v>
      </c>
      <c r="J47" s="487">
        <v>17</v>
      </c>
      <c r="K47" s="116">
        <v>17</v>
      </c>
      <c r="L47" s="121">
        <v>9</v>
      </c>
      <c r="M47" s="121">
        <v>8</v>
      </c>
      <c r="N47" s="132">
        <v>6</v>
      </c>
      <c r="O47" s="121">
        <v>2</v>
      </c>
      <c r="P47" s="121">
        <v>4</v>
      </c>
    </row>
    <row r="48" spans="1:16" ht="12.6" customHeight="1">
      <c r="A48" s="36" t="s">
        <v>316</v>
      </c>
      <c r="B48" s="489">
        <v>72</v>
      </c>
      <c r="C48" s="121">
        <v>24</v>
      </c>
      <c r="D48" s="487">
        <v>48</v>
      </c>
      <c r="E48" s="490">
        <v>81</v>
      </c>
      <c r="F48" s="121">
        <v>28</v>
      </c>
      <c r="G48" s="121">
        <v>53</v>
      </c>
      <c r="H48" s="489">
        <v>91</v>
      </c>
      <c r="I48" s="121">
        <v>34</v>
      </c>
      <c r="J48" s="487">
        <v>57</v>
      </c>
      <c r="K48" s="490">
        <v>63</v>
      </c>
      <c r="L48" s="121">
        <v>20</v>
      </c>
      <c r="M48" s="121">
        <v>43</v>
      </c>
      <c r="N48" s="489">
        <v>38</v>
      </c>
      <c r="O48" s="121">
        <v>13</v>
      </c>
      <c r="P48" s="121">
        <v>25</v>
      </c>
    </row>
    <row r="49" spans="1:16" ht="12.6" customHeight="1">
      <c r="A49" s="66">
        <v>85</v>
      </c>
      <c r="B49" s="132">
        <v>16</v>
      </c>
      <c r="C49" s="116">
        <v>6</v>
      </c>
      <c r="D49" s="488">
        <v>10</v>
      </c>
      <c r="E49" s="116">
        <v>22</v>
      </c>
      <c r="F49" s="116">
        <v>8</v>
      </c>
      <c r="G49" s="116">
        <v>14</v>
      </c>
      <c r="H49" s="132">
        <v>24</v>
      </c>
      <c r="I49" s="116">
        <v>9</v>
      </c>
      <c r="J49" s="488">
        <v>15</v>
      </c>
      <c r="K49" s="116">
        <v>21</v>
      </c>
      <c r="L49" s="116">
        <v>9</v>
      </c>
      <c r="M49" s="116">
        <v>12</v>
      </c>
      <c r="N49" s="132">
        <v>4</v>
      </c>
      <c r="O49" s="116" t="s">
        <v>621</v>
      </c>
      <c r="P49" s="116">
        <v>4</v>
      </c>
    </row>
    <row r="50" spans="1:16" ht="12.6" customHeight="1">
      <c r="A50" s="66">
        <v>86</v>
      </c>
      <c r="B50" s="132">
        <v>16</v>
      </c>
      <c r="C50" s="116">
        <v>3</v>
      </c>
      <c r="D50" s="488">
        <v>13</v>
      </c>
      <c r="E50" s="116">
        <v>24</v>
      </c>
      <c r="F50" s="116">
        <v>10</v>
      </c>
      <c r="G50" s="116">
        <v>14</v>
      </c>
      <c r="H50" s="132">
        <v>22</v>
      </c>
      <c r="I50" s="116">
        <v>8</v>
      </c>
      <c r="J50" s="488">
        <v>14</v>
      </c>
      <c r="K50" s="116">
        <v>5</v>
      </c>
      <c r="L50" s="116">
        <v>1</v>
      </c>
      <c r="M50" s="116">
        <v>4</v>
      </c>
      <c r="N50" s="132">
        <v>11</v>
      </c>
      <c r="O50" s="116">
        <v>3</v>
      </c>
      <c r="P50" s="116">
        <v>8</v>
      </c>
    </row>
    <row r="51" spans="1:16" ht="12.6" customHeight="1">
      <c r="A51" s="66">
        <v>87</v>
      </c>
      <c r="B51" s="132">
        <v>16</v>
      </c>
      <c r="C51" s="116">
        <v>8</v>
      </c>
      <c r="D51" s="488">
        <v>8</v>
      </c>
      <c r="E51" s="116">
        <v>13</v>
      </c>
      <c r="F51" s="116">
        <v>3</v>
      </c>
      <c r="G51" s="116">
        <v>10</v>
      </c>
      <c r="H51" s="132">
        <v>21</v>
      </c>
      <c r="I51" s="116">
        <v>8</v>
      </c>
      <c r="J51" s="488">
        <v>13</v>
      </c>
      <c r="K51" s="116">
        <v>15</v>
      </c>
      <c r="L51" s="116">
        <v>6</v>
      </c>
      <c r="M51" s="116">
        <v>9</v>
      </c>
      <c r="N51" s="132">
        <v>5</v>
      </c>
      <c r="O51" s="116">
        <v>2</v>
      </c>
      <c r="P51" s="116">
        <v>3</v>
      </c>
    </row>
    <row r="52" spans="1:16" ht="12.6" customHeight="1">
      <c r="A52" s="66">
        <v>88</v>
      </c>
      <c r="B52" s="132">
        <v>12</v>
      </c>
      <c r="C52" s="116">
        <v>3</v>
      </c>
      <c r="D52" s="488">
        <v>9</v>
      </c>
      <c r="E52" s="116">
        <v>12</v>
      </c>
      <c r="F52" s="116">
        <v>1</v>
      </c>
      <c r="G52" s="116">
        <v>11</v>
      </c>
      <c r="H52" s="132">
        <v>13</v>
      </c>
      <c r="I52" s="116">
        <v>5</v>
      </c>
      <c r="J52" s="488">
        <v>8</v>
      </c>
      <c r="K52" s="116">
        <v>12</v>
      </c>
      <c r="L52" s="116">
        <v>1</v>
      </c>
      <c r="M52" s="116">
        <v>11</v>
      </c>
      <c r="N52" s="132">
        <v>11</v>
      </c>
      <c r="O52" s="116">
        <v>5</v>
      </c>
      <c r="P52" s="116">
        <v>6</v>
      </c>
    </row>
    <row r="53" spans="1:16" ht="12.6" customHeight="1">
      <c r="A53" s="36">
        <v>89</v>
      </c>
      <c r="B53" s="132">
        <v>12</v>
      </c>
      <c r="C53" s="121">
        <v>4</v>
      </c>
      <c r="D53" s="487">
        <v>8</v>
      </c>
      <c r="E53" s="116">
        <v>10</v>
      </c>
      <c r="F53" s="121">
        <v>6</v>
      </c>
      <c r="G53" s="121">
        <v>4</v>
      </c>
      <c r="H53" s="132">
        <v>11</v>
      </c>
      <c r="I53" s="121">
        <v>4</v>
      </c>
      <c r="J53" s="487">
        <v>7</v>
      </c>
      <c r="K53" s="116">
        <v>10</v>
      </c>
      <c r="L53" s="121">
        <v>3</v>
      </c>
      <c r="M53" s="121">
        <v>7</v>
      </c>
      <c r="N53" s="132">
        <v>7</v>
      </c>
      <c r="O53" s="121">
        <v>3</v>
      </c>
      <c r="P53" s="121">
        <v>4</v>
      </c>
    </row>
    <row r="54" spans="1:16" ht="12.6" customHeight="1">
      <c r="A54" s="36" t="s">
        <v>317</v>
      </c>
      <c r="B54" s="489">
        <v>27</v>
      </c>
      <c r="C54" s="121">
        <v>7</v>
      </c>
      <c r="D54" s="487">
        <v>20</v>
      </c>
      <c r="E54" s="490">
        <v>42</v>
      </c>
      <c r="F54" s="121">
        <v>12</v>
      </c>
      <c r="G54" s="121">
        <v>30</v>
      </c>
      <c r="H54" s="489">
        <v>50</v>
      </c>
      <c r="I54" s="121">
        <v>16</v>
      </c>
      <c r="J54" s="487">
        <v>34</v>
      </c>
      <c r="K54" s="490">
        <v>35</v>
      </c>
      <c r="L54" s="121">
        <v>6</v>
      </c>
      <c r="M54" s="121">
        <v>29</v>
      </c>
      <c r="N54" s="489">
        <v>23</v>
      </c>
      <c r="O54" s="121">
        <v>6</v>
      </c>
      <c r="P54" s="121">
        <v>17</v>
      </c>
    </row>
    <row r="55" spans="1:16" ht="12.6" customHeight="1">
      <c r="A55" s="66">
        <v>90</v>
      </c>
      <c r="B55" s="132">
        <v>8</v>
      </c>
      <c r="C55" s="116">
        <v>2</v>
      </c>
      <c r="D55" s="488">
        <v>6</v>
      </c>
      <c r="E55" s="116">
        <v>9</v>
      </c>
      <c r="F55" s="116">
        <v>2</v>
      </c>
      <c r="G55" s="116">
        <v>7</v>
      </c>
      <c r="H55" s="132">
        <v>16</v>
      </c>
      <c r="I55" s="116">
        <v>5</v>
      </c>
      <c r="J55" s="488">
        <v>11</v>
      </c>
      <c r="K55" s="116">
        <v>12</v>
      </c>
      <c r="L55" s="116">
        <v>2</v>
      </c>
      <c r="M55" s="116">
        <v>10</v>
      </c>
      <c r="N55" s="132">
        <v>11</v>
      </c>
      <c r="O55" s="116">
        <v>4</v>
      </c>
      <c r="P55" s="116">
        <v>7</v>
      </c>
    </row>
    <row r="56" spans="1:16" ht="12.6" customHeight="1">
      <c r="A56" s="66">
        <v>91</v>
      </c>
      <c r="B56" s="132">
        <v>5</v>
      </c>
      <c r="C56" s="116">
        <v>1</v>
      </c>
      <c r="D56" s="488">
        <v>4</v>
      </c>
      <c r="E56" s="116">
        <v>10</v>
      </c>
      <c r="F56" s="116">
        <v>3</v>
      </c>
      <c r="G56" s="116">
        <v>7</v>
      </c>
      <c r="H56" s="132">
        <v>14</v>
      </c>
      <c r="I56" s="116">
        <v>4</v>
      </c>
      <c r="J56" s="488">
        <v>10</v>
      </c>
      <c r="K56" s="116">
        <v>8</v>
      </c>
      <c r="L56" s="116" t="s">
        <v>621</v>
      </c>
      <c r="M56" s="116">
        <v>8</v>
      </c>
      <c r="N56" s="132">
        <v>4</v>
      </c>
      <c r="O56" s="116">
        <v>1</v>
      </c>
      <c r="P56" s="116">
        <v>3</v>
      </c>
    </row>
    <row r="57" spans="1:16" ht="12.6" customHeight="1">
      <c r="A57" s="66">
        <v>92</v>
      </c>
      <c r="B57" s="132">
        <v>6</v>
      </c>
      <c r="C57" s="116">
        <v>2</v>
      </c>
      <c r="D57" s="488">
        <v>4</v>
      </c>
      <c r="E57" s="116">
        <v>11</v>
      </c>
      <c r="F57" s="116">
        <v>1</v>
      </c>
      <c r="G57" s="116">
        <v>10</v>
      </c>
      <c r="H57" s="132">
        <v>7</v>
      </c>
      <c r="I57" s="116">
        <v>1</v>
      </c>
      <c r="J57" s="488">
        <v>6</v>
      </c>
      <c r="K57" s="116">
        <v>5</v>
      </c>
      <c r="L57" s="116">
        <v>2</v>
      </c>
      <c r="M57" s="116">
        <v>3</v>
      </c>
      <c r="N57" s="132">
        <v>4</v>
      </c>
      <c r="O57" s="116">
        <v>1</v>
      </c>
      <c r="P57" s="116">
        <v>3</v>
      </c>
    </row>
    <row r="58" spans="1:16" ht="12.6" customHeight="1">
      <c r="A58" s="66">
        <v>93</v>
      </c>
      <c r="B58" s="132">
        <v>6</v>
      </c>
      <c r="C58" s="116">
        <v>2</v>
      </c>
      <c r="D58" s="488">
        <v>4</v>
      </c>
      <c r="E58" s="116">
        <v>7</v>
      </c>
      <c r="F58" s="116">
        <v>3</v>
      </c>
      <c r="G58" s="116">
        <v>4</v>
      </c>
      <c r="H58" s="132">
        <v>10</v>
      </c>
      <c r="I58" s="116">
        <v>3</v>
      </c>
      <c r="J58" s="488">
        <v>7</v>
      </c>
      <c r="K58" s="116">
        <v>9</v>
      </c>
      <c r="L58" s="116">
        <v>2</v>
      </c>
      <c r="M58" s="116">
        <v>7</v>
      </c>
      <c r="N58" s="132">
        <v>3</v>
      </c>
      <c r="O58" s="116" t="s">
        <v>621</v>
      </c>
      <c r="P58" s="116">
        <v>3</v>
      </c>
    </row>
    <row r="59" spans="1:16" ht="12.6" customHeight="1">
      <c r="A59" s="36">
        <v>94</v>
      </c>
      <c r="B59" s="132">
        <v>2</v>
      </c>
      <c r="C59" s="121" t="s">
        <v>621</v>
      </c>
      <c r="D59" s="487">
        <v>2</v>
      </c>
      <c r="E59" s="116">
        <v>5</v>
      </c>
      <c r="F59" s="121">
        <v>3</v>
      </c>
      <c r="G59" s="121">
        <v>2</v>
      </c>
      <c r="H59" s="132">
        <v>3</v>
      </c>
      <c r="I59" s="121">
        <v>3</v>
      </c>
      <c r="J59" s="487" t="s">
        <v>621</v>
      </c>
      <c r="K59" s="116">
        <v>1</v>
      </c>
      <c r="L59" s="121" t="s">
        <v>621</v>
      </c>
      <c r="M59" s="121">
        <v>1</v>
      </c>
      <c r="N59" s="132">
        <v>1</v>
      </c>
      <c r="O59" s="121" t="s">
        <v>621</v>
      </c>
      <c r="P59" s="121">
        <v>1</v>
      </c>
    </row>
    <row r="60" spans="1:16" ht="12.6" customHeight="1">
      <c r="A60" s="36" t="s">
        <v>318</v>
      </c>
      <c r="B60" s="489">
        <v>10</v>
      </c>
      <c r="C60" s="490">
        <v>2</v>
      </c>
      <c r="D60" s="491">
        <v>8</v>
      </c>
      <c r="E60" s="490">
        <v>13</v>
      </c>
      <c r="F60" s="121">
        <v>4</v>
      </c>
      <c r="G60" s="121">
        <v>9</v>
      </c>
      <c r="H60" s="489">
        <v>13</v>
      </c>
      <c r="I60" s="121">
        <v>5</v>
      </c>
      <c r="J60" s="487">
        <v>8</v>
      </c>
      <c r="K60" s="490">
        <v>10</v>
      </c>
      <c r="L60" s="121">
        <v>1</v>
      </c>
      <c r="M60" s="121">
        <v>9</v>
      </c>
      <c r="N60" s="489">
        <v>7</v>
      </c>
      <c r="O60" s="121" t="s">
        <v>621</v>
      </c>
      <c r="P60" s="121">
        <v>7</v>
      </c>
    </row>
    <row r="61" spans="1:16" ht="12.6" customHeight="1">
      <c r="A61" s="66">
        <v>95</v>
      </c>
      <c r="B61" s="132">
        <v>4</v>
      </c>
      <c r="C61" s="116">
        <v>2</v>
      </c>
      <c r="D61" s="488">
        <v>2</v>
      </c>
      <c r="E61" s="116">
        <v>6</v>
      </c>
      <c r="F61" s="116">
        <v>2</v>
      </c>
      <c r="G61" s="116">
        <v>4</v>
      </c>
      <c r="H61" s="132">
        <v>6</v>
      </c>
      <c r="I61" s="116">
        <v>3</v>
      </c>
      <c r="J61" s="488">
        <v>3</v>
      </c>
      <c r="K61" s="116">
        <v>5</v>
      </c>
      <c r="L61" s="116">
        <v>1</v>
      </c>
      <c r="M61" s="116">
        <v>4</v>
      </c>
      <c r="N61" s="132">
        <v>2</v>
      </c>
      <c r="O61" s="116" t="s">
        <v>621</v>
      </c>
      <c r="P61" s="116">
        <v>2</v>
      </c>
    </row>
    <row r="62" spans="1:16" ht="12.6" customHeight="1">
      <c r="A62" s="66">
        <v>96</v>
      </c>
      <c r="B62" s="132">
        <v>2</v>
      </c>
      <c r="C62" s="116" t="s">
        <v>621</v>
      </c>
      <c r="D62" s="488">
        <v>2</v>
      </c>
      <c r="E62" s="116">
        <v>4</v>
      </c>
      <c r="F62" s="116">
        <v>2</v>
      </c>
      <c r="G62" s="116">
        <v>2</v>
      </c>
      <c r="H62" s="132">
        <v>2</v>
      </c>
      <c r="I62" s="116">
        <v>1</v>
      </c>
      <c r="J62" s="488">
        <v>1</v>
      </c>
      <c r="K62" s="116">
        <v>2</v>
      </c>
      <c r="L62" s="116" t="s">
        <v>621</v>
      </c>
      <c r="M62" s="116">
        <v>2</v>
      </c>
      <c r="N62" s="132">
        <v>2</v>
      </c>
      <c r="O62" s="116" t="s">
        <v>621</v>
      </c>
      <c r="P62" s="116">
        <v>2</v>
      </c>
    </row>
    <row r="63" spans="1:16" ht="12.6" customHeight="1">
      <c r="A63" s="66">
        <v>97</v>
      </c>
      <c r="B63" s="132">
        <v>3</v>
      </c>
      <c r="C63" s="116" t="s">
        <v>621</v>
      </c>
      <c r="D63" s="488">
        <v>3</v>
      </c>
      <c r="E63" s="116">
        <v>2</v>
      </c>
      <c r="F63" s="116" t="s">
        <v>621</v>
      </c>
      <c r="G63" s="116">
        <v>2</v>
      </c>
      <c r="H63" s="132">
        <v>4</v>
      </c>
      <c r="I63" s="116">
        <v>1</v>
      </c>
      <c r="J63" s="488">
        <v>3</v>
      </c>
      <c r="K63" s="116">
        <v>1</v>
      </c>
      <c r="L63" s="116" t="s">
        <v>621</v>
      </c>
      <c r="M63" s="116">
        <v>1</v>
      </c>
      <c r="N63" s="132">
        <v>3</v>
      </c>
      <c r="O63" s="116" t="s">
        <v>621</v>
      </c>
      <c r="P63" s="116">
        <v>3</v>
      </c>
    </row>
    <row r="64" spans="1:16" ht="12.6" customHeight="1">
      <c r="A64" s="66">
        <v>98</v>
      </c>
      <c r="B64" s="132">
        <v>1</v>
      </c>
      <c r="C64" s="116" t="s">
        <v>621</v>
      </c>
      <c r="D64" s="488">
        <v>1</v>
      </c>
      <c r="E64" s="116">
        <v>1</v>
      </c>
      <c r="F64" s="116" t="s">
        <v>621</v>
      </c>
      <c r="G64" s="116">
        <v>1</v>
      </c>
      <c r="H64" s="132">
        <v>1</v>
      </c>
      <c r="I64" s="116" t="s">
        <v>621</v>
      </c>
      <c r="J64" s="488">
        <v>1</v>
      </c>
      <c r="K64" s="116">
        <v>2</v>
      </c>
      <c r="L64" s="116" t="s">
        <v>621</v>
      </c>
      <c r="M64" s="116">
        <v>2</v>
      </c>
      <c r="N64" s="132" t="s">
        <v>621</v>
      </c>
      <c r="O64" s="116" t="s">
        <v>621</v>
      </c>
      <c r="P64" s="116" t="s">
        <v>621</v>
      </c>
    </row>
    <row r="65" spans="1:16" ht="12.6" customHeight="1">
      <c r="A65" s="36">
        <v>99</v>
      </c>
      <c r="B65" s="486" t="s">
        <v>621</v>
      </c>
      <c r="C65" s="121" t="s">
        <v>621</v>
      </c>
      <c r="D65" s="487" t="s">
        <v>621</v>
      </c>
      <c r="E65" s="121" t="s">
        <v>621</v>
      </c>
      <c r="F65" s="121" t="s">
        <v>621</v>
      </c>
      <c r="G65" s="121" t="s">
        <v>621</v>
      </c>
      <c r="H65" s="486" t="s">
        <v>621</v>
      </c>
      <c r="I65" s="121" t="s">
        <v>621</v>
      </c>
      <c r="J65" s="487" t="s">
        <v>621</v>
      </c>
      <c r="K65" s="121" t="s">
        <v>621</v>
      </c>
      <c r="L65" s="121" t="s">
        <v>621</v>
      </c>
      <c r="M65" s="121" t="s">
        <v>621</v>
      </c>
      <c r="N65" s="486" t="s">
        <v>621</v>
      </c>
      <c r="O65" s="121" t="s">
        <v>621</v>
      </c>
      <c r="P65" s="121" t="s">
        <v>621</v>
      </c>
    </row>
    <row r="66" spans="1:16" ht="12.6" customHeight="1">
      <c r="A66" s="36" t="s">
        <v>319</v>
      </c>
      <c r="B66" s="489">
        <v>4</v>
      </c>
      <c r="C66" s="490" t="s">
        <v>621</v>
      </c>
      <c r="D66" s="491">
        <v>4</v>
      </c>
      <c r="E66" s="121" t="s">
        <v>621</v>
      </c>
      <c r="F66" s="121" t="s">
        <v>621</v>
      </c>
      <c r="G66" s="121" t="s">
        <v>621</v>
      </c>
      <c r="H66" s="486">
        <v>2</v>
      </c>
      <c r="I66" s="121" t="s">
        <v>621</v>
      </c>
      <c r="J66" s="487">
        <v>2</v>
      </c>
      <c r="K66" s="121">
        <v>3</v>
      </c>
      <c r="L66" s="121" t="s">
        <v>621</v>
      </c>
      <c r="M66" s="121">
        <v>3</v>
      </c>
      <c r="N66" s="486">
        <v>1</v>
      </c>
      <c r="O66" s="121" t="s">
        <v>621</v>
      </c>
      <c r="P66" s="121">
        <v>1</v>
      </c>
    </row>
    <row r="67" spans="1:16" ht="12" customHeight="1"/>
    <row r="68" spans="1:16" ht="12" customHeight="1"/>
    <row r="69" spans="1:16" ht="12" customHeight="1"/>
    <row r="70" spans="1:16" ht="12" customHeight="1">
      <c r="C70" s="492"/>
      <c r="D70" s="492"/>
      <c r="E70" s="492"/>
      <c r="F70" s="492"/>
      <c r="G70" s="492"/>
      <c r="H70" s="492"/>
      <c r="I70" s="492"/>
      <c r="J70" s="492"/>
      <c r="K70" s="492"/>
      <c r="L70" s="492"/>
      <c r="M70" s="492"/>
      <c r="N70" s="492"/>
      <c r="O70" s="492"/>
      <c r="P70" s="492"/>
    </row>
    <row r="71" spans="1:16" ht="12" customHeight="1"/>
    <row r="72" spans="1:16" ht="12" customHeight="1"/>
    <row r="73" spans="1:16" ht="12" customHeight="1"/>
    <row r="74" spans="1:16" ht="12" customHeight="1"/>
    <row r="75" spans="1:16" ht="12" customHeight="1"/>
    <row r="76" spans="1:16" ht="12" customHeight="1"/>
    <row r="77" spans="1:16" ht="12" customHeight="1"/>
    <row r="78" spans="1:16" ht="12" customHeight="1"/>
    <row r="79" spans="1:16" ht="12" customHeight="1"/>
    <row r="80" spans="1:16"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sheetData>
  <sheetProtection password="DCE1" sheet="1" objects="1" scenarios="1"/>
  <mergeCells count="7">
    <mergeCell ref="A1:P1"/>
    <mergeCell ref="N4:P4"/>
    <mergeCell ref="A4:A5"/>
    <mergeCell ref="B4:D4"/>
    <mergeCell ref="E4:G4"/>
    <mergeCell ref="H4:J4"/>
    <mergeCell ref="K4:M4"/>
  </mergeCells>
  <phoneticPr fontId="3"/>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P79"/>
  <sheetViews>
    <sheetView zoomScaleNormal="100" workbookViewId="0">
      <selection sqref="A1:P1"/>
    </sheetView>
  </sheetViews>
  <sheetFormatPr defaultColWidth="9" defaultRowHeight="12"/>
  <cols>
    <col min="1" max="1" width="7.109375" style="38" customWidth="1"/>
    <col min="2" max="13" width="5.5546875" style="38" customWidth="1"/>
    <col min="14" max="14" width="5.6640625" style="38" customWidth="1"/>
    <col min="15" max="16" width="5.44140625" style="38" customWidth="1"/>
    <col min="17" max="16384" width="9" style="38"/>
  </cols>
  <sheetData>
    <row r="1" spans="1:16" ht="15" customHeight="1">
      <c r="A1" s="832" t="s">
        <v>1179</v>
      </c>
      <c r="B1" s="832"/>
      <c r="C1" s="832"/>
      <c r="D1" s="832"/>
      <c r="E1" s="832"/>
      <c r="F1" s="832"/>
      <c r="G1" s="832"/>
      <c r="H1" s="832"/>
      <c r="I1" s="832"/>
      <c r="J1" s="832"/>
      <c r="K1" s="832"/>
      <c r="L1" s="832"/>
      <c r="M1" s="832"/>
      <c r="N1" s="832"/>
      <c r="O1" s="832"/>
      <c r="P1" s="832"/>
    </row>
    <row r="2" spans="1:16" ht="15" customHeight="1">
      <c r="B2" s="436"/>
      <c r="C2" s="436"/>
      <c r="D2" s="464"/>
      <c r="E2" s="464"/>
      <c r="F2" s="464"/>
      <c r="G2" s="464"/>
      <c r="H2" s="464"/>
      <c r="I2" s="464"/>
      <c r="J2" s="464"/>
      <c r="K2" s="464"/>
      <c r="L2" s="39"/>
      <c r="M2" s="39"/>
      <c r="N2" s="39"/>
      <c r="O2" s="39"/>
    </row>
    <row r="3" spans="1:16" ht="15" customHeight="1" thickBot="1">
      <c r="A3" s="105" t="s">
        <v>971</v>
      </c>
      <c r="B3" s="464"/>
      <c r="C3" s="464"/>
      <c r="D3" s="464"/>
      <c r="E3" s="464"/>
      <c r="F3" s="464"/>
      <c r="G3" s="464"/>
      <c r="H3" s="464"/>
      <c r="I3" s="464"/>
      <c r="J3" s="464"/>
      <c r="K3" s="464"/>
      <c r="L3" s="464"/>
      <c r="M3" s="464"/>
      <c r="N3" s="464"/>
      <c r="O3" s="464"/>
      <c r="P3" s="74"/>
    </row>
    <row r="4" spans="1:16" ht="12.6" customHeight="1">
      <c r="A4" s="871" t="s">
        <v>240</v>
      </c>
      <c r="B4" s="852" t="s">
        <v>360</v>
      </c>
      <c r="C4" s="852"/>
      <c r="D4" s="852"/>
      <c r="E4" s="852" t="s">
        <v>361</v>
      </c>
      <c r="F4" s="852"/>
      <c r="G4" s="852"/>
      <c r="H4" s="852" t="s">
        <v>362</v>
      </c>
      <c r="I4" s="852"/>
      <c r="J4" s="852"/>
      <c r="K4" s="852" t="s">
        <v>363</v>
      </c>
      <c r="L4" s="852"/>
      <c r="M4" s="852"/>
      <c r="N4" s="852" t="s">
        <v>364</v>
      </c>
      <c r="O4" s="852"/>
      <c r="P4" s="864"/>
    </row>
    <row r="5" spans="1:16" ht="12.6" customHeight="1">
      <c r="A5" s="872"/>
      <c r="B5" s="44" t="s">
        <v>306</v>
      </c>
      <c r="C5" s="44" t="s">
        <v>159</v>
      </c>
      <c r="D5" s="44" t="s">
        <v>160</v>
      </c>
      <c r="E5" s="44" t="s">
        <v>306</v>
      </c>
      <c r="F5" s="44" t="s">
        <v>159</v>
      </c>
      <c r="G5" s="44" t="s">
        <v>160</v>
      </c>
      <c r="H5" s="44" t="s">
        <v>306</v>
      </c>
      <c r="I5" s="44" t="s">
        <v>159</v>
      </c>
      <c r="J5" s="44" t="s">
        <v>160</v>
      </c>
      <c r="K5" s="44" t="s">
        <v>306</v>
      </c>
      <c r="L5" s="44" t="s">
        <v>159</v>
      </c>
      <c r="M5" s="44" t="s">
        <v>160</v>
      </c>
      <c r="N5" s="44" t="s">
        <v>306</v>
      </c>
      <c r="O5" s="44" t="s">
        <v>159</v>
      </c>
      <c r="P5" s="466" t="s">
        <v>160</v>
      </c>
    </row>
    <row r="6" spans="1:16" ht="12.6" customHeight="1">
      <c r="A6" s="428" t="s">
        <v>241</v>
      </c>
      <c r="B6" s="494">
        <v>473</v>
      </c>
      <c r="C6" s="495">
        <v>139</v>
      </c>
      <c r="D6" s="495">
        <v>334</v>
      </c>
      <c r="E6" s="494">
        <v>821</v>
      </c>
      <c r="F6" s="495">
        <v>396</v>
      </c>
      <c r="G6" s="495">
        <v>425</v>
      </c>
      <c r="H6" s="494">
        <v>3297</v>
      </c>
      <c r="I6" s="495">
        <v>1652</v>
      </c>
      <c r="J6" s="495">
        <v>1645</v>
      </c>
      <c r="K6" s="494">
        <v>3846</v>
      </c>
      <c r="L6" s="495">
        <v>1945</v>
      </c>
      <c r="M6" s="495">
        <v>1901</v>
      </c>
      <c r="N6" s="494">
        <v>2318</v>
      </c>
      <c r="O6" s="495">
        <v>1180</v>
      </c>
      <c r="P6" s="495">
        <v>1138</v>
      </c>
    </row>
    <row r="7" spans="1:16" ht="12.6" customHeight="1">
      <c r="A7" s="36" t="s">
        <v>307</v>
      </c>
      <c r="B7" s="497">
        <v>18</v>
      </c>
      <c r="C7" s="254">
        <v>11</v>
      </c>
      <c r="D7" s="498">
        <v>7</v>
      </c>
      <c r="E7" s="254">
        <v>37</v>
      </c>
      <c r="F7" s="254">
        <v>18</v>
      </c>
      <c r="G7" s="254">
        <v>19</v>
      </c>
      <c r="H7" s="486">
        <v>172</v>
      </c>
      <c r="I7" s="121">
        <v>87</v>
      </c>
      <c r="J7" s="487">
        <v>85</v>
      </c>
      <c r="K7" s="121">
        <v>168</v>
      </c>
      <c r="L7" s="121">
        <v>97</v>
      </c>
      <c r="M7" s="121">
        <v>71</v>
      </c>
      <c r="N7" s="497">
        <v>83</v>
      </c>
      <c r="O7" s="254">
        <v>45</v>
      </c>
      <c r="P7" s="254">
        <v>38</v>
      </c>
    </row>
    <row r="8" spans="1:16" ht="12.6" customHeight="1">
      <c r="A8" s="66">
        <v>0</v>
      </c>
      <c r="B8" s="132">
        <v>7</v>
      </c>
      <c r="C8" s="116">
        <v>4</v>
      </c>
      <c r="D8" s="488">
        <v>3</v>
      </c>
      <c r="E8" s="116">
        <v>6</v>
      </c>
      <c r="F8" s="116">
        <v>4</v>
      </c>
      <c r="G8" s="116">
        <v>2</v>
      </c>
      <c r="H8" s="132">
        <v>46</v>
      </c>
      <c r="I8" s="116">
        <v>28</v>
      </c>
      <c r="J8" s="488">
        <v>18</v>
      </c>
      <c r="K8" s="116">
        <v>43</v>
      </c>
      <c r="L8" s="116">
        <v>25</v>
      </c>
      <c r="M8" s="116">
        <v>18</v>
      </c>
      <c r="N8" s="132">
        <v>18</v>
      </c>
      <c r="O8" s="116">
        <v>9</v>
      </c>
      <c r="P8" s="116">
        <v>9</v>
      </c>
    </row>
    <row r="9" spans="1:16" ht="12.6" customHeight="1">
      <c r="A9" s="66">
        <v>1</v>
      </c>
      <c r="B9" s="132">
        <v>1</v>
      </c>
      <c r="C9" s="116">
        <v>1</v>
      </c>
      <c r="D9" s="488" t="s">
        <v>621</v>
      </c>
      <c r="E9" s="116">
        <v>11</v>
      </c>
      <c r="F9" s="116">
        <v>4</v>
      </c>
      <c r="G9" s="116">
        <v>7</v>
      </c>
      <c r="H9" s="132">
        <v>31</v>
      </c>
      <c r="I9" s="116">
        <v>13</v>
      </c>
      <c r="J9" s="488">
        <v>18</v>
      </c>
      <c r="K9" s="116">
        <v>37</v>
      </c>
      <c r="L9" s="116">
        <v>24</v>
      </c>
      <c r="M9" s="116">
        <v>13</v>
      </c>
      <c r="N9" s="132">
        <v>20</v>
      </c>
      <c r="O9" s="116">
        <v>10</v>
      </c>
      <c r="P9" s="116">
        <v>10</v>
      </c>
    </row>
    <row r="10" spans="1:16" ht="12.6" customHeight="1">
      <c r="A10" s="66">
        <v>2</v>
      </c>
      <c r="B10" s="132">
        <v>7</v>
      </c>
      <c r="C10" s="116">
        <v>3</v>
      </c>
      <c r="D10" s="488">
        <v>4</v>
      </c>
      <c r="E10" s="116">
        <v>6</v>
      </c>
      <c r="F10" s="116">
        <v>2</v>
      </c>
      <c r="G10" s="116">
        <v>4</v>
      </c>
      <c r="H10" s="132">
        <v>33</v>
      </c>
      <c r="I10" s="116">
        <v>17</v>
      </c>
      <c r="J10" s="488">
        <v>16</v>
      </c>
      <c r="K10" s="116">
        <v>38</v>
      </c>
      <c r="L10" s="116">
        <v>20</v>
      </c>
      <c r="M10" s="116">
        <v>18</v>
      </c>
      <c r="N10" s="132">
        <v>18</v>
      </c>
      <c r="O10" s="116">
        <v>10</v>
      </c>
      <c r="P10" s="116">
        <v>8</v>
      </c>
    </row>
    <row r="11" spans="1:16" ht="12.6" customHeight="1">
      <c r="A11" s="66">
        <v>3</v>
      </c>
      <c r="B11" s="132">
        <v>2</v>
      </c>
      <c r="C11" s="116">
        <v>2</v>
      </c>
      <c r="D11" s="488" t="s">
        <v>621</v>
      </c>
      <c r="E11" s="116">
        <v>7</v>
      </c>
      <c r="F11" s="116">
        <v>5</v>
      </c>
      <c r="G11" s="116">
        <v>2</v>
      </c>
      <c r="H11" s="132">
        <v>36</v>
      </c>
      <c r="I11" s="116">
        <v>16</v>
      </c>
      <c r="J11" s="488">
        <v>20</v>
      </c>
      <c r="K11" s="116">
        <v>27</v>
      </c>
      <c r="L11" s="116">
        <v>18</v>
      </c>
      <c r="M11" s="116">
        <v>9</v>
      </c>
      <c r="N11" s="132">
        <v>15</v>
      </c>
      <c r="O11" s="116">
        <v>8</v>
      </c>
      <c r="P11" s="116">
        <v>7</v>
      </c>
    </row>
    <row r="12" spans="1:16" ht="12.6" customHeight="1">
      <c r="A12" s="36">
        <v>4</v>
      </c>
      <c r="B12" s="132">
        <v>1</v>
      </c>
      <c r="C12" s="121">
        <v>1</v>
      </c>
      <c r="D12" s="487" t="s">
        <v>621</v>
      </c>
      <c r="E12" s="116">
        <v>7</v>
      </c>
      <c r="F12" s="121">
        <v>3</v>
      </c>
      <c r="G12" s="121">
        <v>4</v>
      </c>
      <c r="H12" s="132">
        <v>26</v>
      </c>
      <c r="I12" s="121">
        <v>13</v>
      </c>
      <c r="J12" s="487">
        <v>13</v>
      </c>
      <c r="K12" s="116">
        <v>23</v>
      </c>
      <c r="L12" s="121">
        <v>10</v>
      </c>
      <c r="M12" s="121">
        <v>13</v>
      </c>
      <c r="N12" s="132">
        <v>12</v>
      </c>
      <c r="O12" s="121">
        <v>8</v>
      </c>
      <c r="P12" s="121">
        <v>4</v>
      </c>
    </row>
    <row r="13" spans="1:16" ht="12.6" customHeight="1">
      <c r="A13" s="36" t="s">
        <v>245</v>
      </c>
      <c r="B13" s="489">
        <v>6</v>
      </c>
      <c r="C13" s="121">
        <v>2</v>
      </c>
      <c r="D13" s="487">
        <v>4</v>
      </c>
      <c r="E13" s="490">
        <v>16</v>
      </c>
      <c r="F13" s="121">
        <v>7</v>
      </c>
      <c r="G13" s="121">
        <v>9</v>
      </c>
      <c r="H13" s="489">
        <v>110</v>
      </c>
      <c r="I13" s="121">
        <v>64</v>
      </c>
      <c r="J13" s="487">
        <v>46</v>
      </c>
      <c r="K13" s="490">
        <v>90</v>
      </c>
      <c r="L13" s="121">
        <v>44</v>
      </c>
      <c r="M13" s="121">
        <v>46</v>
      </c>
      <c r="N13" s="489">
        <v>86</v>
      </c>
      <c r="O13" s="121">
        <v>44</v>
      </c>
      <c r="P13" s="121">
        <v>42</v>
      </c>
    </row>
    <row r="14" spans="1:16" ht="12.6" customHeight="1">
      <c r="A14" s="66">
        <v>5</v>
      </c>
      <c r="B14" s="132" t="s">
        <v>621</v>
      </c>
      <c r="C14" s="116" t="s">
        <v>621</v>
      </c>
      <c r="D14" s="488" t="s">
        <v>621</v>
      </c>
      <c r="E14" s="116" t="s">
        <v>621</v>
      </c>
      <c r="F14" s="116" t="s">
        <v>621</v>
      </c>
      <c r="G14" s="116" t="s">
        <v>621</v>
      </c>
      <c r="H14" s="132">
        <v>29</v>
      </c>
      <c r="I14" s="116">
        <v>13</v>
      </c>
      <c r="J14" s="488">
        <v>16</v>
      </c>
      <c r="K14" s="116">
        <v>16</v>
      </c>
      <c r="L14" s="116">
        <v>5</v>
      </c>
      <c r="M14" s="116">
        <v>11</v>
      </c>
      <c r="N14" s="132">
        <v>18</v>
      </c>
      <c r="O14" s="116">
        <v>10</v>
      </c>
      <c r="P14" s="116">
        <v>8</v>
      </c>
    </row>
    <row r="15" spans="1:16" ht="12.6" customHeight="1">
      <c r="A15" s="66">
        <v>6</v>
      </c>
      <c r="B15" s="132">
        <v>1</v>
      </c>
      <c r="C15" s="116" t="s">
        <v>621</v>
      </c>
      <c r="D15" s="488">
        <v>1</v>
      </c>
      <c r="E15" s="116">
        <v>6</v>
      </c>
      <c r="F15" s="116">
        <v>3</v>
      </c>
      <c r="G15" s="116">
        <v>3</v>
      </c>
      <c r="H15" s="132">
        <v>19</v>
      </c>
      <c r="I15" s="116">
        <v>12</v>
      </c>
      <c r="J15" s="488">
        <v>7</v>
      </c>
      <c r="K15" s="116">
        <v>22</v>
      </c>
      <c r="L15" s="116">
        <v>14</v>
      </c>
      <c r="M15" s="116">
        <v>8</v>
      </c>
      <c r="N15" s="132">
        <v>15</v>
      </c>
      <c r="O15" s="116">
        <v>8</v>
      </c>
      <c r="P15" s="116">
        <v>7</v>
      </c>
    </row>
    <row r="16" spans="1:16" ht="12.6" customHeight="1">
      <c r="A16" s="66">
        <v>7</v>
      </c>
      <c r="B16" s="132">
        <v>1</v>
      </c>
      <c r="C16" s="116" t="s">
        <v>621</v>
      </c>
      <c r="D16" s="488">
        <v>1</v>
      </c>
      <c r="E16" s="116">
        <v>3</v>
      </c>
      <c r="F16" s="116">
        <v>2</v>
      </c>
      <c r="G16" s="116">
        <v>1</v>
      </c>
      <c r="H16" s="132">
        <v>17</v>
      </c>
      <c r="I16" s="116">
        <v>11</v>
      </c>
      <c r="J16" s="488">
        <v>6</v>
      </c>
      <c r="K16" s="116">
        <v>19</v>
      </c>
      <c r="L16" s="116">
        <v>10</v>
      </c>
      <c r="M16" s="116">
        <v>9</v>
      </c>
      <c r="N16" s="132">
        <v>25</v>
      </c>
      <c r="O16" s="116">
        <v>12</v>
      </c>
      <c r="P16" s="116">
        <v>13</v>
      </c>
    </row>
    <row r="17" spans="1:16" ht="12.6" customHeight="1">
      <c r="A17" s="66">
        <v>8</v>
      </c>
      <c r="B17" s="132">
        <v>1</v>
      </c>
      <c r="C17" s="116">
        <v>1</v>
      </c>
      <c r="D17" s="488" t="s">
        <v>621</v>
      </c>
      <c r="E17" s="116">
        <v>5</v>
      </c>
      <c r="F17" s="116">
        <v>1</v>
      </c>
      <c r="G17" s="116">
        <v>4</v>
      </c>
      <c r="H17" s="132">
        <v>17</v>
      </c>
      <c r="I17" s="116">
        <v>13</v>
      </c>
      <c r="J17" s="488">
        <v>4</v>
      </c>
      <c r="K17" s="116">
        <v>10</v>
      </c>
      <c r="L17" s="116">
        <v>4</v>
      </c>
      <c r="M17" s="116">
        <v>6</v>
      </c>
      <c r="N17" s="132">
        <v>14</v>
      </c>
      <c r="O17" s="116">
        <v>8</v>
      </c>
      <c r="P17" s="116">
        <v>6</v>
      </c>
    </row>
    <row r="18" spans="1:16" ht="12.6" customHeight="1">
      <c r="A18" s="36">
        <v>9</v>
      </c>
      <c r="B18" s="132">
        <v>3</v>
      </c>
      <c r="C18" s="121">
        <v>1</v>
      </c>
      <c r="D18" s="487">
        <v>2</v>
      </c>
      <c r="E18" s="116">
        <v>2</v>
      </c>
      <c r="F18" s="121">
        <v>1</v>
      </c>
      <c r="G18" s="121">
        <v>1</v>
      </c>
      <c r="H18" s="132">
        <v>28</v>
      </c>
      <c r="I18" s="121">
        <v>15</v>
      </c>
      <c r="J18" s="487">
        <v>13</v>
      </c>
      <c r="K18" s="116">
        <v>23</v>
      </c>
      <c r="L18" s="121">
        <v>11</v>
      </c>
      <c r="M18" s="121">
        <v>12</v>
      </c>
      <c r="N18" s="132">
        <v>14</v>
      </c>
      <c r="O18" s="121">
        <v>6</v>
      </c>
      <c r="P18" s="121">
        <v>8</v>
      </c>
    </row>
    <row r="19" spans="1:16" ht="12.6" customHeight="1">
      <c r="A19" s="36" t="s">
        <v>246</v>
      </c>
      <c r="B19" s="489">
        <v>3</v>
      </c>
      <c r="C19" s="121">
        <v>2</v>
      </c>
      <c r="D19" s="487">
        <v>1</v>
      </c>
      <c r="E19" s="490">
        <v>12</v>
      </c>
      <c r="F19" s="121">
        <v>3</v>
      </c>
      <c r="G19" s="121">
        <v>9</v>
      </c>
      <c r="H19" s="489">
        <v>80</v>
      </c>
      <c r="I19" s="121">
        <v>38</v>
      </c>
      <c r="J19" s="487">
        <v>42</v>
      </c>
      <c r="K19" s="490">
        <v>69</v>
      </c>
      <c r="L19" s="121">
        <v>39</v>
      </c>
      <c r="M19" s="121">
        <v>30</v>
      </c>
      <c r="N19" s="489">
        <v>66</v>
      </c>
      <c r="O19" s="121">
        <v>32</v>
      </c>
      <c r="P19" s="121">
        <v>34</v>
      </c>
    </row>
    <row r="20" spans="1:16" ht="12.6" customHeight="1">
      <c r="A20" s="66">
        <v>10</v>
      </c>
      <c r="B20" s="132">
        <v>1</v>
      </c>
      <c r="C20" s="116" t="s">
        <v>621</v>
      </c>
      <c r="D20" s="488">
        <v>1</v>
      </c>
      <c r="E20" s="116">
        <v>3</v>
      </c>
      <c r="F20" s="116" t="s">
        <v>621</v>
      </c>
      <c r="G20" s="116">
        <v>3</v>
      </c>
      <c r="H20" s="132">
        <v>22</v>
      </c>
      <c r="I20" s="116">
        <v>13</v>
      </c>
      <c r="J20" s="488">
        <v>9</v>
      </c>
      <c r="K20" s="116">
        <v>19</v>
      </c>
      <c r="L20" s="116">
        <v>13</v>
      </c>
      <c r="M20" s="116">
        <v>6</v>
      </c>
      <c r="N20" s="132">
        <v>13</v>
      </c>
      <c r="O20" s="116">
        <v>7</v>
      </c>
      <c r="P20" s="116">
        <v>6</v>
      </c>
    </row>
    <row r="21" spans="1:16" ht="12.6" customHeight="1">
      <c r="A21" s="66">
        <v>11</v>
      </c>
      <c r="B21" s="132" t="s">
        <v>621</v>
      </c>
      <c r="C21" s="116" t="s">
        <v>621</v>
      </c>
      <c r="D21" s="488" t="s">
        <v>621</v>
      </c>
      <c r="E21" s="116">
        <v>1</v>
      </c>
      <c r="F21" s="116" t="s">
        <v>621</v>
      </c>
      <c r="G21" s="116">
        <v>1</v>
      </c>
      <c r="H21" s="132">
        <v>12</v>
      </c>
      <c r="I21" s="116">
        <v>5</v>
      </c>
      <c r="J21" s="488">
        <v>7</v>
      </c>
      <c r="K21" s="116">
        <v>20</v>
      </c>
      <c r="L21" s="116">
        <v>12</v>
      </c>
      <c r="M21" s="116">
        <v>8</v>
      </c>
      <c r="N21" s="132">
        <v>12</v>
      </c>
      <c r="O21" s="116">
        <v>6</v>
      </c>
      <c r="P21" s="116">
        <v>6</v>
      </c>
    </row>
    <row r="22" spans="1:16" ht="12.6" customHeight="1">
      <c r="A22" s="66">
        <v>12</v>
      </c>
      <c r="B22" s="132">
        <v>2</v>
      </c>
      <c r="C22" s="116">
        <v>2</v>
      </c>
      <c r="D22" s="488" t="s">
        <v>621</v>
      </c>
      <c r="E22" s="116">
        <v>3</v>
      </c>
      <c r="F22" s="116" t="s">
        <v>621</v>
      </c>
      <c r="G22" s="116">
        <v>3</v>
      </c>
      <c r="H22" s="132">
        <v>16</v>
      </c>
      <c r="I22" s="116">
        <v>7</v>
      </c>
      <c r="J22" s="488">
        <v>9</v>
      </c>
      <c r="K22" s="116">
        <v>8</v>
      </c>
      <c r="L22" s="116">
        <v>4</v>
      </c>
      <c r="M22" s="116">
        <v>4</v>
      </c>
      <c r="N22" s="132">
        <v>13</v>
      </c>
      <c r="O22" s="116">
        <v>6</v>
      </c>
      <c r="P22" s="116">
        <v>7</v>
      </c>
    </row>
    <row r="23" spans="1:16" ht="12.6" customHeight="1">
      <c r="A23" s="66">
        <v>13</v>
      </c>
      <c r="B23" s="132" t="s">
        <v>621</v>
      </c>
      <c r="C23" s="116" t="s">
        <v>621</v>
      </c>
      <c r="D23" s="488" t="s">
        <v>621</v>
      </c>
      <c r="E23" s="116">
        <v>3</v>
      </c>
      <c r="F23" s="116">
        <v>2</v>
      </c>
      <c r="G23" s="116">
        <v>1</v>
      </c>
      <c r="H23" s="132">
        <v>20</v>
      </c>
      <c r="I23" s="116">
        <v>7</v>
      </c>
      <c r="J23" s="488">
        <v>13</v>
      </c>
      <c r="K23" s="116">
        <v>14</v>
      </c>
      <c r="L23" s="116">
        <v>7</v>
      </c>
      <c r="M23" s="116">
        <v>7</v>
      </c>
      <c r="N23" s="132">
        <v>14</v>
      </c>
      <c r="O23" s="116">
        <v>5</v>
      </c>
      <c r="P23" s="116">
        <v>9</v>
      </c>
    </row>
    <row r="24" spans="1:16" ht="12.6" customHeight="1">
      <c r="A24" s="36">
        <v>14</v>
      </c>
      <c r="B24" s="132" t="s">
        <v>621</v>
      </c>
      <c r="C24" s="121" t="s">
        <v>621</v>
      </c>
      <c r="D24" s="487" t="s">
        <v>621</v>
      </c>
      <c r="E24" s="116">
        <v>2</v>
      </c>
      <c r="F24" s="121">
        <v>1</v>
      </c>
      <c r="G24" s="121">
        <v>1</v>
      </c>
      <c r="H24" s="132">
        <v>10</v>
      </c>
      <c r="I24" s="121">
        <v>6</v>
      </c>
      <c r="J24" s="487">
        <v>4</v>
      </c>
      <c r="K24" s="116">
        <v>8</v>
      </c>
      <c r="L24" s="121">
        <v>3</v>
      </c>
      <c r="M24" s="121">
        <v>5</v>
      </c>
      <c r="N24" s="132">
        <v>14</v>
      </c>
      <c r="O24" s="121">
        <v>8</v>
      </c>
      <c r="P24" s="121">
        <v>6</v>
      </c>
    </row>
    <row r="25" spans="1:16" ht="12.6" customHeight="1">
      <c r="A25" s="36" t="s">
        <v>247</v>
      </c>
      <c r="B25" s="489">
        <v>4</v>
      </c>
      <c r="C25" s="121">
        <v>1</v>
      </c>
      <c r="D25" s="487">
        <v>3</v>
      </c>
      <c r="E25" s="490">
        <v>14</v>
      </c>
      <c r="F25" s="121">
        <v>10</v>
      </c>
      <c r="G25" s="121">
        <v>4</v>
      </c>
      <c r="H25" s="489">
        <v>66</v>
      </c>
      <c r="I25" s="121">
        <v>27</v>
      </c>
      <c r="J25" s="487">
        <v>39</v>
      </c>
      <c r="K25" s="490">
        <v>52</v>
      </c>
      <c r="L25" s="121">
        <v>22</v>
      </c>
      <c r="M25" s="121">
        <v>30</v>
      </c>
      <c r="N25" s="489">
        <v>100</v>
      </c>
      <c r="O25" s="121">
        <v>54</v>
      </c>
      <c r="P25" s="121">
        <v>46</v>
      </c>
    </row>
    <row r="26" spans="1:16" ht="12.6" customHeight="1">
      <c r="A26" s="66">
        <v>15</v>
      </c>
      <c r="B26" s="132" t="s">
        <v>621</v>
      </c>
      <c r="C26" s="116" t="s">
        <v>621</v>
      </c>
      <c r="D26" s="488" t="s">
        <v>621</v>
      </c>
      <c r="E26" s="116">
        <v>4</v>
      </c>
      <c r="F26" s="116">
        <v>4</v>
      </c>
      <c r="G26" s="116" t="s">
        <v>621</v>
      </c>
      <c r="H26" s="132">
        <v>11</v>
      </c>
      <c r="I26" s="116">
        <v>3</v>
      </c>
      <c r="J26" s="488">
        <v>8</v>
      </c>
      <c r="K26" s="116">
        <v>8</v>
      </c>
      <c r="L26" s="116">
        <v>2</v>
      </c>
      <c r="M26" s="116">
        <v>6</v>
      </c>
      <c r="N26" s="132">
        <v>29</v>
      </c>
      <c r="O26" s="116">
        <v>16</v>
      </c>
      <c r="P26" s="116">
        <v>13</v>
      </c>
    </row>
    <row r="27" spans="1:16" ht="12.6" customHeight="1">
      <c r="A27" s="66">
        <v>16</v>
      </c>
      <c r="B27" s="132">
        <v>1</v>
      </c>
      <c r="C27" s="116" t="s">
        <v>621</v>
      </c>
      <c r="D27" s="488">
        <v>1</v>
      </c>
      <c r="E27" s="116">
        <v>1</v>
      </c>
      <c r="F27" s="116">
        <v>1</v>
      </c>
      <c r="G27" s="116" t="s">
        <v>621</v>
      </c>
      <c r="H27" s="132">
        <v>8</v>
      </c>
      <c r="I27" s="116">
        <v>3</v>
      </c>
      <c r="J27" s="488">
        <v>5</v>
      </c>
      <c r="K27" s="116">
        <v>7</v>
      </c>
      <c r="L27" s="116">
        <v>4</v>
      </c>
      <c r="M27" s="116">
        <v>3</v>
      </c>
      <c r="N27" s="132">
        <v>14</v>
      </c>
      <c r="O27" s="116">
        <v>9</v>
      </c>
      <c r="P27" s="116">
        <v>5</v>
      </c>
    </row>
    <row r="28" spans="1:16" ht="12.6" customHeight="1">
      <c r="A28" s="66">
        <v>17</v>
      </c>
      <c r="B28" s="132">
        <v>1</v>
      </c>
      <c r="C28" s="116" t="s">
        <v>621</v>
      </c>
      <c r="D28" s="488">
        <v>1</v>
      </c>
      <c r="E28" s="116">
        <v>3</v>
      </c>
      <c r="F28" s="116">
        <v>2</v>
      </c>
      <c r="G28" s="116">
        <v>1</v>
      </c>
      <c r="H28" s="132">
        <v>11</v>
      </c>
      <c r="I28" s="116">
        <v>2</v>
      </c>
      <c r="J28" s="488">
        <v>9</v>
      </c>
      <c r="K28" s="116">
        <v>8</v>
      </c>
      <c r="L28" s="116">
        <v>3</v>
      </c>
      <c r="M28" s="116">
        <v>5</v>
      </c>
      <c r="N28" s="132">
        <v>19</v>
      </c>
      <c r="O28" s="116">
        <v>11</v>
      </c>
      <c r="P28" s="116">
        <v>8</v>
      </c>
    </row>
    <row r="29" spans="1:16" ht="12.6" customHeight="1">
      <c r="A29" s="66">
        <v>18</v>
      </c>
      <c r="B29" s="132">
        <v>2</v>
      </c>
      <c r="C29" s="116">
        <v>1</v>
      </c>
      <c r="D29" s="488">
        <v>1</v>
      </c>
      <c r="E29" s="116">
        <v>2</v>
      </c>
      <c r="F29" s="116">
        <v>1</v>
      </c>
      <c r="G29" s="116">
        <v>1</v>
      </c>
      <c r="H29" s="132">
        <v>15</v>
      </c>
      <c r="I29" s="116">
        <v>7</v>
      </c>
      <c r="J29" s="488">
        <v>8</v>
      </c>
      <c r="K29" s="116">
        <v>18</v>
      </c>
      <c r="L29" s="116">
        <v>8</v>
      </c>
      <c r="M29" s="116">
        <v>10</v>
      </c>
      <c r="N29" s="132">
        <v>16</v>
      </c>
      <c r="O29" s="116">
        <v>7</v>
      </c>
      <c r="P29" s="116">
        <v>9</v>
      </c>
    </row>
    <row r="30" spans="1:16" ht="12.6" customHeight="1">
      <c r="A30" s="36">
        <v>19</v>
      </c>
      <c r="B30" s="132" t="s">
        <v>621</v>
      </c>
      <c r="C30" s="121" t="s">
        <v>621</v>
      </c>
      <c r="D30" s="487" t="s">
        <v>621</v>
      </c>
      <c r="E30" s="116">
        <v>4</v>
      </c>
      <c r="F30" s="121">
        <v>2</v>
      </c>
      <c r="G30" s="121">
        <v>2</v>
      </c>
      <c r="H30" s="132">
        <v>21</v>
      </c>
      <c r="I30" s="121">
        <v>12</v>
      </c>
      <c r="J30" s="487">
        <v>9</v>
      </c>
      <c r="K30" s="116">
        <v>11</v>
      </c>
      <c r="L30" s="121">
        <v>5</v>
      </c>
      <c r="M30" s="121">
        <v>6</v>
      </c>
      <c r="N30" s="132">
        <v>22</v>
      </c>
      <c r="O30" s="121">
        <v>11</v>
      </c>
      <c r="P30" s="121">
        <v>11</v>
      </c>
    </row>
    <row r="31" spans="1:16" ht="12.6" customHeight="1">
      <c r="A31" s="36" t="s">
        <v>248</v>
      </c>
      <c r="B31" s="489">
        <v>169</v>
      </c>
      <c r="C31" s="490">
        <v>6</v>
      </c>
      <c r="D31" s="491">
        <v>163</v>
      </c>
      <c r="E31" s="490">
        <v>57</v>
      </c>
      <c r="F31" s="121">
        <v>18</v>
      </c>
      <c r="G31" s="121">
        <v>39</v>
      </c>
      <c r="H31" s="489">
        <v>215</v>
      </c>
      <c r="I31" s="121">
        <v>97</v>
      </c>
      <c r="J31" s="487">
        <v>118</v>
      </c>
      <c r="K31" s="490">
        <v>164</v>
      </c>
      <c r="L31" s="121">
        <v>75</v>
      </c>
      <c r="M31" s="121">
        <v>89</v>
      </c>
      <c r="N31" s="489">
        <v>120</v>
      </c>
      <c r="O31" s="490">
        <v>62</v>
      </c>
      <c r="P31" s="490">
        <v>58</v>
      </c>
    </row>
    <row r="32" spans="1:16" ht="12.6" customHeight="1">
      <c r="A32" s="66">
        <v>20</v>
      </c>
      <c r="B32" s="132" t="s">
        <v>621</v>
      </c>
      <c r="C32" s="116" t="s">
        <v>621</v>
      </c>
      <c r="D32" s="488" t="s">
        <v>621</v>
      </c>
      <c r="E32" s="116">
        <v>5</v>
      </c>
      <c r="F32" s="116" t="s">
        <v>621</v>
      </c>
      <c r="G32" s="116">
        <v>5</v>
      </c>
      <c r="H32" s="132">
        <v>26</v>
      </c>
      <c r="I32" s="116">
        <v>11</v>
      </c>
      <c r="J32" s="488">
        <v>15</v>
      </c>
      <c r="K32" s="116">
        <v>23</v>
      </c>
      <c r="L32" s="116">
        <v>14</v>
      </c>
      <c r="M32" s="116">
        <v>9</v>
      </c>
      <c r="N32" s="132">
        <v>16</v>
      </c>
      <c r="O32" s="116">
        <v>8</v>
      </c>
      <c r="P32" s="116">
        <v>8</v>
      </c>
    </row>
    <row r="33" spans="1:16" ht="12.6" customHeight="1">
      <c r="A33" s="66">
        <v>21</v>
      </c>
      <c r="B33" s="132">
        <v>1</v>
      </c>
      <c r="C33" s="116" t="s">
        <v>621</v>
      </c>
      <c r="D33" s="488">
        <v>1</v>
      </c>
      <c r="E33" s="116">
        <v>6</v>
      </c>
      <c r="F33" s="116">
        <v>3</v>
      </c>
      <c r="G33" s="116">
        <v>3</v>
      </c>
      <c r="H33" s="132">
        <v>30</v>
      </c>
      <c r="I33" s="116">
        <v>13</v>
      </c>
      <c r="J33" s="488">
        <v>17</v>
      </c>
      <c r="K33" s="116">
        <v>22</v>
      </c>
      <c r="L33" s="116">
        <v>7</v>
      </c>
      <c r="M33" s="116">
        <v>15</v>
      </c>
      <c r="N33" s="132">
        <v>20</v>
      </c>
      <c r="O33" s="116">
        <v>12</v>
      </c>
      <c r="P33" s="116">
        <v>8</v>
      </c>
    </row>
    <row r="34" spans="1:16" ht="12.6" customHeight="1">
      <c r="A34" s="66">
        <v>22</v>
      </c>
      <c r="B34" s="132">
        <v>17</v>
      </c>
      <c r="C34" s="116">
        <v>1</v>
      </c>
      <c r="D34" s="488">
        <v>16</v>
      </c>
      <c r="E34" s="116">
        <v>17</v>
      </c>
      <c r="F34" s="116">
        <v>5</v>
      </c>
      <c r="G34" s="116">
        <v>12</v>
      </c>
      <c r="H34" s="132">
        <v>37</v>
      </c>
      <c r="I34" s="116">
        <v>17</v>
      </c>
      <c r="J34" s="488">
        <v>20</v>
      </c>
      <c r="K34" s="116">
        <v>26</v>
      </c>
      <c r="L34" s="116">
        <v>12</v>
      </c>
      <c r="M34" s="116">
        <v>14</v>
      </c>
      <c r="N34" s="132">
        <v>24</v>
      </c>
      <c r="O34" s="116">
        <v>9</v>
      </c>
      <c r="P34" s="116">
        <v>15</v>
      </c>
    </row>
    <row r="35" spans="1:16" ht="12.6" customHeight="1">
      <c r="A35" s="66">
        <v>23</v>
      </c>
      <c r="B35" s="132">
        <v>73</v>
      </c>
      <c r="C35" s="116" t="s">
        <v>621</v>
      </c>
      <c r="D35" s="488">
        <v>73</v>
      </c>
      <c r="E35" s="116">
        <v>15</v>
      </c>
      <c r="F35" s="116">
        <v>3</v>
      </c>
      <c r="G35" s="116">
        <v>12</v>
      </c>
      <c r="H35" s="132">
        <v>59</v>
      </c>
      <c r="I35" s="116">
        <v>21</v>
      </c>
      <c r="J35" s="488">
        <v>38</v>
      </c>
      <c r="K35" s="116">
        <v>43</v>
      </c>
      <c r="L35" s="116">
        <v>20</v>
      </c>
      <c r="M35" s="116">
        <v>23</v>
      </c>
      <c r="N35" s="132">
        <v>25</v>
      </c>
      <c r="O35" s="116">
        <v>14</v>
      </c>
      <c r="P35" s="116">
        <v>11</v>
      </c>
    </row>
    <row r="36" spans="1:16" ht="12.6" customHeight="1">
      <c r="A36" s="36">
        <v>24</v>
      </c>
      <c r="B36" s="132">
        <v>78</v>
      </c>
      <c r="C36" s="121">
        <v>5</v>
      </c>
      <c r="D36" s="487">
        <v>73</v>
      </c>
      <c r="E36" s="116">
        <v>14</v>
      </c>
      <c r="F36" s="121">
        <v>7</v>
      </c>
      <c r="G36" s="121">
        <v>7</v>
      </c>
      <c r="H36" s="132">
        <v>63</v>
      </c>
      <c r="I36" s="121">
        <v>35</v>
      </c>
      <c r="J36" s="487">
        <v>28</v>
      </c>
      <c r="K36" s="116">
        <v>50</v>
      </c>
      <c r="L36" s="121">
        <v>22</v>
      </c>
      <c r="M36" s="121">
        <v>28</v>
      </c>
      <c r="N36" s="132">
        <v>35</v>
      </c>
      <c r="O36" s="121">
        <v>19</v>
      </c>
      <c r="P36" s="121">
        <v>16</v>
      </c>
    </row>
    <row r="37" spans="1:16" ht="12.6" customHeight="1">
      <c r="A37" s="36" t="s">
        <v>249</v>
      </c>
      <c r="B37" s="489">
        <v>114</v>
      </c>
      <c r="C37" s="490">
        <v>39</v>
      </c>
      <c r="D37" s="491">
        <v>75</v>
      </c>
      <c r="E37" s="490">
        <v>139</v>
      </c>
      <c r="F37" s="121">
        <v>66</v>
      </c>
      <c r="G37" s="121">
        <v>73</v>
      </c>
      <c r="H37" s="489">
        <v>393</v>
      </c>
      <c r="I37" s="121">
        <v>223</v>
      </c>
      <c r="J37" s="487">
        <v>170</v>
      </c>
      <c r="K37" s="490">
        <v>550</v>
      </c>
      <c r="L37" s="490">
        <v>288</v>
      </c>
      <c r="M37" s="121">
        <v>262</v>
      </c>
      <c r="N37" s="489">
        <v>144</v>
      </c>
      <c r="O37" s="121">
        <v>86</v>
      </c>
      <c r="P37" s="490">
        <v>58</v>
      </c>
    </row>
    <row r="38" spans="1:16" ht="12.6" customHeight="1">
      <c r="A38" s="66">
        <v>25</v>
      </c>
      <c r="B38" s="132">
        <v>38</v>
      </c>
      <c r="C38" s="116">
        <v>6</v>
      </c>
      <c r="D38" s="488">
        <v>32</v>
      </c>
      <c r="E38" s="116">
        <v>24</v>
      </c>
      <c r="F38" s="116">
        <v>11</v>
      </c>
      <c r="G38" s="116">
        <v>13</v>
      </c>
      <c r="H38" s="132">
        <v>78</v>
      </c>
      <c r="I38" s="116">
        <v>41</v>
      </c>
      <c r="J38" s="488">
        <v>37</v>
      </c>
      <c r="K38" s="116">
        <v>72</v>
      </c>
      <c r="L38" s="116">
        <v>31</v>
      </c>
      <c r="M38" s="116">
        <v>41</v>
      </c>
      <c r="N38" s="132">
        <v>33</v>
      </c>
      <c r="O38" s="116">
        <v>21</v>
      </c>
      <c r="P38" s="116">
        <v>12</v>
      </c>
    </row>
    <row r="39" spans="1:16" ht="12.6" customHeight="1">
      <c r="A39" s="66">
        <v>26</v>
      </c>
      <c r="B39" s="132">
        <v>32</v>
      </c>
      <c r="C39" s="116">
        <v>16</v>
      </c>
      <c r="D39" s="488">
        <v>16</v>
      </c>
      <c r="E39" s="116">
        <v>14</v>
      </c>
      <c r="F39" s="116">
        <v>10</v>
      </c>
      <c r="G39" s="116">
        <v>4</v>
      </c>
      <c r="H39" s="132">
        <v>70</v>
      </c>
      <c r="I39" s="116">
        <v>39</v>
      </c>
      <c r="J39" s="488">
        <v>31</v>
      </c>
      <c r="K39" s="116">
        <v>115</v>
      </c>
      <c r="L39" s="116">
        <v>67</v>
      </c>
      <c r="M39" s="116">
        <v>48</v>
      </c>
      <c r="N39" s="132">
        <v>27</v>
      </c>
      <c r="O39" s="116">
        <v>17</v>
      </c>
      <c r="P39" s="116">
        <v>10</v>
      </c>
    </row>
    <row r="40" spans="1:16" ht="12.6" customHeight="1">
      <c r="A40" s="66">
        <v>27</v>
      </c>
      <c r="B40" s="132">
        <v>18</v>
      </c>
      <c r="C40" s="116">
        <v>6</v>
      </c>
      <c r="D40" s="488">
        <v>12</v>
      </c>
      <c r="E40" s="116">
        <v>27</v>
      </c>
      <c r="F40" s="116">
        <v>13</v>
      </c>
      <c r="G40" s="116">
        <v>14</v>
      </c>
      <c r="H40" s="132">
        <v>92</v>
      </c>
      <c r="I40" s="116">
        <v>58</v>
      </c>
      <c r="J40" s="488">
        <v>34</v>
      </c>
      <c r="K40" s="116">
        <v>124</v>
      </c>
      <c r="L40" s="116">
        <v>60</v>
      </c>
      <c r="M40" s="116">
        <v>64</v>
      </c>
      <c r="N40" s="132">
        <v>29</v>
      </c>
      <c r="O40" s="116">
        <v>16</v>
      </c>
      <c r="P40" s="116">
        <v>13</v>
      </c>
    </row>
    <row r="41" spans="1:16" ht="12.6" customHeight="1">
      <c r="A41" s="66">
        <v>28</v>
      </c>
      <c r="B41" s="132">
        <v>16</v>
      </c>
      <c r="C41" s="116">
        <v>6</v>
      </c>
      <c r="D41" s="488">
        <v>10</v>
      </c>
      <c r="E41" s="116">
        <v>35</v>
      </c>
      <c r="F41" s="116">
        <v>19</v>
      </c>
      <c r="G41" s="116">
        <v>16</v>
      </c>
      <c r="H41" s="132">
        <v>72</v>
      </c>
      <c r="I41" s="116">
        <v>43</v>
      </c>
      <c r="J41" s="488">
        <v>29</v>
      </c>
      <c r="K41" s="116">
        <v>115</v>
      </c>
      <c r="L41" s="116">
        <v>61</v>
      </c>
      <c r="M41" s="116">
        <v>54</v>
      </c>
      <c r="N41" s="132">
        <v>25</v>
      </c>
      <c r="O41" s="116">
        <v>12</v>
      </c>
      <c r="P41" s="116">
        <v>13</v>
      </c>
    </row>
    <row r="42" spans="1:16" ht="12.6" customHeight="1">
      <c r="A42" s="36">
        <v>29</v>
      </c>
      <c r="B42" s="132">
        <v>10</v>
      </c>
      <c r="C42" s="121">
        <v>5</v>
      </c>
      <c r="D42" s="487">
        <v>5</v>
      </c>
      <c r="E42" s="116">
        <v>39</v>
      </c>
      <c r="F42" s="121">
        <v>13</v>
      </c>
      <c r="G42" s="121">
        <v>26</v>
      </c>
      <c r="H42" s="132">
        <v>81</v>
      </c>
      <c r="I42" s="121">
        <v>42</v>
      </c>
      <c r="J42" s="487">
        <v>39</v>
      </c>
      <c r="K42" s="116">
        <v>124</v>
      </c>
      <c r="L42" s="121">
        <v>69</v>
      </c>
      <c r="M42" s="121">
        <v>55</v>
      </c>
      <c r="N42" s="486">
        <v>30</v>
      </c>
      <c r="O42" s="121">
        <v>20</v>
      </c>
      <c r="P42" s="121">
        <v>10</v>
      </c>
    </row>
    <row r="43" spans="1:16" ht="12.6" customHeight="1">
      <c r="A43" s="36" t="s">
        <v>250</v>
      </c>
      <c r="B43" s="489">
        <v>44</v>
      </c>
      <c r="C43" s="490">
        <v>21</v>
      </c>
      <c r="D43" s="491">
        <v>23</v>
      </c>
      <c r="E43" s="490">
        <v>91</v>
      </c>
      <c r="F43" s="121">
        <v>54</v>
      </c>
      <c r="G43" s="121">
        <v>37</v>
      </c>
      <c r="H43" s="489">
        <v>408</v>
      </c>
      <c r="I43" s="121">
        <v>223</v>
      </c>
      <c r="J43" s="487">
        <v>185</v>
      </c>
      <c r="K43" s="490">
        <v>529</v>
      </c>
      <c r="L43" s="121">
        <v>296</v>
      </c>
      <c r="M43" s="121">
        <v>233</v>
      </c>
      <c r="N43" s="489">
        <v>186</v>
      </c>
      <c r="O43" s="490">
        <v>97</v>
      </c>
      <c r="P43" s="490">
        <v>89</v>
      </c>
    </row>
    <row r="44" spans="1:16" ht="12.6" customHeight="1">
      <c r="A44" s="177">
        <v>30</v>
      </c>
      <c r="B44" s="132">
        <v>13</v>
      </c>
      <c r="C44" s="116">
        <v>6</v>
      </c>
      <c r="D44" s="488">
        <v>7</v>
      </c>
      <c r="E44" s="116">
        <v>29</v>
      </c>
      <c r="F44" s="116">
        <v>17</v>
      </c>
      <c r="G44" s="116">
        <v>12</v>
      </c>
      <c r="H44" s="132">
        <v>81</v>
      </c>
      <c r="I44" s="116">
        <v>49</v>
      </c>
      <c r="J44" s="488">
        <v>32</v>
      </c>
      <c r="K44" s="116">
        <v>111</v>
      </c>
      <c r="L44" s="116">
        <v>62</v>
      </c>
      <c r="M44" s="116">
        <v>49</v>
      </c>
      <c r="N44" s="132">
        <v>32</v>
      </c>
      <c r="O44" s="116">
        <v>21</v>
      </c>
      <c r="P44" s="116">
        <v>11</v>
      </c>
    </row>
    <row r="45" spans="1:16" ht="12.6" customHeight="1">
      <c r="A45" s="66">
        <v>31</v>
      </c>
      <c r="B45" s="132">
        <v>5</v>
      </c>
      <c r="C45" s="116">
        <v>1</v>
      </c>
      <c r="D45" s="488">
        <v>4</v>
      </c>
      <c r="E45" s="116">
        <v>18</v>
      </c>
      <c r="F45" s="116">
        <v>15</v>
      </c>
      <c r="G45" s="116">
        <v>3</v>
      </c>
      <c r="H45" s="132">
        <v>83</v>
      </c>
      <c r="I45" s="116">
        <v>40</v>
      </c>
      <c r="J45" s="488">
        <v>43</v>
      </c>
      <c r="K45" s="116">
        <v>118</v>
      </c>
      <c r="L45" s="116">
        <v>68</v>
      </c>
      <c r="M45" s="116">
        <v>50</v>
      </c>
      <c r="N45" s="132">
        <v>38</v>
      </c>
      <c r="O45" s="116">
        <v>20</v>
      </c>
      <c r="P45" s="116">
        <v>18</v>
      </c>
    </row>
    <row r="46" spans="1:16" ht="12.6" customHeight="1">
      <c r="A46" s="66">
        <v>32</v>
      </c>
      <c r="B46" s="132">
        <v>8</v>
      </c>
      <c r="C46" s="116">
        <v>5</v>
      </c>
      <c r="D46" s="488">
        <v>3</v>
      </c>
      <c r="E46" s="116">
        <v>15</v>
      </c>
      <c r="F46" s="116">
        <v>9</v>
      </c>
      <c r="G46" s="116">
        <v>6</v>
      </c>
      <c r="H46" s="132">
        <v>78</v>
      </c>
      <c r="I46" s="116">
        <v>39</v>
      </c>
      <c r="J46" s="488">
        <v>39</v>
      </c>
      <c r="K46" s="116">
        <v>116</v>
      </c>
      <c r="L46" s="116">
        <v>66</v>
      </c>
      <c r="M46" s="116">
        <v>50</v>
      </c>
      <c r="N46" s="132">
        <v>43</v>
      </c>
      <c r="O46" s="116">
        <v>27</v>
      </c>
      <c r="P46" s="116">
        <v>16</v>
      </c>
    </row>
    <row r="47" spans="1:16" ht="12.6" customHeight="1">
      <c r="A47" s="66">
        <v>33</v>
      </c>
      <c r="B47" s="132">
        <v>10</v>
      </c>
      <c r="C47" s="116">
        <v>6</v>
      </c>
      <c r="D47" s="488">
        <v>4</v>
      </c>
      <c r="E47" s="116">
        <v>13</v>
      </c>
      <c r="F47" s="116">
        <v>5</v>
      </c>
      <c r="G47" s="116">
        <v>8</v>
      </c>
      <c r="H47" s="132">
        <v>98</v>
      </c>
      <c r="I47" s="116">
        <v>56</v>
      </c>
      <c r="J47" s="488">
        <v>42</v>
      </c>
      <c r="K47" s="116">
        <v>92</v>
      </c>
      <c r="L47" s="116">
        <v>52</v>
      </c>
      <c r="M47" s="116">
        <v>40</v>
      </c>
      <c r="N47" s="132">
        <v>37</v>
      </c>
      <c r="O47" s="116">
        <v>17</v>
      </c>
      <c r="P47" s="116">
        <v>20</v>
      </c>
    </row>
    <row r="48" spans="1:16" ht="12.6" customHeight="1">
      <c r="A48" s="36">
        <v>34</v>
      </c>
      <c r="B48" s="132">
        <v>8</v>
      </c>
      <c r="C48" s="116">
        <v>3</v>
      </c>
      <c r="D48" s="488">
        <v>5</v>
      </c>
      <c r="E48" s="116">
        <v>16</v>
      </c>
      <c r="F48" s="121">
        <v>8</v>
      </c>
      <c r="G48" s="121">
        <v>8</v>
      </c>
      <c r="H48" s="132">
        <v>68</v>
      </c>
      <c r="I48" s="121">
        <v>39</v>
      </c>
      <c r="J48" s="487">
        <v>29</v>
      </c>
      <c r="K48" s="116">
        <v>92</v>
      </c>
      <c r="L48" s="121">
        <v>48</v>
      </c>
      <c r="M48" s="121">
        <v>44</v>
      </c>
      <c r="N48" s="132">
        <v>36</v>
      </c>
      <c r="O48" s="116">
        <v>12</v>
      </c>
      <c r="P48" s="116">
        <v>24</v>
      </c>
    </row>
    <row r="49" spans="1:16" ht="12.6" customHeight="1">
      <c r="A49" s="36" t="s">
        <v>243</v>
      </c>
      <c r="B49" s="489">
        <v>31</v>
      </c>
      <c r="C49" s="490">
        <v>19</v>
      </c>
      <c r="D49" s="491">
        <v>12</v>
      </c>
      <c r="E49" s="490">
        <v>69</v>
      </c>
      <c r="F49" s="121">
        <v>40</v>
      </c>
      <c r="G49" s="121">
        <v>29</v>
      </c>
      <c r="H49" s="489">
        <v>356</v>
      </c>
      <c r="I49" s="490">
        <v>183</v>
      </c>
      <c r="J49" s="487">
        <v>173</v>
      </c>
      <c r="K49" s="490">
        <v>414</v>
      </c>
      <c r="L49" s="121">
        <v>234</v>
      </c>
      <c r="M49" s="121">
        <v>180</v>
      </c>
      <c r="N49" s="489">
        <v>175</v>
      </c>
      <c r="O49" s="490">
        <v>96</v>
      </c>
      <c r="P49" s="490">
        <v>79</v>
      </c>
    </row>
    <row r="50" spans="1:16" ht="12.6" customHeight="1">
      <c r="A50" s="66">
        <v>35</v>
      </c>
      <c r="B50" s="132">
        <v>5</v>
      </c>
      <c r="C50" s="116">
        <v>3</v>
      </c>
      <c r="D50" s="488">
        <v>2</v>
      </c>
      <c r="E50" s="116">
        <v>22</v>
      </c>
      <c r="F50" s="116">
        <v>12</v>
      </c>
      <c r="G50" s="116">
        <v>10</v>
      </c>
      <c r="H50" s="132">
        <v>86</v>
      </c>
      <c r="I50" s="116">
        <v>38</v>
      </c>
      <c r="J50" s="488">
        <v>48</v>
      </c>
      <c r="K50" s="116">
        <v>81</v>
      </c>
      <c r="L50" s="116">
        <v>44</v>
      </c>
      <c r="M50" s="116">
        <v>37</v>
      </c>
      <c r="N50" s="132">
        <v>26</v>
      </c>
      <c r="O50" s="116">
        <v>16</v>
      </c>
      <c r="P50" s="116">
        <v>10</v>
      </c>
    </row>
    <row r="51" spans="1:16" ht="12.6" customHeight="1">
      <c r="A51" s="66">
        <v>36</v>
      </c>
      <c r="B51" s="132">
        <v>6</v>
      </c>
      <c r="C51" s="116">
        <v>3</v>
      </c>
      <c r="D51" s="488">
        <v>3</v>
      </c>
      <c r="E51" s="116">
        <v>18</v>
      </c>
      <c r="F51" s="116">
        <v>12</v>
      </c>
      <c r="G51" s="116">
        <v>6</v>
      </c>
      <c r="H51" s="132">
        <v>73</v>
      </c>
      <c r="I51" s="116">
        <v>36</v>
      </c>
      <c r="J51" s="488">
        <v>37</v>
      </c>
      <c r="K51" s="116">
        <v>96</v>
      </c>
      <c r="L51" s="116">
        <v>60</v>
      </c>
      <c r="M51" s="116">
        <v>36</v>
      </c>
      <c r="N51" s="132">
        <v>41</v>
      </c>
      <c r="O51" s="116">
        <v>20</v>
      </c>
      <c r="P51" s="116">
        <v>21</v>
      </c>
    </row>
    <row r="52" spans="1:16" ht="12.6" customHeight="1">
      <c r="A52" s="66">
        <v>37</v>
      </c>
      <c r="B52" s="132">
        <v>5</v>
      </c>
      <c r="C52" s="116">
        <v>2</v>
      </c>
      <c r="D52" s="488">
        <v>3</v>
      </c>
      <c r="E52" s="116">
        <v>7</v>
      </c>
      <c r="F52" s="116">
        <v>4</v>
      </c>
      <c r="G52" s="116">
        <v>3</v>
      </c>
      <c r="H52" s="132">
        <v>69</v>
      </c>
      <c r="I52" s="116">
        <v>39</v>
      </c>
      <c r="J52" s="488">
        <v>30</v>
      </c>
      <c r="K52" s="116">
        <v>76</v>
      </c>
      <c r="L52" s="116">
        <v>40</v>
      </c>
      <c r="M52" s="116">
        <v>36</v>
      </c>
      <c r="N52" s="132">
        <v>37</v>
      </c>
      <c r="O52" s="116">
        <v>19</v>
      </c>
      <c r="P52" s="116">
        <v>18</v>
      </c>
    </row>
    <row r="53" spans="1:16" ht="12.6" customHeight="1">
      <c r="A53" s="66">
        <v>38</v>
      </c>
      <c r="B53" s="132">
        <v>9</v>
      </c>
      <c r="C53" s="116">
        <v>7</v>
      </c>
      <c r="D53" s="488">
        <v>2</v>
      </c>
      <c r="E53" s="116">
        <v>12</v>
      </c>
      <c r="F53" s="116">
        <v>8</v>
      </c>
      <c r="G53" s="116">
        <v>4</v>
      </c>
      <c r="H53" s="132">
        <v>62</v>
      </c>
      <c r="I53" s="116">
        <v>31</v>
      </c>
      <c r="J53" s="488">
        <v>31</v>
      </c>
      <c r="K53" s="116">
        <v>84</v>
      </c>
      <c r="L53" s="116">
        <v>48</v>
      </c>
      <c r="M53" s="116">
        <v>36</v>
      </c>
      <c r="N53" s="132">
        <v>43</v>
      </c>
      <c r="O53" s="116">
        <v>27</v>
      </c>
      <c r="P53" s="116">
        <v>16</v>
      </c>
    </row>
    <row r="54" spans="1:16" ht="12.6" customHeight="1">
      <c r="A54" s="36">
        <v>39</v>
      </c>
      <c r="B54" s="132">
        <v>6</v>
      </c>
      <c r="C54" s="116">
        <v>4</v>
      </c>
      <c r="D54" s="488">
        <v>2</v>
      </c>
      <c r="E54" s="116">
        <v>10</v>
      </c>
      <c r="F54" s="121">
        <v>4</v>
      </c>
      <c r="G54" s="121">
        <v>6</v>
      </c>
      <c r="H54" s="132">
        <v>66</v>
      </c>
      <c r="I54" s="121">
        <v>39</v>
      </c>
      <c r="J54" s="487">
        <v>27</v>
      </c>
      <c r="K54" s="116">
        <v>77</v>
      </c>
      <c r="L54" s="121">
        <v>42</v>
      </c>
      <c r="M54" s="121">
        <v>35</v>
      </c>
      <c r="N54" s="132">
        <v>28</v>
      </c>
      <c r="O54" s="116">
        <v>14</v>
      </c>
      <c r="P54" s="116">
        <v>14</v>
      </c>
    </row>
    <row r="55" spans="1:16" ht="12.6" customHeight="1">
      <c r="A55" s="36" t="s">
        <v>308</v>
      </c>
      <c r="B55" s="489">
        <v>29</v>
      </c>
      <c r="C55" s="490">
        <v>12</v>
      </c>
      <c r="D55" s="491">
        <v>17</v>
      </c>
      <c r="E55" s="490">
        <v>75</v>
      </c>
      <c r="F55" s="121">
        <v>40</v>
      </c>
      <c r="G55" s="121">
        <v>35</v>
      </c>
      <c r="H55" s="489">
        <v>267</v>
      </c>
      <c r="I55" s="121">
        <v>138</v>
      </c>
      <c r="J55" s="491">
        <v>129</v>
      </c>
      <c r="K55" s="490">
        <v>338</v>
      </c>
      <c r="L55" s="490">
        <v>184</v>
      </c>
      <c r="M55" s="121">
        <v>154</v>
      </c>
      <c r="N55" s="489">
        <v>201</v>
      </c>
      <c r="O55" s="490">
        <v>121</v>
      </c>
      <c r="P55" s="490">
        <v>80</v>
      </c>
    </row>
    <row r="56" spans="1:16" ht="12.6" customHeight="1">
      <c r="A56" s="66">
        <v>40</v>
      </c>
      <c r="B56" s="132">
        <v>10</v>
      </c>
      <c r="C56" s="116">
        <v>5</v>
      </c>
      <c r="D56" s="488">
        <v>5</v>
      </c>
      <c r="E56" s="116">
        <v>17</v>
      </c>
      <c r="F56" s="116">
        <v>8</v>
      </c>
      <c r="G56" s="116">
        <v>9</v>
      </c>
      <c r="H56" s="132">
        <v>59</v>
      </c>
      <c r="I56" s="116">
        <v>34</v>
      </c>
      <c r="J56" s="488">
        <v>25</v>
      </c>
      <c r="K56" s="116">
        <v>72</v>
      </c>
      <c r="L56" s="116">
        <v>37</v>
      </c>
      <c r="M56" s="116">
        <v>35</v>
      </c>
      <c r="N56" s="132">
        <v>31</v>
      </c>
      <c r="O56" s="116">
        <v>16</v>
      </c>
      <c r="P56" s="116">
        <v>15</v>
      </c>
    </row>
    <row r="57" spans="1:16" ht="12.6" customHeight="1">
      <c r="A57" s="66">
        <v>41</v>
      </c>
      <c r="B57" s="132">
        <v>2</v>
      </c>
      <c r="C57" s="116" t="s">
        <v>621</v>
      </c>
      <c r="D57" s="488">
        <v>2</v>
      </c>
      <c r="E57" s="116">
        <v>16</v>
      </c>
      <c r="F57" s="116">
        <v>9</v>
      </c>
      <c r="G57" s="116">
        <v>7</v>
      </c>
      <c r="H57" s="132">
        <v>46</v>
      </c>
      <c r="I57" s="116">
        <v>28</v>
      </c>
      <c r="J57" s="488">
        <v>18</v>
      </c>
      <c r="K57" s="116">
        <v>82</v>
      </c>
      <c r="L57" s="116">
        <v>44</v>
      </c>
      <c r="M57" s="116">
        <v>38</v>
      </c>
      <c r="N57" s="132">
        <v>43</v>
      </c>
      <c r="O57" s="116">
        <v>28</v>
      </c>
      <c r="P57" s="116">
        <v>15</v>
      </c>
    </row>
    <row r="58" spans="1:16" ht="12.6" customHeight="1">
      <c r="A58" s="66">
        <v>42</v>
      </c>
      <c r="B58" s="132">
        <v>6</v>
      </c>
      <c r="C58" s="116">
        <v>3</v>
      </c>
      <c r="D58" s="488">
        <v>3</v>
      </c>
      <c r="E58" s="116">
        <v>15</v>
      </c>
      <c r="F58" s="116">
        <v>10</v>
      </c>
      <c r="G58" s="116">
        <v>5</v>
      </c>
      <c r="H58" s="132">
        <v>61</v>
      </c>
      <c r="I58" s="116">
        <v>31</v>
      </c>
      <c r="J58" s="488">
        <v>30</v>
      </c>
      <c r="K58" s="116">
        <v>68</v>
      </c>
      <c r="L58" s="116">
        <v>34</v>
      </c>
      <c r="M58" s="116">
        <v>34</v>
      </c>
      <c r="N58" s="132">
        <v>28</v>
      </c>
      <c r="O58" s="116">
        <v>14</v>
      </c>
      <c r="P58" s="116">
        <v>14</v>
      </c>
    </row>
    <row r="59" spans="1:16" ht="12.6" customHeight="1">
      <c r="A59" s="66">
        <v>43</v>
      </c>
      <c r="B59" s="132">
        <v>6</v>
      </c>
      <c r="C59" s="116">
        <v>2</v>
      </c>
      <c r="D59" s="488">
        <v>4</v>
      </c>
      <c r="E59" s="116">
        <v>11</v>
      </c>
      <c r="F59" s="116">
        <v>6</v>
      </c>
      <c r="G59" s="116">
        <v>5</v>
      </c>
      <c r="H59" s="132">
        <v>44</v>
      </c>
      <c r="I59" s="116">
        <v>20</v>
      </c>
      <c r="J59" s="488">
        <v>24</v>
      </c>
      <c r="K59" s="116">
        <v>51</v>
      </c>
      <c r="L59" s="116">
        <v>35</v>
      </c>
      <c r="M59" s="116">
        <v>16</v>
      </c>
      <c r="N59" s="132">
        <v>44</v>
      </c>
      <c r="O59" s="116">
        <v>29</v>
      </c>
      <c r="P59" s="116">
        <v>15</v>
      </c>
    </row>
    <row r="60" spans="1:16" ht="12.6" customHeight="1">
      <c r="A60" s="36">
        <v>44</v>
      </c>
      <c r="B60" s="132">
        <v>5</v>
      </c>
      <c r="C60" s="116">
        <v>2</v>
      </c>
      <c r="D60" s="488">
        <v>3</v>
      </c>
      <c r="E60" s="116">
        <v>16</v>
      </c>
      <c r="F60" s="121">
        <v>7</v>
      </c>
      <c r="G60" s="121">
        <v>9</v>
      </c>
      <c r="H60" s="132">
        <v>57</v>
      </c>
      <c r="I60" s="121">
        <v>25</v>
      </c>
      <c r="J60" s="487">
        <v>32</v>
      </c>
      <c r="K60" s="116">
        <v>65</v>
      </c>
      <c r="L60" s="116">
        <v>34</v>
      </c>
      <c r="M60" s="121">
        <v>31</v>
      </c>
      <c r="N60" s="132">
        <v>55</v>
      </c>
      <c r="O60" s="116">
        <v>34</v>
      </c>
      <c r="P60" s="116">
        <v>21</v>
      </c>
    </row>
    <row r="61" spans="1:16" ht="12.6" customHeight="1">
      <c r="A61" s="36" t="s">
        <v>309</v>
      </c>
      <c r="B61" s="489">
        <v>13</v>
      </c>
      <c r="C61" s="490">
        <v>6</v>
      </c>
      <c r="D61" s="491">
        <v>7</v>
      </c>
      <c r="E61" s="490">
        <v>78</v>
      </c>
      <c r="F61" s="490">
        <v>43</v>
      </c>
      <c r="G61" s="121">
        <v>35</v>
      </c>
      <c r="H61" s="489">
        <v>262</v>
      </c>
      <c r="I61" s="121">
        <v>130</v>
      </c>
      <c r="J61" s="491">
        <v>132</v>
      </c>
      <c r="K61" s="490">
        <v>281</v>
      </c>
      <c r="L61" s="490">
        <v>141</v>
      </c>
      <c r="M61" s="121">
        <v>140</v>
      </c>
      <c r="N61" s="489">
        <v>188</v>
      </c>
      <c r="O61" s="490">
        <v>99</v>
      </c>
      <c r="P61" s="490">
        <v>89</v>
      </c>
    </row>
    <row r="62" spans="1:16" ht="12.6" customHeight="1">
      <c r="A62" s="66">
        <v>45</v>
      </c>
      <c r="B62" s="132">
        <v>5</v>
      </c>
      <c r="C62" s="116">
        <v>2</v>
      </c>
      <c r="D62" s="488">
        <v>3</v>
      </c>
      <c r="E62" s="116">
        <v>19</v>
      </c>
      <c r="F62" s="116">
        <v>13</v>
      </c>
      <c r="G62" s="116">
        <v>6</v>
      </c>
      <c r="H62" s="132">
        <v>63</v>
      </c>
      <c r="I62" s="116">
        <v>38</v>
      </c>
      <c r="J62" s="488">
        <v>25</v>
      </c>
      <c r="K62" s="116">
        <v>61</v>
      </c>
      <c r="L62" s="116">
        <v>39</v>
      </c>
      <c r="M62" s="500">
        <v>22</v>
      </c>
      <c r="N62" s="132">
        <v>29</v>
      </c>
      <c r="O62" s="116">
        <v>18</v>
      </c>
      <c r="P62" s="116">
        <v>11</v>
      </c>
    </row>
    <row r="63" spans="1:16" ht="12.6" customHeight="1">
      <c r="A63" s="66">
        <v>46</v>
      </c>
      <c r="B63" s="132">
        <v>3</v>
      </c>
      <c r="C63" s="116" t="s">
        <v>621</v>
      </c>
      <c r="D63" s="488">
        <v>3</v>
      </c>
      <c r="E63" s="116">
        <v>12</v>
      </c>
      <c r="F63" s="116">
        <v>7</v>
      </c>
      <c r="G63" s="116">
        <v>5</v>
      </c>
      <c r="H63" s="132">
        <v>42</v>
      </c>
      <c r="I63" s="116">
        <v>19</v>
      </c>
      <c r="J63" s="488">
        <v>23</v>
      </c>
      <c r="K63" s="116">
        <v>59</v>
      </c>
      <c r="L63" s="116">
        <v>29</v>
      </c>
      <c r="M63" s="116">
        <v>30</v>
      </c>
      <c r="N63" s="132">
        <v>39</v>
      </c>
      <c r="O63" s="116">
        <v>26</v>
      </c>
      <c r="P63" s="116">
        <v>13</v>
      </c>
    </row>
    <row r="64" spans="1:16" ht="12.6" customHeight="1">
      <c r="A64" s="66">
        <v>47</v>
      </c>
      <c r="B64" s="132">
        <v>1</v>
      </c>
      <c r="C64" s="116">
        <v>1</v>
      </c>
      <c r="D64" s="488" t="s">
        <v>621</v>
      </c>
      <c r="E64" s="116">
        <v>22</v>
      </c>
      <c r="F64" s="116">
        <v>12</v>
      </c>
      <c r="G64" s="116">
        <v>10</v>
      </c>
      <c r="H64" s="132">
        <v>47</v>
      </c>
      <c r="I64" s="116">
        <v>19</v>
      </c>
      <c r="J64" s="488">
        <v>28</v>
      </c>
      <c r="K64" s="116">
        <v>55</v>
      </c>
      <c r="L64" s="116">
        <v>19</v>
      </c>
      <c r="M64" s="116">
        <v>36</v>
      </c>
      <c r="N64" s="132">
        <v>44</v>
      </c>
      <c r="O64" s="116">
        <v>17</v>
      </c>
      <c r="P64" s="116">
        <v>27</v>
      </c>
    </row>
    <row r="65" spans="1:16" ht="12.6" customHeight="1">
      <c r="A65" s="66">
        <v>48</v>
      </c>
      <c r="B65" s="132">
        <v>3</v>
      </c>
      <c r="C65" s="116">
        <v>2</v>
      </c>
      <c r="D65" s="488">
        <v>1</v>
      </c>
      <c r="E65" s="116">
        <v>7</v>
      </c>
      <c r="F65" s="116">
        <v>3</v>
      </c>
      <c r="G65" s="116">
        <v>4</v>
      </c>
      <c r="H65" s="132">
        <v>55</v>
      </c>
      <c r="I65" s="116">
        <v>29</v>
      </c>
      <c r="J65" s="488">
        <v>26</v>
      </c>
      <c r="K65" s="116">
        <v>53</v>
      </c>
      <c r="L65" s="116">
        <v>27</v>
      </c>
      <c r="M65" s="116">
        <v>26</v>
      </c>
      <c r="N65" s="132">
        <v>32</v>
      </c>
      <c r="O65" s="116">
        <v>14</v>
      </c>
      <c r="P65" s="116">
        <v>18</v>
      </c>
    </row>
    <row r="66" spans="1:16" ht="12.6" customHeight="1">
      <c r="A66" s="36">
        <v>49</v>
      </c>
      <c r="B66" s="486">
        <v>1</v>
      </c>
      <c r="C66" s="121">
        <v>1</v>
      </c>
      <c r="D66" s="487" t="s">
        <v>621</v>
      </c>
      <c r="E66" s="121">
        <v>18</v>
      </c>
      <c r="F66" s="121">
        <v>8</v>
      </c>
      <c r="G66" s="121">
        <v>10</v>
      </c>
      <c r="H66" s="486">
        <v>55</v>
      </c>
      <c r="I66" s="121">
        <v>25</v>
      </c>
      <c r="J66" s="487">
        <v>30</v>
      </c>
      <c r="K66" s="121">
        <v>53</v>
      </c>
      <c r="L66" s="121">
        <v>27</v>
      </c>
      <c r="M66" s="121">
        <v>26</v>
      </c>
      <c r="N66" s="486">
        <v>44</v>
      </c>
      <c r="O66" s="121">
        <v>24</v>
      </c>
      <c r="P66" s="121">
        <v>20</v>
      </c>
    </row>
    <row r="67" spans="1:16" ht="12" customHeight="1"/>
    <row r="68" spans="1:16" ht="12" customHeight="1"/>
    <row r="69" spans="1:16" ht="12" customHeight="1"/>
    <row r="70" spans="1:16" ht="12" customHeight="1"/>
    <row r="71" spans="1:16" ht="12" customHeight="1"/>
    <row r="72" spans="1:16" ht="12" customHeight="1"/>
    <row r="73" spans="1:16" ht="12" customHeight="1"/>
    <row r="74" spans="1:16" ht="12" customHeight="1"/>
    <row r="75" spans="1:16" ht="14.25" customHeight="1"/>
    <row r="76" spans="1:16" ht="14.25" customHeight="1"/>
    <row r="77" spans="1:16" ht="14.25" customHeight="1"/>
    <row r="78" spans="1:16" ht="14.25" customHeight="1"/>
    <row r="79" spans="1:16" ht="14.25" customHeight="1"/>
  </sheetData>
  <sheetProtection password="DCE1" sheet="1" objects="1" scenarios="1"/>
  <mergeCells count="7">
    <mergeCell ref="A1:P1"/>
    <mergeCell ref="N4:P4"/>
    <mergeCell ref="A4:A5"/>
    <mergeCell ref="B4:D4"/>
    <mergeCell ref="E4:G4"/>
    <mergeCell ref="H4:J4"/>
    <mergeCell ref="K4:M4"/>
  </mergeCells>
  <phoneticPr fontId="3"/>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P122"/>
  <sheetViews>
    <sheetView zoomScaleNormal="100" zoomScaleSheetLayoutView="100" workbookViewId="0">
      <selection sqref="A1:P1"/>
    </sheetView>
  </sheetViews>
  <sheetFormatPr defaultColWidth="15.6640625" defaultRowHeight="12"/>
  <cols>
    <col min="1" max="1" width="7.109375" style="38" customWidth="1"/>
    <col min="2" max="13" width="5.5546875" style="38" customWidth="1"/>
    <col min="14" max="14" width="5.6640625" style="38" customWidth="1"/>
    <col min="15" max="16" width="5.33203125" style="38" customWidth="1"/>
    <col min="17" max="16384" width="15.6640625" style="38"/>
  </cols>
  <sheetData>
    <row r="1" spans="1:16" ht="15" customHeight="1">
      <c r="A1" s="869" t="s">
        <v>1179</v>
      </c>
      <c r="B1" s="869"/>
      <c r="C1" s="869"/>
      <c r="D1" s="869"/>
      <c r="E1" s="869"/>
      <c r="F1" s="869"/>
      <c r="G1" s="869"/>
      <c r="H1" s="869"/>
      <c r="I1" s="869"/>
      <c r="J1" s="869"/>
      <c r="K1" s="869"/>
      <c r="L1" s="869"/>
      <c r="M1" s="869"/>
      <c r="N1" s="869"/>
      <c r="O1" s="869"/>
      <c r="P1" s="869"/>
    </row>
    <row r="2" spans="1:16" ht="15" customHeight="1">
      <c r="A2" s="484"/>
      <c r="B2" s="64"/>
      <c r="C2" s="64"/>
      <c r="D2" s="485"/>
      <c r="E2" s="485"/>
      <c r="F2" s="64"/>
      <c r="G2" s="64"/>
      <c r="H2" s="64"/>
      <c r="I2" s="64"/>
      <c r="J2" s="64"/>
      <c r="K2" s="39"/>
    </row>
    <row r="3" spans="1:16" ht="15" customHeight="1" thickBot="1">
      <c r="A3" s="105" t="s">
        <v>971</v>
      </c>
      <c r="B3" s="287"/>
      <c r="C3" s="287"/>
      <c r="D3" s="287"/>
      <c r="E3" s="287"/>
      <c r="F3" s="287"/>
      <c r="G3" s="287"/>
      <c r="H3" s="287"/>
      <c r="I3" s="287"/>
      <c r="J3" s="287"/>
      <c r="K3" s="287"/>
      <c r="L3" s="287"/>
      <c r="M3" s="287"/>
      <c r="N3" s="287"/>
      <c r="O3" s="287"/>
      <c r="P3" s="74"/>
    </row>
    <row r="4" spans="1:16" ht="12.6" customHeight="1">
      <c r="A4" s="871" t="s">
        <v>240</v>
      </c>
      <c r="B4" s="852" t="s">
        <v>360</v>
      </c>
      <c r="C4" s="852"/>
      <c r="D4" s="852"/>
      <c r="E4" s="852" t="s">
        <v>361</v>
      </c>
      <c r="F4" s="852"/>
      <c r="G4" s="852"/>
      <c r="H4" s="852" t="s">
        <v>362</v>
      </c>
      <c r="I4" s="852"/>
      <c r="J4" s="852"/>
      <c r="K4" s="852" t="s">
        <v>363</v>
      </c>
      <c r="L4" s="852"/>
      <c r="M4" s="852"/>
      <c r="N4" s="852" t="s">
        <v>364</v>
      </c>
      <c r="O4" s="852"/>
      <c r="P4" s="864"/>
    </row>
    <row r="5" spans="1:16" ht="12.6" customHeight="1">
      <c r="A5" s="872"/>
      <c r="B5" s="44" t="s">
        <v>306</v>
      </c>
      <c r="C5" s="44" t="s">
        <v>159</v>
      </c>
      <c r="D5" s="44" t="s">
        <v>160</v>
      </c>
      <c r="E5" s="44" t="s">
        <v>306</v>
      </c>
      <c r="F5" s="44" t="s">
        <v>159</v>
      </c>
      <c r="G5" s="44" t="s">
        <v>160</v>
      </c>
      <c r="H5" s="44" t="s">
        <v>306</v>
      </c>
      <c r="I5" s="44" t="s">
        <v>159</v>
      </c>
      <c r="J5" s="44" t="s">
        <v>160</v>
      </c>
      <c r="K5" s="44" t="s">
        <v>306</v>
      </c>
      <c r="L5" s="44" t="s">
        <v>159</v>
      </c>
      <c r="M5" s="44" t="s">
        <v>160</v>
      </c>
      <c r="N5" s="44" t="s">
        <v>306</v>
      </c>
      <c r="O5" s="44" t="s">
        <v>159</v>
      </c>
      <c r="P5" s="466" t="s">
        <v>160</v>
      </c>
    </row>
    <row r="6" spans="1:16" ht="12.6" customHeight="1">
      <c r="A6" s="36" t="s">
        <v>310</v>
      </c>
      <c r="B6" s="486">
        <v>19</v>
      </c>
      <c r="C6" s="121">
        <v>12</v>
      </c>
      <c r="D6" s="487">
        <v>7</v>
      </c>
      <c r="E6" s="121">
        <v>50</v>
      </c>
      <c r="F6" s="121">
        <v>23</v>
      </c>
      <c r="G6" s="121">
        <v>27</v>
      </c>
      <c r="H6" s="486">
        <v>199</v>
      </c>
      <c r="I6" s="121">
        <v>103</v>
      </c>
      <c r="J6" s="487">
        <v>96</v>
      </c>
      <c r="K6" s="121">
        <v>226</v>
      </c>
      <c r="L6" s="121">
        <v>112</v>
      </c>
      <c r="M6" s="121">
        <v>114</v>
      </c>
      <c r="N6" s="486">
        <v>184</v>
      </c>
      <c r="O6" s="121">
        <v>97</v>
      </c>
      <c r="P6" s="121">
        <v>87</v>
      </c>
    </row>
    <row r="7" spans="1:16" ht="12.6" customHeight="1">
      <c r="A7" s="66">
        <v>50</v>
      </c>
      <c r="B7" s="132">
        <v>3</v>
      </c>
      <c r="C7" s="116">
        <v>2</v>
      </c>
      <c r="D7" s="488">
        <v>1</v>
      </c>
      <c r="E7" s="116">
        <v>11</v>
      </c>
      <c r="F7" s="116">
        <v>4</v>
      </c>
      <c r="G7" s="116">
        <v>7</v>
      </c>
      <c r="H7" s="132">
        <v>48</v>
      </c>
      <c r="I7" s="116">
        <v>31</v>
      </c>
      <c r="J7" s="488">
        <v>17</v>
      </c>
      <c r="K7" s="116">
        <v>62</v>
      </c>
      <c r="L7" s="116">
        <v>34</v>
      </c>
      <c r="M7" s="116">
        <v>28</v>
      </c>
      <c r="N7" s="132">
        <v>44</v>
      </c>
      <c r="O7" s="116">
        <v>20</v>
      </c>
      <c r="P7" s="116">
        <v>24</v>
      </c>
    </row>
    <row r="8" spans="1:16" ht="12.6" customHeight="1">
      <c r="A8" s="66">
        <v>51</v>
      </c>
      <c r="B8" s="132">
        <v>4</v>
      </c>
      <c r="C8" s="116">
        <v>3</v>
      </c>
      <c r="D8" s="488">
        <v>1</v>
      </c>
      <c r="E8" s="116">
        <v>10</v>
      </c>
      <c r="F8" s="116">
        <v>7</v>
      </c>
      <c r="G8" s="116">
        <v>3</v>
      </c>
      <c r="H8" s="132">
        <v>38</v>
      </c>
      <c r="I8" s="116">
        <v>16</v>
      </c>
      <c r="J8" s="488">
        <v>22</v>
      </c>
      <c r="K8" s="116">
        <v>53</v>
      </c>
      <c r="L8" s="116">
        <v>27</v>
      </c>
      <c r="M8" s="116">
        <v>26</v>
      </c>
      <c r="N8" s="132">
        <v>36</v>
      </c>
      <c r="O8" s="116">
        <v>23</v>
      </c>
      <c r="P8" s="116">
        <v>13</v>
      </c>
    </row>
    <row r="9" spans="1:16" ht="12.6" customHeight="1">
      <c r="A9" s="66">
        <v>52</v>
      </c>
      <c r="B9" s="132">
        <v>6</v>
      </c>
      <c r="C9" s="116">
        <v>3</v>
      </c>
      <c r="D9" s="488">
        <v>3</v>
      </c>
      <c r="E9" s="116">
        <v>7</v>
      </c>
      <c r="F9" s="116">
        <v>3</v>
      </c>
      <c r="G9" s="116">
        <v>4</v>
      </c>
      <c r="H9" s="132">
        <v>42</v>
      </c>
      <c r="I9" s="116">
        <v>22</v>
      </c>
      <c r="J9" s="488">
        <v>20</v>
      </c>
      <c r="K9" s="116">
        <v>40</v>
      </c>
      <c r="L9" s="116">
        <v>17</v>
      </c>
      <c r="M9" s="116">
        <v>23</v>
      </c>
      <c r="N9" s="132">
        <v>43</v>
      </c>
      <c r="O9" s="116">
        <v>18</v>
      </c>
      <c r="P9" s="116">
        <v>25</v>
      </c>
    </row>
    <row r="10" spans="1:16" ht="12.6" customHeight="1">
      <c r="A10" s="66">
        <v>53</v>
      </c>
      <c r="B10" s="132">
        <v>5</v>
      </c>
      <c r="C10" s="116">
        <v>3</v>
      </c>
      <c r="D10" s="488">
        <v>2</v>
      </c>
      <c r="E10" s="116">
        <v>12</v>
      </c>
      <c r="F10" s="116">
        <v>6</v>
      </c>
      <c r="G10" s="116">
        <v>6</v>
      </c>
      <c r="H10" s="132">
        <v>36</v>
      </c>
      <c r="I10" s="116">
        <v>16</v>
      </c>
      <c r="J10" s="488">
        <v>20</v>
      </c>
      <c r="K10" s="116">
        <v>38</v>
      </c>
      <c r="L10" s="116">
        <v>19</v>
      </c>
      <c r="M10" s="116">
        <v>19</v>
      </c>
      <c r="N10" s="132">
        <v>40</v>
      </c>
      <c r="O10" s="116">
        <v>27</v>
      </c>
      <c r="P10" s="116">
        <v>13</v>
      </c>
    </row>
    <row r="11" spans="1:16" ht="12.6" customHeight="1">
      <c r="A11" s="36">
        <v>54</v>
      </c>
      <c r="B11" s="132">
        <v>1</v>
      </c>
      <c r="C11" s="121">
        <v>1</v>
      </c>
      <c r="D11" s="487" t="s">
        <v>621</v>
      </c>
      <c r="E11" s="116">
        <v>10</v>
      </c>
      <c r="F11" s="121">
        <v>3</v>
      </c>
      <c r="G11" s="121">
        <v>7</v>
      </c>
      <c r="H11" s="132">
        <v>35</v>
      </c>
      <c r="I11" s="121">
        <v>18</v>
      </c>
      <c r="J11" s="487">
        <v>17</v>
      </c>
      <c r="K11" s="116">
        <v>33</v>
      </c>
      <c r="L11" s="121">
        <v>15</v>
      </c>
      <c r="M11" s="121">
        <v>18</v>
      </c>
      <c r="N11" s="132">
        <v>21</v>
      </c>
      <c r="O11" s="121">
        <v>9</v>
      </c>
      <c r="P11" s="121">
        <v>12</v>
      </c>
    </row>
    <row r="12" spans="1:16" ht="12.6" customHeight="1">
      <c r="A12" s="36" t="s">
        <v>311</v>
      </c>
      <c r="B12" s="489">
        <v>6</v>
      </c>
      <c r="C12" s="121">
        <v>2</v>
      </c>
      <c r="D12" s="487">
        <v>4</v>
      </c>
      <c r="E12" s="490">
        <v>42</v>
      </c>
      <c r="F12" s="121">
        <v>16</v>
      </c>
      <c r="G12" s="121">
        <v>26</v>
      </c>
      <c r="H12" s="489">
        <v>153</v>
      </c>
      <c r="I12" s="121">
        <v>74</v>
      </c>
      <c r="J12" s="487">
        <v>79</v>
      </c>
      <c r="K12" s="490">
        <v>207</v>
      </c>
      <c r="L12" s="121">
        <v>104</v>
      </c>
      <c r="M12" s="121">
        <v>103</v>
      </c>
      <c r="N12" s="489">
        <v>124</v>
      </c>
      <c r="O12" s="121">
        <v>62</v>
      </c>
      <c r="P12" s="121">
        <v>62</v>
      </c>
    </row>
    <row r="13" spans="1:16" ht="12.6" customHeight="1">
      <c r="A13" s="66">
        <v>55</v>
      </c>
      <c r="B13" s="132">
        <v>2</v>
      </c>
      <c r="C13" s="116" t="s">
        <v>621</v>
      </c>
      <c r="D13" s="488">
        <v>2</v>
      </c>
      <c r="E13" s="116">
        <v>11</v>
      </c>
      <c r="F13" s="116">
        <v>3</v>
      </c>
      <c r="G13" s="116">
        <v>8</v>
      </c>
      <c r="H13" s="132">
        <v>39</v>
      </c>
      <c r="I13" s="116">
        <v>16</v>
      </c>
      <c r="J13" s="488">
        <v>23</v>
      </c>
      <c r="K13" s="116">
        <v>43</v>
      </c>
      <c r="L13" s="116">
        <v>24</v>
      </c>
      <c r="M13" s="116">
        <v>19</v>
      </c>
      <c r="N13" s="132">
        <v>24</v>
      </c>
      <c r="O13" s="116">
        <v>11</v>
      </c>
      <c r="P13" s="116">
        <v>13</v>
      </c>
    </row>
    <row r="14" spans="1:16" ht="12.6" customHeight="1">
      <c r="A14" s="66">
        <v>56</v>
      </c>
      <c r="B14" s="132">
        <v>1</v>
      </c>
      <c r="C14" s="116" t="s">
        <v>621</v>
      </c>
      <c r="D14" s="488">
        <v>1</v>
      </c>
      <c r="E14" s="116">
        <v>7</v>
      </c>
      <c r="F14" s="116">
        <v>5</v>
      </c>
      <c r="G14" s="116">
        <v>2</v>
      </c>
      <c r="H14" s="132">
        <v>27</v>
      </c>
      <c r="I14" s="116">
        <v>12</v>
      </c>
      <c r="J14" s="488">
        <v>15</v>
      </c>
      <c r="K14" s="116">
        <v>56</v>
      </c>
      <c r="L14" s="116">
        <v>29</v>
      </c>
      <c r="M14" s="116">
        <v>27</v>
      </c>
      <c r="N14" s="132">
        <v>25</v>
      </c>
      <c r="O14" s="116">
        <v>12</v>
      </c>
      <c r="P14" s="116">
        <v>13</v>
      </c>
    </row>
    <row r="15" spans="1:16" ht="12.6" customHeight="1">
      <c r="A15" s="66">
        <v>57</v>
      </c>
      <c r="B15" s="132">
        <v>1</v>
      </c>
      <c r="C15" s="116">
        <v>1</v>
      </c>
      <c r="D15" s="488" t="s">
        <v>621</v>
      </c>
      <c r="E15" s="116">
        <v>15</v>
      </c>
      <c r="F15" s="116">
        <v>5</v>
      </c>
      <c r="G15" s="116">
        <v>10</v>
      </c>
      <c r="H15" s="132">
        <v>24</v>
      </c>
      <c r="I15" s="116">
        <v>10</v>
      </c>
      <c r="J15" s="488">
        <v>14</v>
      </c>
      <c r="K15" s="116">
        <v>36</v>
      </c>
      <c r="L15" s="116">
        <v>19</v>
      </c>
      <c r="M15" s="116">
        <v>17</v>
      </c>
      <c r="N15" s="132">
        <v>22</v>
      </c>
      <c r="O15" s="116">
        <v>13</v>
      </c>
      <c r="P15" s="116">
        <v>9</v>
      </c>
    </row>
    <row r="16" spans="1:16" ht="12.6" customHeight="1">
      <c r="A16" s="66">
        <v>58</v>
      </c>
      <c r="B16" s="132">
        <v>1</v>
      </c>
      <c r="C16" s="116" t="s">
        <v>621</v>
      </c>
      <c r="D16" s="488">
        <v>1</v>
      </c>
      <c r="E16" s="116">
        <v>6</v>
      </c>
      <c r="F16" s="116">
        <v>3</v>
      </c>
      <c r="G16" s="116">
        <v>3</v>
      </c>
      <c r="H16" s="132">
        <v>32</v>
      </c>
      <c r="I16" s="116">
        <v>18</v>
      </c>
      <c r="J16" s="488">
        <v>14</v>
      </c>
      <c r="K16" s="116">
        <v>37</v>
      </c>
      <c r="L16" s="116">
        <v>18</v>
      </c>
      <c r="M16" s="116">
        <v>19</v>
      </c>
      <c r="N16" s="132">
        <v>28</v>
      </c>
      <c r="O16" s="116">
        <v>16</v>
      </c>
      <c r="P16" s="116">
        <v>12</v>
      </c>
    </row>
    <row r="17" spans="1:16" ht="12.6" customHeight="1">
      <c r="A17" s="36">
        <v>59</v>
      </c>
      <c r="B17" s="132">
        <v>1</v>
      </c>
      <c r="C17" s="121">
        <v>1</v>
      </c>
      <c r="D17" s="487" t="s">
        <v>621</v>
      </c>
      <c r="E17" s="116">
        <v>3</v>
      </c>
      <c r="F17" s="121" t="s">
        <v>621</v>
      </c>
      <c r="G17" s="121">
        <v>3</v>
      </c>
      <c r="H17" s="132">
        <v>31</v>
      </c>
      <c r="I17" s="121">
        <v>18</v>
      </c>
      <c r="J17" s="487">
        <v>13</v>
      </c>
      <c r="K17" s="116">
        <v>35</v>
      </c>
      <c r="L17" s="121">
        <v>14</v>
      </c>
      <c r="M17" s="121">
        <v>21</v>
      </c>
      <c r="N17" s="132">
        <v>25</v>
      </c>
      <c r="O17" s="121">
        <v>10</v>
      </c>
      <c r="P17" s="121">
        <v>15</v>
      </c>
    </row>
    <row r="18" spans="1:16" ht="12.6" customHeight="1">
      <c r="A18" s="36" t="s">
        <v>312</v>
      </c>
      <c r="B18" s="489">
        <v>3</v>
      </c>
      <c r="C18" s="121">
        <v>1</v>
      </c>
      <c r="D18" s="487">
        <v>2</v>
      </c>
      <c r="E18" s="490">
        <v>26</v>
      </c>
      <c r="F18" s="121">
        <v>13</v>
      </c>
      <c r="G18" s="121">
        <v>13</v>
      </c>
      <c r="H18" s="489">
        <v>105</v>
      </c>
      <c r="I18" s="121">
        <v>48</v>
      </c>
      <c r="J18" s="487">
        <v>57</v>
      </c>
      <c r="K18" s="490">
        <v>127</v>
      </c>
      <c r="L18" s="121">
        <v>54</v>
      </c>
      <c r="M18" s="121">
        <v>73</v>
      </c>
      <c r="N18" s="489">
        <v>115</v>
      </c>
      <c r="O18" s="121">
        <v>62</v>
      </c>
      <c r="P18" s="121">
        <v>53</v>
      </c>
    </row>
    <row r="19" spans="1:16" ht="12.6" customHeight="1">
      <c r="A19" s="66">
        <v>60</v>
      </c>
      <c r="B19" s="132">
        <v>1</v>
      </c>
      <c r="C19" s="116">
        <v>1</v>
      </c>
      <c r="D19" s="488" t="s">
        <v>621</v>
      </c>
      <c r="E19" s="116">
        <v>6</v>
      </c>
      <c r="F19" s="116">
        <v>4</v>
      </c>
      <c r="G19" s="116">
        <v>2</v>
      </c>
      <c r="H19" s="132">
        <v>16</v>
      </c>
      <c r="I19" s="116">
        <v>9</v>
      </c>
      <c r="J19" s="488">
        <v>7</v>
      </c>
      <c r="K19" s="116">
        <v>30</v>
      </c>
      <c r="L19" s="116">
        <v>14</v>
      </c>
      <c r="M19" s="116">
        <v>16</v>
      </c>
      <c r="N19" s="132">
        <v>30</v>
      </c>
      <c r="O19" s="116">
        <v>13</v>
      </c>
      <c r="P19" s="116">
        <v>17</v>
      </c>
    </row>
    <row r="20" spans="1:16" ht="12.6" customHeight="1">
      <c r="A20" s="66">
        <v>61</v>
      </c>
      <c r="B20" s="132" t="s">
        <v>621</v>
      </c>
      <c r="C20" s="116" t="s">
        <v>621</v>
      </c>
      <c r="D20" s="488" t="s">
        <v>621</v>
      </c>
      <c r="E20" s="116">
        <v>2</v>
      </c>
      <c r="F20" s="116" t="s">
        <v>621</v>
      </c>
      <c r="G20" s="116">
        <v>2</v>
      </c>
      <c r="H20" s="132">
        <v>19</v>
      </c>
      <c r="I20" s="116">
        <v>8</v>
      </c>
      <c r="J20" s="488">
        <v>11</v>
      </c>
      <c r="K20" s="116">
        <v>26</v>
      </c>
      <c r="L20" s="116">
        <v>12</v>
      </c>
      <c r="M20" s="116">
        <v>14</v>
      </c>
      <c r="N20" s="132">
        <v>24</v>
      </c>
      <c r="O20" s="116">
        <v>11</v>
      </c>
      <c r="P20" s="116">
        <v>13</v>
      </c>
    </row>
    <row r="21" spans="1:16" ht="12.6" customHeight="1">
      <c r="A21" s="66">
        <v>62</v>
      </c>
      <c r="B21" s="132">
        <v>2</v>
      </c>
      <c r="C21" s="116" t="s">
        <v>621</v>
      </c>
      <c r="D21" s="488">
        <v>2</v>
      </c>
      <c r="E21" s="116">
        <v>6</v>
      </c>
      <c r="F21" s="116">
        <v>2</v>
      </c>
      <c r="G21" s="116">
        <v>4</v>
      </c>
      <c r="H21" s="132">
        <v>21</v>
      </c>
      <c r="I21" s="116">
        <v>14</v>
      </c>
      <c r="J21" s="488">
        <v>7</v>
      </c>
      <c r="K21" s="116">
        <v>18</v>
      </c>
      <c r="L21" s="116">
        <v>6</v>
      </c>
      <c r="M21" s="116">
        <v>12</v>
      </c>
      <c r="N21" s="132">
        <v>18</v>
      </c>
      <c r="O21" s="116">
        <v>7</v>
      </c>
      <c r="P21" s="116">
        <v>11</v>
      </c>
    </row>
    <row r="22" spans="1:16" ht="12.6" customHeight="1">
      <c r="A22" s="66">
        <v>63</v>
      </c>
      <c r="B22" s="132" t="s">
        <v>621</v>
      </c>
      <c r="C22" s="116" t="s">
        <v>621</v>
      </c>
      <c r="D22" s="488" t="s">
        <v>621</v>
      </c>
      <c r="E22" s="116">
        <v>5</v>
      </c>
      <c r="F22" s="116">
        <v>1</v>
      </c>
      <c r="G22" s="116">
        <v>4</v>
      </c>
      <c r="H22" s="132">
        <v>29</v>
      </c>
      <c r="I22" s="116">
        <v>11</v>
      </c>
      <c r="J22" s="488">
        <v>18</v>
      </c>
      <c r="K22" s="116">
        <v>29</v>
      </c>
      <c r="L22" s="116">
        <v>11</v>
      </c>
      <c r="M22" s="116">
        <v>18</v>
      </c>
      <c r="N22" s="132">
        <v>30</v>
      </c>
      <c r="O22" s="116">
        <v>22</v>
      </c>
      <c r="P22" s="116">
        <v>8</v>
      </c>
    </row>
    <row r="23" spans="1:16" ht="12.6" customHeight="1">
      <c r="A23" s="36">
        <v>64</v>
      </c>
      <c r="B23" s="132" t="s">
        <v>621</v>
      </c>
      <c r="C23" s="121" t="s">
        <v>621</v>
      </c>
      <c r="D23" s="487" t="s">
        <v>621</v>
      </c>
      <c r="E23" s="116">
        <v>7</v>
      </c>
      <c r="F23" s="121">
        <v>6</v>
      </c>
      <c r="G23" s="121">
        <v>1</v>
      </c>
      <c r="H23" s="486">
        <v>20</v>
      </c>
      <c r="I23" s="121">
        <v>6</v>
      </c>
      <c r="J23" s="487">
        <v>14</v>
      </c>
      <c r="K23" s="121">
        <v>24</v>
      </c>
      <c r="L23" s="121">
        <v>11</v>
      </c>
      <c r="M23" s="121">
        <v>13</v>
      </c>
      <c r="N23" s="486">
        <v>13</v>
      </c>
      <c r="O23" s="121">
        <v>9</v>
      </c>
      <c r="P23" s="121">
        <v>4</v>
      </c>
    </row>
    <row r="24" spans="1:16" ht="12.6" customHeight="1">
      <c r="A24" s="36" t="s">
        <v>313</v>
      </c>
      <c r="B24" s="489">
        <v>2</v>
      </c>
      <c r="C24" s="121">
        <v>1</v>
      </c>
      <c r="D24" s="487">
        <v>1</v>
      </c>
      <c r="E24" s="490">
        <v>18</v>
      </c>
      <c r="F24" s="121">
        <v>6</v>
      </c>
      <c r="G24" s="121">
        <v>12</v>
      </c>
      <c r="H24" s="489">
        <v>106</v>
      </c>
      <c r="I24" s="121">
        <v>56</v>
      </c>
      <c r="J24" s="487">
        <v>50</v>
      </c>
      <c r="K24" s="490">
        <v>141</v>
      </c>
      <c r="L24" s="121">
        <v>68</v>
      </c>
      <c r="M24" s="121">
        <v>73</v>
      </c>
      <c r="N24" s="489">
        <v>106</v>
      </c>
      <c r="O24" s="121">
        <v>48</v>
      </c>
      <c r="P24" s="121">
        <v>58</v>
      </c>
    </row>
    <row r="25" spans="1:16" ht="12.6" customHeight="1">
      <c r="A25" s="66">
        <v>65</v>
      </c>
      <c r="B25" s="132" t="s">
        <v>621</v>
      </c>
      <c r="C25" s="116" t="s">
        <v>621</v>
      </c>
      <c r="D25" s="488" t="s">
        <v>621</v>
      </c>
      <c r="E25" s="116">
        <v>1</v>
      </c>
      <c r="F25" s="116" t="s">
        <v>621</v>
      </c>
      <c r="G25" s="116">
        <v>1</v>
      </c>
      <c r="H25" s="132">
        <v>12</v>
      </c>
      <c r="I25" s="116">
        <v>6</v>
      </c>
      <c r="J25" s="488">
        <v>6</v>
      </c>
      <c r="K25" s="116">
        <v>32</v>
      </c>
      <c r="L25" s="116">
        <v>14</v>
      </c>
      <c r="M25" s="116">
        <v>18</v>
      </c>
      <c r="N25" s="132">
        <v>16</v>
      </c>
      <c r="O25" s="116">
        <v>6</v>
      </c>
      <c r="P25" s="116">
        <v>10</v>
      </c>
    </row>
    <row r="26" spans="1:16" ht="12.6" customHeight="1">
      <c r="A26" s="66">
        <v>66</v>
      </c>
      <c r="B26" s="132">
        <v>1</v>
      </c>
      <c r="C26" s="116" t="s">
        <v>621</v>
      </c>
      <c r="D26" s="488">
        <v>1</v>
      </c>
      <c r="E26" s="116">
        <v>5</v>
      </c>
      <c r="F26" s="116">
        <v>2</v>
      </c>
      <c r="G26" s="116">
        <v>3</v>
      </c>
      <c r="H26" s="132">
        <v>26</v>
      </c>
      <c r="I26" s="116">
        <v>11</v>
      </c>
      <c r="J26" s="488">
        <v>15</v>
      </c>
      <c r="K26" s="116">
        <v>26</v>
      </c>
      <c r="L26" s="116">
        <v>12</v>
      </c>
      <c r="M26" s="116">
        <v>14</v>
      </c>
      <c r="N26" s="132">
        <v>19</v>
      </c>
      <c r="O26" s="116">
        <v>8</v>
      </c>
      <c r="P26" s="116">
        <v>11</v>
      </c>
    </row>
    <row r="27" spans="1:16" ht="12.6" customHeight="1">
      <c r="A27" s="66">
        <v>67</v>
      </c>
      <c r="B27" s="132">
        <v>1</v>
      </c>
      <c r="C27" s="116">
        <v>1</v>
      </c>
      <c r="D27" s="488" t="s">
        <v>621</v>
      </c>
      <c r="E27" s="116">
        <v>4</v>
      </c>
      <c r="F27" s="116">
        <v>1</v>
      </c>
      <c r="G27" s="116">
        <v>3</v>
      </c>
      <c r="H27" s="132">
        <v>20</v>
      </c>
      <c r="I27" s="116">
        <v>13</v>
      </c>
      <c r="J27" s="488">
        <v>7</v>
      </c>
      <c r="K27" s="116">
        <v>27</v>
      </c>
      <c r="L27" s="116">
        <v>14</v>
      </c>
      <c r="M27" s="116">
        <v>13</v>
      </c>
      <c r="N27" s="132">
        <v>25</v>
      </c>
      <c r="O27" s="116">
        <v>11</v>
      </c>
      <c r="P27" s="116">
        <v>14</v>
      </c>
    </row>
    <row r="28" spans="1:16" ht="12.6" customHeight="1">
      <c r="A28" s="66">
        <v>68</v>
      </c>
      <c r="B28" s="132" t="s">
        <v>621</v>
      </c>
      <c r="C28" s="116" t="s">
        <v>621</v>
      </c>
      <c r="D28" s="488" t="s">
        <v>621</v>
      </c>
      <c r="E28" s="116">
        <v>7</v>
      </c>
      <c r="F28" s="116">
        <v>3</v>
      </c>
      <c r="G28" s="116">
        <v>4</v>
      </c>
      <c r="H28" s="132">
        <v>17</v>
      </c>
      <c r="I28" s="116">
        <v>6</v>
      </c>
      <c r="J28" s="488">
        <v>11</v>
      </c>
      <c r="K28" s="116">
        <v>29</v>
      </c>
      <c r="L28" s="116">
        <v>13</v>
      </c>
      <c r="M28" s="116">
        <v>16</v>
      </c>
      <c r="N28" s="132">
        <v>26</v>
      </c>
      <c r="O28" s="116">
        <v>15</v>
      </c>
      <c r="P28" s="116">
        <v>11</v>
      </c>
    </row>
    <row r="29" spans="1:16" ht="12.6" customHeight="1">
      <c r="A29" s="36">
        <v>69</v>
      </c>
      <c r="B29" s="132" t="s">
        <v>621</v>
      </c>
      <c r="C29" s="121" t="s">
        <v>621</v>
      </c>
      <c r="D29" s="487" t="s">
        <v>621</v>
      </c>
      <c r="E29" s="116">
        <v>1</v>
      </c>
      <c r="F29" s="121" t="s">
        <v>621</v>
      </c>
      <c r="G29" s="121">
        <v>1</v>
      </c>
      <c r="H29" s="132">
        <v>31</v>
      </c>
      <c r="I29" s="121">
        <v>20</v>
      </c>
      <c r="J29" s="487">
        <v>11</v>
      </c>
      <c r="K29" s="116">
        <v>27</v>
      </c>
      <c r="L29" s="121">
        <v>15</v>
      </c>
      <c r="M29" s="121">
        <v>12</v>
      </c>
      <c r="N29" s="132">
        <v>20</v>
      </c>
      <c r="O29" s="121">
        <v>8</v>
      </c>
      <c r="P29" s="121">
        <v>12</v>
      </c>
    </row>
    <row r="30" spans="1:16" ht="12.6" customHeight="1">
      <c r="A30" s="36" t="s">
        <v>244</v>
      </c>
      <c r="B30" s="489">
        <v>5</v>
      </c>
      <c r="C30" s="121">
        <v>2</v>
      </c>
      <c r="D30" s="487">
        <v>3</v>
      </c>
      <c r="E30" s="490">
        <v>45</v>
      </c>
      <c r="F30" s="121">
        <v>20</v>
      </c>
      <c r="G30" s="121">
        <v>25</v>
      </c>
      <c r="H30" s="489">
        <v>138</v>
      </c>
      <c r="I30" s="121">
        <v>55</v>
      </c>
      <c r="J30" s="487">
        <v>83</v>
      </c>
      <c r="K30" s="490">
        <v>153</v>
      </c>
      <c r="L30" s="121">
        <v>68</v>
      </c>
      <c r="M30" s="121">
        <v>85</v>
      </c>
      <c r="N30" s="489">
        <v>126</v>
      </c>
      <c r="O30" s="121">
        <v>62</v>
      </c>
      <c r="P30" s="121">
        <v>64</v>
      </c>
    </row>
    <row r="31" spans="1:16" ht="12.6" customHeight="1">
      <c r="A31" s="66">
        <v>70</v>
      </c>
      <c r="B31" s="132">
        <v>1</v>
      </c>
      <c r="C31" s="116">
        <v>1</v>
      </c>
      <c r="D31" s="488" t="s">
        <v>621</v>
      </c>
      <c r="E31" s="116">
        <v>5</v>
      </c>
      <c r="F31" s="116">
        <v>3</v>
      </c>
      <c r="G31" s="116">
        <v>2</v>
      </c>
      <c r="H31" s="132">
        <v>29</v>
      </c>
      <c r="I31" s="116">
        <v>11</v>
      </c>
      <c r="J31" s="488">
        <v>18</v>
      </c>
      <c r="K31" s="116">
        <v>23</v>
      </c>
      <c r="L31" s="116">
        <v>8</v>
      </c>
      <c r="M31" s="116">
        <v>15</v>
      </c>
      <c r="N31" s="132">
        <v>24</v>
      </c>
      <c r="O31" s="116">
        <v>13</v>
      </c>
      <c r="P31" s="116">
        <v>11</v>
      </c>
    </row>
    <row r="32" spans="1:16" ht="12.6" customHeight="1">
      <c r="A32" s="66">
        <v>71</v>
      </c>
      <c r="B32" s="132" t="s">
        <v>621</v>
      </c>
      <c r="C32" s="116" t="s">
        <v>621</v>
      </c>
      <c r="D32" s="488" t="s">
        <v>621</v>
      </c>
      <c r="E32" s="116">
        <v>9</v>
      </c>
      <c r="F32" s="116">
        <v>1</v>
      </c>
      <c r="G32" s="116">
        <v>8</v>
      </c>
      <c r="H32" s="132">
        <v>30</v>
      </c>
      <c r="I32" s="116">
        <v>12</v>
      </c>
      <c r="J32" s="488">
        <v>18</v>
      </c>
      <c r="K32" s="116">
        <v>29</v>
      </c>
      <c r="L32" s="116">
        <v>9</v>
      </c>
      <c r="M32" s="116">
        <v>20</v>
      </c>
      <c r="N32" s="132">
        <v>32</v>
      </c>
      <c r="O32" s="116">
        <v>19</v>
      </c>
      <c r="P32" s="116">
        <v>13</v>
      </c>
    </row>
    <row r="33" spans="1:16" ht="12.6" customHeight="1">
      <c r="A33" s="66">
        <v>72</v>
      </c>
      <c r="B33" s="132">
        <v>1</v>
      </c>
      <c r="C33" s="116" t="s">
        <v>621</v>
      </c>
      <c r="D33" s="488">
        <v>1</v>
      </c>
      <c r="E33" s="116">
        <v>13</v>
      </c>
      <c r="F33" s="116">
        <v>6</v>
      </c>
      <c r="G33" s="116">
        <v>7</v>
      </c>
      <c r="H33" s="132">
        <v>28</v>
      </c>
      <c r="I33" s="116">
        <v>10</v>
      </c>
      <c r="J33" s="488">
        <v>18</v>
      </c>
      <c r="K33" s="116">
        <v>39</v>
      </c>
      <c r="L33" s="116">
        <v>19</v>
      </c>
      <c r="M33" s="116">
        <v>20</v>
      </c>
      <c r="N33" s="132">
        <v>21</v>
      </c>
      <c r="O33" s="116">
        <v>9</v>
      </c>
      <c r="P33" s="116">
        <v>12</v>
      </c>
    </row>
    <row r="34" spans="1:16" ht="12.6" customHeight="1">
      <c r="A34" s="66">
        <v>73</v>
      </c>
      <c r="B34" s="132">
        <v>2</v>
      </c>
      <c r="C34" s="116">
        <v>1</v>
      </c>
      <c r="D34" s="488">
        <v>1</v>
      </c>
      <c r="E34" s="116">
        <v>11</v>
      </c>
      <c r="F34" s="116">
        <v>6</v>
      </c>
      <c r="G34" s="116">
        <v>5</v>
      </c>
      <c r="H34" s="132">
        <v>33</v>
      </c>
      <c r="I34" s="116">
        <v>15</v>
      </c>
      <c r="J34" s="488">
        <v>18</v>
      </c>
      <c r="K34" s="116">
        <v>37</v>
      </c>
      <c r="L34" s="116">
        <v>18</v>
      </c>
      <c r="M34" s="116">
        <v>19</v>
      </c>
      <c r="N34" s="132">
        <v>26</v>
      </c>
      <c r="O34" s="116">
        <v>12</v>
      </c>
      <c r="P34" s="116">
        <v>14</v>
      </c>
    </row>
    <row r="35" spans="1:16" ht="12.6" customHeight="1">
      <c r="A35" s="36">
        <v>74</v>
      </c>
      <c r="B35" s="132">
        <v>1</v>
      </c>
      <c r="C35" s="121" t="s">
        <v>621</v>
      </c>
      <c r="D35" s="487">
        <v>1</v>
      </c>
      <c r="E35" s="116">
        <v>7</v>
      </c>
      <c r="F35" s="121">
        <v>4</v>
      </c>
      <c r="G35" s="121">
        <v>3</v>
      </c>
      <c r="H35" s="132">
        <v>18</v>
      </c>
      <c r="I35" s="121">
        <v>7</v>
      </c>
      <c r="J35" s="487">
        <v>11</v>
      </c>
      <c r="K35" s="116">
        <v>25</v>
      </c>
      <c r="L35" s="121">
        <v>14</v>
      </c>
      <c r="M35" s="121">
        <v>11</v>
      </c>
      <c r="N35" s="132">
        <v>23</v>
      </c>
      <c r="O35" s="121">
        <v>9</v>
      </c>
      <c r="P35" s="121">
        <v>14</v>
      </c>
    </row>
    <row r="36" spans="1:16" ht="12.6" customHeight="1">
      <c r="A36" s="36" t="s">
        <v>314</v>
      </c>
      <c r="B36" s="489">
        <v>2</v>
      </c>
      <c r="C36" s="121">
        <v>1</v>
      </c>
      <c r="D36" s="487">
        <v>1</v>
      </c>
      <c r="E36" s="490">
        <v>23</v>
      </c>
      <c r="F36" s="121">
        <v>10</v>
      </c>
      <c r="G36" s="121">
        <v>13</v>
      </c>
      <c r="H36" s="489">
        <v>87</v>
      </c>
      <c r="I36" s="121">
        <v>49</v>
      </c>
      <c r="J36" s="487">
        <v>38</v>
      </c>
      <c r="K36" s="490">
        <v>114</v>
      </c>
      <c r="L36" s="121">
        <v>53</v>
      </c>
      <c r="M36" s="121">
        <v>61</v>
      </c>
      <c r="N36" s="489">
        <v>107</v>
      </c>
      <c r="O36" s="121">
        <v>47</v>
      </c>
      <c r="P36" s="121">
        <v>60</v>
      </c>
    </row>
    <row r="37" spans="1:16" ht="12.6" customHeight="1">
      <c r="A37" s="66">
        <v>75</v>
      </c>
      <c r="B37" s="132" t="s">
        <v>621</v>
      </c>
      <c r="C37" s="116" t="s">
        <v>621</v>
      </c>
      <c r="D37" s="488" t="s">
        <v>621</v>
      </c>
      <c r="E37" s="116">
        <v>4</v>
      </c>
      <c r="F37" s="116">
        <v>2</v>
      </c>
      <c r="G37" s="116">
        <v>2</v>
      </c>
      <c r="H37" s="132">
        <v>15</v>
      </c>
      <c r="I37" s="116">
        <v>6</v>
      </c>
      <c r="J37" s="488">
        <v>9</v>
      </c>
      <c r="K37" s="116">
        <v>21</v>
      </c>
      <c r="L37" s="116">
        <v>10</v>
      </c>
      <c r="M37" s="116">
        <v>11</v>
      </c>
      <c r="N37" s="132">
        <v>18</v>
      </c>
      <c r="O37" s="116">
        <v>7</v>
      </c>
      <c r="P37" s="116">
        <v>11</v>
      </c>
    </row>
    <row r="38" spans="1:16" ht="12.6" customHeight="1">
      <c r="A38" s="66">
        <v>76</v>
      </c>
      <c r="B38" s="132" t="s">
        <v>621</v>
      </c>
      <c r="C38" s="116" t="s">
        <v>621</v>
      </c>
      <c r="D38" s="488" t="s">
        <v>621</v>
      </c>
      <c r="E38" s="116">
        <v>8</v>
      </c>
      <c r="F38" s="116">
        <v>5</v>
      </c>
      <c r="G38" s="116">
        <v>3</v>
      </c>
      <c r="H38" s="132">
        <v>20</v>
      </c>
      <c r="I38" s="116">
        <v>11</v>
      </c>
      <c r="J38" s="488">
        <v>9</v>
      </c>
      <c r="K38" s="116">
        <v>24</v>
      </c>
      <c r="L38" s="116">
        <v>9</v>
      </c>
      <c r="M38" s="116">
        <v>15</v>
      </c>
      <c r="N38" s="132">
        <v>20</v>
      </c>
      <c r="O38" s="116">
        <v>11</v>
      </c>
      <c r="P38" s="116">
        <v>9</v>
      </c>
    </row>
    <row r="39" spans="1:16" ht="12.6" customHeight="1">
      <c r="A39" s="66">
        <v>77</v>
      </c>
      <c r="B39" s="132" t="s">
        <v>621</v>
      </c>
      <c r="C39" s="116" t="s">
        <v>621</v>
      </c>
      <c r="D39" s="488" t="s">
        <v>621</v>
      </c>
      <c r="E39" s="116">
        <v>6</v>
      </c>
      <c r="F39" s="116">
        <v>2</v>
      </c>
      <c r="G39" s="116">
        <v>4</v>
      </c>
      <c r="H39" s="132">
        <v>20</v>
      </c>
      <c r="I39" s="116">
        <v>14</v>
      </c>
      <c r="J39" s="488">
        <v>6</v>
      </c>
      <c r="K39" s="116">
        <v>28</v>
      </c>
      <c r="L39" s="116">
        <v>16</v>
      </c>
      <c r="M39" s="116">
        <v>12</v>
      </c>
      <c r="N39" s="132">
        <v>29</v>
      </c>
      <c r="O39" s="116">
        <v>13</v>
      </c>
      <c r="P39" s="116">
        <v>16</v>
      </c>
    </row>
    <row r="40" spans="1:16" ht="12.6" customHeight="1">
      <c r="A40" s="66">
        <v>78</v>
      </c>
      <c r="B40" s="132">
        <v>1</v>
      </c>
      <c r="C40" s="116">
        <v>1</v>
      </c>
      <c r="D40" s="488" t="s">
        <v>621</v>
      </c>
      <c r="E40" s="116">
        <v>4</v>
      </c>
      <c r="F40" s="116" t="s">
        <v>621</v>
      </c>
      <c r="G40" s="116">
        <v>4</v>
      </c>
      <c r="H40" s="132">
        <v>16</v>
      </c>
      <c r="I40" s="116">
        <v>10</v>
      </c>
      <c r="J40" s="488">
        <v>6</v>
      </c>
      <c r="K40" s="116">
        <v>19</v>
      </c>
      <c r="L40" s="116">
        <v>7</v>
      </c>
      <c r="M40" s="116">
        <v>12</v>
      </c>
      <c r="N40" s="132">
        <v>25</v>
      </c>
      <c r="O40" s="116">
        <v>9</v>
      </c>
      <c r="P40" s="116">
        <v>16</v>
      </c>
    </row>
    <row r="41" spans="1:16" ht="12.6" customHeight="1">
      <c r="A41" s="36">
        <v>79</v>
      </c>
      <c r="B41" s="132">
        <v>1</v>
      </c>
      <c r="C41" s="121" t="s">
        <v>621</v>
      </c>
      <c r="D41" s="487">
        <v>1</v>
      </c>
      <c r="E41" s="116">
        <v>1</v>
      </c>
      <c r="F41" s="121">
        <v>1</v>
      </c>
      <c r="G41" s="121" t="s">
        <v>621</v>
      </c>
      <c r="H41" s="132">
        <v>16</v>
      </c>
      <c r="I41" s="121">
        <v>8</v>
      </c>
      <c r="J41" s="487">
        <v>8</v>
      </c>
      <c r="K41" s="116">
        <v>22</v>
      </c>
      <c r="L41" s="121">
        <v>11</v>
      </c>
      <c r="M41" s="121">
        <v>11</v>
      </c>
      <c r="N41" s="132">
        <v>15</v>
      </c>
      <c r="O41" s="121">
        <v>7</v>
      </c>
      <c r="P41" s="121">
        <v>8</v>
      </c>
    </row>
    <row r="42" spans="1:16" ht="12.6" customHeight="1">
      <c r="A42" s="36" t="s">
        <v>315</v>
      </c>
      <c r="B42" s="489">
        <v>2</v>
      </c>
      <c r="C42" s="121">
        <v>1</v>
      </c>
      <c r="D42" s="487">
        <v>1</v>
      </c>
      <c r="E42" s="490">
        <v>13</v>
      </c>
      <c r="F42" s="121">
        <v>6</v>
      </c>
      <c r="G42" s="121">
        <v>7</v>
      </c>
      <c r="H42" s="489">
        <v>64</v>
      </c>
      <c r="I42" s="121">
        <v>20</v>
      </c>
      <c r="J42" s="491">
        <v>44</v>
      </c>
      <c r="K42" s="490">
        <v>93</v>
      </c>
      <c r="L42" s="121">
        <v>34</v>
      </c>
      <c r="M42" s="121">
        <v>59</v>
      </c>
      <c r="N42" s="489">
        <v>100</v>
      </c>
      <c r="O42" s="121">
        <v>32</v>
      </c>
      <c r="P42" s="121">
        <v>68</v>
      </c>
    </row>
    <row r="43" spans="1:16" ht="12.6" customHeight="1">
      <c r="A43" s="66">
        <v>80</v>
      </c>
      <c r="B43" s="132" t="s">
        <v>621</v>
      </c>
      <c r="C43" s="116" t="s">
        <v>621</v>
      </c>
      <c r="D43" s="488" t="s">
        <v>621</v>
      </c>
      <c r="E43" s="116">
        <v>4</v>
      </c>
      <c r="F43" s="116">
        <v>2</v>
      </c>
      <c r="G43" s="500">
        <v>2</v>
      </c>
      <c r="H43" s="132">
        <v>15</v>
      </c>
      <c r="I43" s="116">
        <v>6</v>
      </c>
      <c r="J43" s="488">
        <v>9</v>
      </c>
      <c r="K43" s="116">
        <v>20</v>
      </c>
      <c r="L43" s="116">
        <v>5</v>
      </c>
      <c r="M43" s="116">
        <v>15</v>
      </c>
      <c r="N43" s="132">
        <v>23</v>
      </c>
      <c r="O43" s="116">
        <v>8</v>
      </c>
      <c r="P43" s="116">
        <v>15</v>
      </c>
    </row>
    <row r="44" spans="1:16" ht="12.6" customHeight="1">
      <c r="A44" s="66">
        <v>81</v>
      </c>
      <c r="B44" s="132">
        <v>1</v>
      </c>
      <c r="C44" s="116">
        <v>1</v>
      </c>
      <c r="D44" s="488" t="s">
        <v>621</v>
      </c>
      <c r="E44" s="116">
        <v>3</v>
      </c>
      <c r="F44" s="116">
        <v>1</v>
      </c>
      <c r="G44" s="116">
        <v>2</v>
      </c>
      <c r="H44" s="132">
        <v>7</v>
      </c>
      <c r="I44" s="116">
        <v>1</v>
      </c>
      <c r="J44" s="488">
        <v>6</v>
      </c>
      <c r="K44" s="116">
        <v>22</v>
      </c>
      <c r="L44" s="116">
        <v>9</v>
      </c>
      <c r="M44" s="116">
        <v>13</v>
      </c>
      <c r="N44" s="132">
        <v>14</v>
      </c>
      <c r="O44" s="116">
        <v>6</v>
      </c>
      <c r="P44" s="116">
        <v>8</v>
      </c>
    </row>
    <row r="45" spans="1:16" ht="12.6" customHeight="1">
      <c r="A45" s="66">
        <v>82</v>
      </c>
      <c r="B45" s="132">
        <v>1</v>
      </c>
      <c r="C45" s="116" t="s">
        <v>621</v>
      </c>
      <c r="D45" s="488">
        <v>1</v>
      </c>
      <c r="E45" s="116">
        <v>1</v>
      </c>
      <c r="F45" s="116">
        <v>1</v>
      </c>
      <c r="G45" s="116" t="s">
        <v>621</v>
      </c>
      <c r="H45" s="132">
        <v>14</v>
      </c>
      <c r="I45" s="116">
        <v>4</v>
      </c>
      <c r="J45" s="488">
        <v>10</v>
      </c>
      <c r="K45" s="116">
        <v>11</v>
      </c>
      <c r="L45" s="116">
        <v>5</v>
      </c>
      <c r="M45" s="116">
        <v>6</v>
      </c>
      <c r="N45" s="132">
        <v>29</v>
      </c>
      <c r="O45" s="116">
        <v>10</v>
      </c>
      <c r="P45" s="116">
        <v>19</v>
      </c>
    </row>
    <row r="46" spans="1:16" ht="12.6" customHeight="1">
      <c r="A46" s="66">
        <v>83</v>
      </c>
      <c r="B46" s="132" t="s">
        <v>621</v>
      </c>
      <c r="C46" s="116" t="s">
        <v>621</v>
      </c>
      <c r="D46" s="488" t="s">
        <v>621</v>
      </c>
      <c r="E46" s="116" t="s">
        <v>621</v>
      </c>
      <c r="F46" s="116" t="s">
        <v>621</v>
      </c>
      <c r="G46" s="116" t="s">
        <v>621</v>
      </c>
      <c r="H46" s="132">
        <v>14</v>
      </c>
      <c r="I46" s="116">
        <v>6</v>
      </c>
      <c r="J46" s="488">
        <v>8</v>
      </c>
      <c r="K46" s="116">
        <v>25</v>
      </c>
      <c r="L46" s="116">
        <v>9</v>
      </c>
      <c r="M46" s="116">
        <v>16</v>
      </c>
      <c r="N46" s="132">
        <v>13</v>
      </c>
      <c r="O46" s="116">
        <v>5</v>
      </c>
      <c r="P46" s="116">
        <v>8</v>
      </c>
    </row>
    <row r="47" spans="1:16" ht="12.6" customHeight="1">
      <c r="A47" s="36">
        <v>84</v>
      </c>
      <c r="B47" s="132" t="s">
        <v>621</v>
      </c>
      <c r="C47" s="121" t="s">
        <v>621</v>
      </c>
      <c r="D47" s="487" t="s">
        <v>621</v>
      </c>
      <c r="E47" s="116">
        <v>5</v>
      </c>
      <c r="F47" s="121">
        <v>2</v>
      </c>
      <c r="G47" s="121">
        <v>3</v>
      </c>
      <c r="H47" s="132">
        <v>14</v>
      </c>
      <c r="I47" s="121">
        <v>3</v>
      </c>
      <c r="J47" s="487">
        <v>11</v>
      </c>
      <c r="K47" s="116">
        <v>15</v>
      </c>
      <c r="L47" s="121">
        <v>6</v>
      </c>
      <c r="M47" s="121">
        <v>9</v>
      </c>
      <c r="N47" s="132">
        <v>21</v>
      </c>
      <c r="O47" s="121">
        <v>3</v>
      </c>
      <c r="P47" s="121">
        <v>18</v>
      </c>
    </row>
    <row r="48" spans="1:16" ht="12.6" customHeight="1">
      <c r="A48" s="36" t="s">
        <v>316</v>
      </c>
      <c r="B48" s="489">
        <v>2</v>
      </c>
      <c r="C48" s="121" t="s">
        <v>621</v>
      </c>
      <c r="D48" s="487">
        <v>2</v>
      </c>
      <c r="E48" s="490">
        <v>12</v>
      </c>
      <c r="F48" s="121">
        <v>2</v>
      </c>
      <c r="G48" s="121">
        <v>10</v>
      </c>
      <c r="H48" s="489">
        <v>65</v>
      </c>
      <c r="I48" s="121">
        <v>23</v>
      </c>
      <c r="J48" s="487">
        <v>42</v>
      </c>
      <c r="K48" s="490">
        <v>77</v>
      </c>
      <c r="L48" s="121">
        <v>22</v>
      </c>
      <c r="M48" s="121">
        <v>55</v>
      </c>
      <c r="N48" s="489">
        <v>65</v>
      </c>
      <c r="O48" s="121">
        <v>25</v>
      </c>
      <c r="P48" s="121">
        <v>40</v>
      </c>
    </row>
    <row r="49" spans="1:16" ht="12.6" customHeight="1">
      <c r="A49" s="66">
        <v>85</v>
      </c>
      <c r="B49" s="132" t="s">
        <v>621</v>
      </c>
      <c r="C49" s="116" t="s">
        <v>621</v>
      </c>
      <c r="D49" s="488" t="s">
        <v>621</v>
      </c>
      <c r="E49" s="116">
        <v>1</v>
      </c>
      <c r="F49" s="116">
        <v>1</v>
      </c>
      <c r="G49" s="116" t="s">
        <v>621</v>
      </c>
      <c r="H49" s="132">
        <v>20</v>
      </c>
      <c r="I49" s="116">
        <v>7</v>
      </c>
      <c r="J49" s="488">
        <v>13</v>
      </c>
      <c r="K49" s="116">
        <v>24</v>
      </c>
      <c r="L49" s="116">
        <v>8</v>
      </c>
      <c r="M49" s="116">
        <v>16</v>
      </c>
      <c r="N49" s="132">
        <v>15</v>
      </c>
      <c r="O49" s="116">
        <v>7</v>
      </c>
      <c r="P49" s="116">
        <v>8</v>
      </c>
    </row>
    <row r="50" spans="1:16" ht="12.6" customHeight="1">
      <c r="A50" s="66">
        <v>86</v>
      </c>
      <c r="B50" s="132">
        <v>1</v>
      </c>
      <c r="C50" s="116" t="s">
        <v>621</v>
      </c>
      <c r="D50" s="488">
        <v>1</v>
      </c>
      <c r="E50" s="116">
        <v>4</v>
      </c>
      <c r="F50" s="116">
        <v>1</v>
      </c>
      <c r="G50" s="116">
        <v>3</v>
      </c>
      <c r="H50" s="132">
        <v>11</v>
      </c>
      <c r="I50" s="116">
        <v>2</v>
      </c>
      <c r="J50" s="488">
        <v>9</v>
      </c>
      <c r="K50" s="116">
        <v>13</v>
      </c>
      <c r="L50" s="116">
        <v>4</v>
      </c>
      <c r="M50" s="116">
        <v>9</v>
      </c>
      <c r="N50" s="132">
        <v>15</v>
      </c>
      <c r="O50" s="116">
        <v>7</v>
      </c>
      <c r="P50" s="116">
        <v>8</v>
      </c>
    </row>
    <row r="51" spans="1:16" ht="12.6" customHeight="1">
      <c r="A51" s="66">
        <v>87</v>
      </c>
      <c r="B51" s="132">
        <v>1</v>
      </c>
      <c r="C51" s="116" t="s">
        <v>621</v>
      </c>
      <c r="D51" s="488">
        <v>1</v>
      </c>
      <c r="E51" s="116" t="s">
        <v>621</v>
      </c>
      <c r="F51" s="116" t="s">
        <v>621</v>
      </c>
      <c r="G51" s="116" t="s">
        <v>621</v>
      </c>
      <c r="H51" s="132">
        <v>14</v>
      </c>
      <c r="I51" s="116">
        <v>7</v>
      </c>
      <c r="J51" s="488">
        <v>7</v>
      </c>
      <c r="K51" s="116">
        <v>20</v>
      </c>
      <c r="L51" s="116">
        <v>4</v>
      </c>
      <c r="M51" s="116">
        <v>16</v>
      </c>
      <c r="N51" s="132">
        <v>10</v>
      </c>
      <c r="O51" s="116">
        <v>4</v>
      </c>
      <c r="P51" s="116">
        <v>6</v>
      </c>
    </row>
    <row r="52" spans="1:16" ht="12.6" customHeight="1">
      <c r="A52" s="66">
        <v>88</v>
      </c>
      <c r="B52" s="132" t="s">
        <v>621</v>
      </c>
      <c r="C52" s="116" t="s">
        <v>621</v>
      </c>
      <c r="D52" s="488" t="s">
        <v>621</v>
      </c>
      <c r="E52" s="116">
        <v>6</v>
      </c>
      <c r="F52" s="116" t="s">
        <v>621</v>
      </c>
      <c r="G52" s="116">
        <v>6</v>
      </c>
      <c r="H52" s="132">
        <v>10</v>
      </c>
      <c r="I52" s="116">
        <v>5</v>
      </c>
      <c r="J52" s="488">
        <v>5</v>
      </c>
      <c r="K52" s="116">
        <v>11</v>
      </c>
      <c r="L52" s="116">
        <v>4</v>
      </c>
      <c r="M52" s="116">
        <v>7</v>
      </c>
      <c r="N52" s="132">
        <v>16</v>
      </c>
      <c r="O52" s="116">
        <v>5</v>
      </c>
      <c r="P52" s="116">
        <v>11</v>
      </c>
    </row>
    <row r="53" spans="1:16" ht="12.6" customHeight="1">
      <c r="A53" s="36">
        <v>89</v>
      </c>
      <c r="B53" s="132" t="s">
        <v>621</v>
      </c>
      <c r="C53" s="121" t="s">
        <v>621</v>
      </c>
      <c r="D53" s="487" t="s">
        <v>621</v>
      </c>
      <c r="E53" s="116">
        <v>1</v>
      </c>
      <c r="F53" s="121" t="s">
        <v>621</v>
      </c>
      <c r="G53" s="121">
        <v>1</v>
      </c>
      <c r="H53" s="132">
        <v>10</v>
      </c>
      <c r="I53" s="121">
        <v>2</v>
      </c>
      <c r="J53" s="487">
        <v>8</v>
      </c>
      <c r="K53" s="116">
        <v>9</v>
      </c>
      <c r="L53" s="121">
        <v>2</v>
      </c>
      <c r="M53" s="121">
        <v>7</v>
      </c>
      <c r="N53" s="132">
        <v>9</v>
      </c>
      <c r="O53" s="121">
        <v>2</v>
      </c>
      <c r="P53" s="121">
        <v>7</v>
      </c>
    </row>
    <row r="54" spans="1:16" ht="12.6" customHeight="1">
      <c r="A54" s="36" t="s">
        <v>317</v>
      </c>
      <c r="B54" s="489">
        <v>1</v>
      </c>
      <c r="C54" s="121" t="s">
        <v>621</v>
      </c>
      <c r="D54" s="487">
        <v>1</v>
      </c>
      <c r="E54" s="490">
        <v>4</v>
      </c>
      <c r="F54" s="121">
        <v>1</v>
      </c>
      <c r="G54" s="121">
        <v>3</v>
      </c>
      <c r="H54" s="489">
        <v>38</v>
      </c>
      <c r="I54" s="121">
        <v>12</v>
      </c>
      <c r="J54" s="487">
        <v>26</v>
      </c>
      <c r="K54" s="490">
        <v>32</v>
      </c>
      <c r="L54" s="121">
        <v>8</v>
      </c>
      <c r="M54" s="121">
        <v>24</v>
      </c>
      <c r="N54" s="489">
        <v>30</v>
      </c>
      <c r="O54" s="121">
        <v>7</v>
      </c>
      <c r="P54" s="121">
        <v>23</v>
      </c>
    </row>
    <row r="55" spans="1:16" ht="12.6" customHeight="1">
      <c r="A55" s="66">
        <v>90</v>
      </c>
      <c r="B55" s="132" t="s">
        <v>621</v>
      </c>
      <c r="C55" s="116" t="s">
        <v>621</v>
      </c>
      <c r="D55" s="488" t="s">
        <v>621</v>
      </c>
      <c r="E55" s="116">
        <v>1</v>
      </c>
      <c r="F55" s="116" t="s">
        <v>621</v>
      </c>
      <c r="G55" s="116">
        <v>1</v>
      </c>
      <c r="H55" s="132">
        <v>12</v>
      </c>
      <c r="I55" s="116">
        <v>4</v>
      </c>
      <c r="J55" s="488">
        <v>8</v>
      </c>
      <c r="K55" s="116">
        <v>12</v>
      </c>
      <c r="L55" s="116">
        <v>3</v>
      </c>
      <c r="M55" s="116">
        <v>9</v>
      </c>
      <c r="N55" s="132">
        <v>10</v>
      </c>
      <c r="O55" s="116">
        <v>3</v>
      </c>
      <c r="P55" s="116">
        <v>7</v>
      </c>
    </row>
    <row r="56" spans="1:16" ht="12.6" customHeight="1">
      <c r="A56" s="66">
        <v>91</v>
      </c>
      <c r="B56" s="132" t="s">
        <v>621</v>
      </c>
      <c r="C56" s="116" t="s">
        <v>621</v>
      </c>
      <c r="D56" s="488" t="s">
        <v>621</v>
      </c>
      <c r="E56" s="116">
        <v>1</v>
      </c>
      <c r="F56" s="116" t="s">
        <v>621</v>
      </c>
      <c r="G56" s="116">
        <v>1</v>
      </c>
      <c r="H56" s="132">
        <v>3</v>
      </c>
      <c r="I56" s="116" t="s">
        <v>621</v>
      </c>
      <c r="J56" s="488">
        <v>3</v>
      </c>
      <c r="K56" s="116">
        <v>5</v>
      </c>
      <c r="L56" s="116">
        <v>3</v>
      </c>
      <c r="M56" s="116">
        <v>2</v>
      </c>
      <c r="N56" s="132">
        <v>5</v>
      </c>
      <c r="O56" s="116" t="s">
        <v>621</v>
      </c>
      <c r="P56" s="116">
        <v>5</v>
      </c>
    </row>
    <row r="57" spans="1:16" ht="12.6" customHeight="1">
      <c r="A57" s="66">
        <v>92</v>
      </c>
      <c r="B57" s="132" t="s">
        <v>621</v>
      </c>
      <c r="C57" s="116" t="s">
        <v>621</v>
      </c>
      <c r="D57" s="488" t="s">
        <v>621</v>
      </c>
      <c r="E57" s="116">
        <v>1</v>
      </c>
      <c r="F57" s="116" t="s">
        <v>621</v>
      </c>
      <c r="G57" s="116">
        <v>1</v>
      </c>
      <c r="H57" s="132">
        <v>5</v>
      </c>
      <c r="I57" s="116">
        <v>3</v>
      </c>
      <c r="J57" s="488">
        <v>2</v>
      </c>
      <c r="K57" s="116">
        <v>7</v>
      </c>
      <c r="L57" s="116">
        <v>2</v>
      </c>
      <c r="M57" s="116">
        <v>5</v>
      </c>
      <c r="N57" s="132">
        <v>5</v>
      </c>
      <c r="O57" s="116">
        <v>1</v>
      </c>
      <c r="P57" s="116">
        <v>4</v>
      </c>
    </row>
    <row r="58" spans="1:16" ht="12.6" customHeight="1">
      <c r="A58" s="66">
        <v>93</v>
      </c>
      <c r="B58" s="132" t="s">
        <v>621</v>
      </c>
      <c r="C58" s="116" t="s">
        <v>621</v>
      </c>
      <c r="D58" s="488" t="s">
        <v>621</v>
      </c>
      <c r="E58" s="116" t="s">
        <v>621</v>
      </c>
      <c r="F58" s="116" t="s">
        <v>621</v>
      </c>
      <c r="G58" s="116" t="s">
        <v>621</v>
      </c>
      <c r="H58" s="132">
        <v>13</v>
      </c>
      <c r="I58" s="116">
        <v>4</v>
      </c>
      <c r="J58" s="488">
        <v>9</v>
      </c>
      <c r="K58" s="116">
        <v>6</v>
      </c>
      <c r="L58" s="116" t="s">
        <v>621</v>
      </c>
      <c r="M58" s="116">
        <v>6</v>
      </c>
      <c r="N58" s="132">
        <v>5</v>
      </c>
      <c r="O58" s="116">
        <v>2</v>
      </c>
      <c r="P58" s="116">
        <v>3</v>
      </c>
    </row>
    <row r="59" spans="1:16" ht="12.6" customHeight="1">
      <c r="A59" s="36">
        <v>94</v>
      </c>
      <c r="B59" s="132">
        <v>1</v>
      </c>
      <c r="C59" s="121" t="s">
        <v>621</v>
      </c>
      <c r="D59" s="487">
        <v>1</v>
      </c>
      <c r="E59" s="116">
        <v>1</v>
      </c>
      <c r="F59" s="121">
        <v>1</v>
      </c>
      <c r="G59" s="121" t="s">
        <v>621</v>
      </c>
      <c r="H59" s="132">
        <v>5</v>
      </c>
      <c r="I59" s="121">
        <v>1</v>
      </c>
      <c r="J59" s="487">
        <v>4</v>
      </c>
      <c r="K59" s="116">
        <v>2</v>
      </c>
      <c r="L59" s="121" t="s">
        <v>621</v>
      </c>
      <c r="M59" s="121">
        <v>2</v>
      </c>
      <c r="N59" s="132">
        <v>5</v>
      </c>
      <c r="O59" s="121">
        <v>1</v>
      </c>
      <c r="P59" s="121">
        <v>4</v>
      </c>
    </row>
    <row r="60" spans="1:16" ht="12.6" customHeight="1">
      <c r="A60" s="36" t="s">
        <v>318</v>
      </c>
      <c r="B60" s="489" t="s">
        <v>621</v>
      </c>
      <c r="C60" s="490" t="s">
        <v>621</v>
      </c>
      <c r="D60" s="491" t="s">
        <v>621</v>
      </c>
      <c r="E60" s="490" t="s">
        <v>621</v>
      </c>
      <c r="F60" s="121" t="s">
        <v>621</v>
      </c>
      <c r="G60" s="121" t="s">
        <v>621</v>
      </c>
      <c r="H60" s="489">
        <v>12</v>
      </c>
      <c r="I60" s="121">
        <v>2</v>
      </c>
      <c r="J60" s="487">
        <v>10</v>
      </c>
      <c r="K60" s="490">
        <v>21</v>
      </c>
      <c r="L60" s="121">
        <v>2</v>
      </c>
      <c r="M60" s="121">
        <v>19</v>
      </c>
      <c r="N60" s="489">
        <v>10</v>
      </c>
      <c r="O60" s="121">
        <v>1</v>
      </c>
      <c r="P60" s="121">
        <v>9</v>
      </c>
    </row>
    <row r="61" spans="1:16" ht="12.6" customHeight="1">
      <c r="A61" s="66">
        <v>95</v>
      </c>
      <c r="B61" s="132" t="s">
        <v>621</v>
      </c>
      <c r="C61" s="116" t="s">
        <v>621</v>
      </c>
      <c r="D61" s="488" t="s">
        <v>621</v>
      </c>
      <c r="E61" s="116" t="s">
        <v>621</v>
      </c>
      <c r="F61" s="116" t="s">
        <v>621</v>
      </c>
      <c r="G61" s="116" t="s">
        <v>621</v>
      </c>
      <c r="H61" s="132">
        <v>6</v>
      </c>
      <c r="I61" s="116">
        <v>1</v>
      </c>
      <c r="J61" s="488">
        <v>5</v>
      </c>
      <c r="K61" s="116">
        <v>6</v>
      </c>
      <c r="L61" s="116">
        <v>2</v>
      </c>
      <c r="M61" s="116">
        <v>4</v>
      </c>
      <c r="N61" s="132">
        <v>3</v>
      </c>
      <c r="O61" s="116" t="s">
        <v>621</v>
      </c>
      <c r="P61" s="116">
        <v>3</v>
      </c>
    </row>
    <row r="62" spans="1:16" ht="12.6" customHeight="1">
      <c r="A62" s="66">
        <v>96</v>
      </c>
      <c r="B62" s="132" t="s">
        <v>621</v>
      </c>
      <c r="C62" s="116" t="s">
        <v>621</v>
      </c>
      <c r="D62" s="488" t="s">
        <v>621</v>
      </c>
      <c r="E62" s="116" t="s">
        <v>621</v>
      </c>
      <c r="F62" s="116" t="s">
        <v>621</v>
      </c>
      <c r="G62" s="116" t="s">
        <v>621</v>
      </c>
      <c r="H62" s="132">
        <v>2</v>
      </c>
      <c r="I62" s="116" t="s">
        <v>621</v>
      </c>
      <c r="J62" s="488">
        <v>2</v>
      </c>
      <c r="K62" s="116">
        <v>4</v>
      </c>
      <c r="L62" s="116" t="s">
        <v>621</v>
      </c>
      <c r="M62" s="116">
        <v>4</v>
      </c>
      <c r="N62" s="132">
        <v>3</v>
      </c>
      <c r="O62" s="116" t="s">
        <v>621</v>
      </c>
      <c r="P62" s="116">
        <v>3</v>
      </c>
    </row>
    <row r="63" spans="1:16" ht="12.6" customHeight="1">
      <c r="A63" s="66">
        <v>97</v>
      </c>
      <c r="B63" s="132" t="s">
        <v>621</v>
      </c>
      <c r="C63" s="116" t="s">
        <v>621</v>
      </c>
      <c r="D63" s="488" t="s">
        <v>621</v>
      </c>
      <c r="E63" s="116" t="s">
        <v>621</v>
      </c>
      <c r="F63" s="116" t="s">
        <v>621</v>
      </c>
      <c r="G63" s="116" t="s">
        <v>621</v>
      </c>
      <c r="H63" s="132">
        <v>1</v>
      </c>
      <c r="I63" s="116" t="s">
        <v>621</v>
      </c>
      <c r="J63" s="488">
        <v>1</v>
      </c>
      <c r="K63" s="116">
        <v>6</v>
      </c>
      <c r="L63" s="116" t="s">
        <v>621</v>
      </c>
      <c r="M63" s="116">
        <v>6</v>
      </c>
      <c r="N63" s="132" t="s">
        <v>621</v>
      </c>
      <c r="O63" s="116" t="s">
        <v>621</v>
      </c>
      <c r="P63" s="116" t="s">
        <v>621</v>
      </c>
    </row>
    <row r="64" spans="1:16" ht="12.6" customHeight="1">
      <c r="A64" s="66">
        <v>98</v>
      </c>
      <c r="B64" s="132" t="s">
        <v>621</v>
      </c>
      <c r="C64" s="116" t="s">
        <v>621</v>
      </c>
      <c r="D64" s="488" t="s">
        <v>621</v>
      </c>
      <c r="E64" s="116" t="s">
        <v>621</v>
      </c>
      <c r="F64" s="116" t="s">
        <v>621</v>
      </c>
      <c r="G64" s="116" t="s">
        <v>621</v>
      </c>
      <c r="H64" s="132">
        <v>2</v>
      </c>
      <c r="I64" s="116" t="s">
        <v>621</v>
      </c>
      <c r="J64" s="488">
        <v>2</v>
      </c>
      <c r="K64" s="116">
        <v>2</v>
      </c>
      <c r="L64" s="116" t="s">
        <v>621</v>
      </c>
      <c r="M64" s="116">
        <v>2</v>
      </c>
      <c r="N64" s="132" t="s">
        <v>621</v>
      </c>
      <c r="O64" s="116" t="s">
        <v>621</v>
      </c>
      <c r="P64" s="116" t="s">
        <v>621</v>
      </c>
    </row>
    <row r="65" spans="1:16" ht="12.6" customHeight="1">
      <c r="A65" s="36">
        <v>99</v>
      </c>
      <c r="B65" s="486" t="s">
        <v>621</v>
      </c>
      <c r="C65" s="121" t="s">
        <v>621</v>
      </c>
      <c r="D65" s="487" t="s">
        <v>621</v>
      </c>
      <c r="E65" s="121" t="s">
        <v>621</v>
      </c>
      <c r="F65" s="121" t="s">
        <v>621</v>
      </c>
      <c r="G65" s="121" t="s">
        <v>621</v>
      </c>
      <c r="H65" s="486">
        <v>1</v>
      </c>
      <c r="I65" s="121">
        <v>1</v>
      </c>
      <c r="J65" s="487" t="s">
        <v>621</v>
      </c>
      <c r="K65" s="121">
        <v>3</v>
      </c>
      <c r="L65" s="121" t="s">
        <v>621</v>
      </c>
      <c r="M65" s="121">
        <v>3</v>
      </c>
      <c r="N65" s="486">
        <v>4</v>
      </c>
      <c r="O65" s="121">
        <v>1</v>
      </c>
      <c r="P65" s="121">
        <v>3</v>
      </c>
    </row>
    <row r="66" spans="1:16" ht="12.6" customHeight="1">
      <c r="A66" s="36" t="s">
        <v>319</v>
      </c>
      <c r="B66" s="489" t="s">
        <v>621</v>
      </c>
      <c r="C66" s="490" t="s">
        <v>621</v>
      </c>
      <c r="D66" s="491" t="s">
        <v>621</v>
      </c>
      <c r="E66" s="121" t="s">
        <v>621</v>
      </c>
      <c r="F66" s="121" t="s">
        <v>621</v>
      </c>
      <c r="G66" s="121" t="s">
        <v>621</v>
      </c>
      <c r="H66" s="486">
        <v>1</v>
      </c>
      <c r="I66" s="121" t="s">
        <v>621</v>
      </c>
      <c r="J66" s="487">
        <v>1</v>
      </c>
      <c r="K66" s="121" t="s">
        <v>621</v>
      </c>
      <c r="L66" s="121" t="s">
        <v>621</v>
      </c>
      <c r="M66" s="121" t="s">
        <v>621</v>
      </c>
      <c r="N66" s="486">
        <v>2</v>
      </c>
      <c r="O66" s="121">
        <v>1</v>
      </c>
      <c r="P66" s="121">
        <v>1</v>
      </c>
    </row>
    <row r="67" spans="1:16" ht="12" customHeight="1"/>
    <row r="68" spans="1:16" ht="12" customHeight="1"/>
    <row r="69" spans="1:16" ht="12" customHeight="1"/>
    <row r="70" spans="1:16" ht="12" customHeight="1">
      <c r="C70" s="492"/>
      <c r="D70" s="492"/>
      <c r="E70" s="492"/>
      <c r="F70" s="492"/>
      <c r="G70" s="492"/>
      <c r="H70" s="492"/>
      <c r="I70" s="492"/>
      <c r="J70" s="492"/>
      <c r="K70" s="492"/>
      <c r="L70" s="492"/>
      <c r="M70" s="492"/>
      <c r="N70" s="492"/>
      <c r="O70" s="492"/>
      <c r="P70" s="492"/>
    </row>
    <row r="71" spans="1:16" ht="12" customHeight="1"/>
    <row r="72" spans="1:16" ht="12" customHeight="1"/>
    <row r="73" spans="1:16" ht="12" customHeight="1"/>
    <row r="74" spans="1:16" ht="12" customHeight="1"/>
    <row r="75" spans="1:16" ht="12" customHeight="1"/>
    <row r="76" spans="1:16" ht="12" customHeight="1"/>
    <row r="77" spans="1:16" ht="12" customHeight="1"/>
    <row r="78" spans="1:16" ht="12" customHeight="1"/>
    <row r="79" spans="1:16" ht="12" customHeight="1"/>
    <row r="80" spans="1:16"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sheetData>
  <sheetProtection password="DCE1" sheet="1" objects="1" scenarios="1"/>
  <mergeCells count="7">
    <mergeCell ref="A1:P1"/>
    <mergeCell ref="N4:P4"/>
    <mergeCell ref="A4:A5"/>
    <mergeCell ref="B4:D4"/>
    <mergeCell ref="E4:G4"/>
    <mergeCell ref="H4:J4"/>
    <mergeCell ref="K4:M4"/>
  </mergeCells>
  <phoneticPr fontId="3"/>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P79"/>
  <sheetViews>
    <sheetView zoomScaleNormal="100" zoomScaleSheetLayoutView="100" workbookViewId="0">
      <selection sqref="A1:P1"/>
    </sheetView>
  </sheetViews>
  <sheetFormatPr defaultColWidth="9" defaultRowHeight="12"/>
  <cols>
    <col min="1" max="1" width="7.109375" style="38" customWidth="1"/>
    <col min="2" max="13" width="5.5546875" style="38" customWidth="1"/>
    <col min="14" max="14" width="5.6640625" style="38" customWidth="1"/>
    <col min="15" max="16" width="5.44140625" style="38" customWidth="1"/>
    <col min="17" max="16384" width="9" style="38"/>
  </cols>
  <sheetData>
    <row r="1" spans="1:16" ht="15" customHeight="1">
      <c r="A1" s="832" t="s">
        <v>1179</v>
      </c>
      <c r="B1" s="832"/>
      <c r="C1" s="832"/>
      <c r="D1" s="832"/>
      <c r="E1" s="832"/>
      <c r="F1" s="832"/>
      <c r="G1" s="832"/>
      <c r="H1" s="832"/>
      <c r="I1" s="832"/>
      <c r="J1" s="832"/>
      <c r="K1" s="832"/>
      <c r="L1" s="832"/>
      <c r="M1" s="832"/>
      <c r="N1" s="832"/>
      <c r="O1" s="832"/>
      <c r="P1" s="832"/>
    </row>
    <row r="2" spans="1:16" ht="15" customHeight="1">
      <c r="B2" s="436"/>
      <c r="C2" s="436"/>
      <c r="D2" s="464"/>
      <c r="E2" s="464"/>
      <c r="F2" s="464"/>
      <c r="G2" s="464"/>
      <c r="H2" s="464"/>
      <c r="I2" s="464"/>
      <c r="J2" s="464"/>
      <c r="K2" s="464"/>
      <c r="L2" s="39"/>
      <c r="M2" s="39"/>
      <c r="N2" s="39"/>
      <c r="O2" s="39"/>
    </row>
    <row r="3" spans="1:16" ht="15" customHeight="1" thickBot="1">
      <c r="A3" s="105" t="s">
        <v>971</v>
      </c>
      <c r="B3" s="464"/>
      <c r="C3" s="464"/>
      <c r="D3" s="464"/>
      <c r="E3" s="464"/>
      <c r="F3" s="464"/>
      <c r="G3" s="464"/>
      <c r="H3" s="464"/>
      <c r="I3" s="464"/>
      <c r="J3" s="464"/>
      <c r="K3" s="464"/>
      <c r="L3" s="464"/>
      <c r="M3" s="464"/>
      <c r="N3" s="464"/>
      <c r="O3" s="464"/>
      <c r="P3" s="74"/>
    </row>
    <row r="4" spans="1:16" ht="12.6" customHeight="1">
      <c r="A4" s="871" t="s">
        <v>240</v>
      </c>
      <c r="B4" s="852" t="s">
        <v>365</v>
      </c>
      <c r="C4" s="852"/>
      <c r="D4" s="852"/>
      <c r="E4" s="852" t="s">
        <v>366</v>
      </c>
      <c r="F4" s="852"/>
      <c r="G4" s="852"/>
      <c r="H4" s="852" t="s">
        <v>367</v>
      </c>
      <c r="I4" s="852"/>
      <c r="J4" s="852"/>
      <c r="K4" s="852" t="s">
        <v>368</v>
      </c>
      <c r="L4" s="852"/>
      <c r="M4" s="852"/>
      <c r="N4" s="852" t="s">
        <v>369</v>
      </c>
      <c r="O4" s="852"/>
      <c r="P4" s="864"/>
    </row>
    <row r="5" spans="1:16" ht="12.6" customHeight="1">
      <c r="A5" s="872"/>
      <c r="B5" s="44" t="s">
        <v>306</v>
      </c>
      <c r="C5" s="44" t="s">
        <v>159</v>
      </c>
      <c r="D5" s="44" t="s">
        <v>160</v>
      </c>
      <c r="E5" s="44" t="s">
        <v>306</v>
      </c>
      <c r="F5" s="44" t="s">
        <v>159</v>
      </c>
      <c r="G5" s="44" t="s">
        <v>160</v>
      </c>
      <c r="H5" s="44" t="s">
        <v>306</v>
      </c>
      <c r="I5" s="44" t="s">
        <v>159</v>
      </c>
      <c r="J5" s="44" t="s">
        <v>160</v>
      </c>
      <c r="K5" s="44" t="s">
        <v>306</v>
      </c>
      <c r="L5" s="44" t="s">
        <v>159</v>
      </c>
      <c r="M5" s="44" t="s">
        <v>160</v>
      </c>
      <c r="N5" s="44" t="s">
        <v>306</v>
      </c>
      <c r="O5" s="44" t="s">
        <v>159</v>
      </c>
      <c r="P5" s="466" t="s">
        <v>160</v>
      </c>
    </row>
    <row r="6" spans="1:16" ht="12.6" customHeight="1">
      <c r="A6" s="428" t="s">
        <v>241</v>
      </c>
      <c r="B6" s="494">
        <v>2561</v>
      </c>
      <c r="C6" s="495">
        <v>1212</v>
      </c>
      <c r="D6" s="495">
        <v>1349</v>
      </c>
      <c r="E6" s="494">
        <v>3031</v>
      </c>
      <c r="F6" s="495">
        <v>1517</v>
      </c>
      <c r="G6" s="495">
        <v>1514</v>
      </c>
      <c r="H6" s="494">
        <v>3697</v>
      </c>
      <c r="I6" s="495">
        <v>1863</v>
      </c>
      <c r="J6" s="495">
        <v>1834</v>
      </c>
      <c r="K6" s="494">
        <v>3293</v>
      </c>
      <c r="L6" s="495">
        <v>1512</v>
      </c>
      <c r="M6" s="495">
        <v>1781</v>
      </c>
      <c r="N6" s="494">
        <v>432</v>
      </c>
      <c r="O6" s="495">
        <v>210</v>
      </c>
      <c r="P6" s="495">
        <v>222</v>
      </c>
    </row>
    <row r="7" spans="1:16" ht="12.6" customHeight="1">
      <c r="A7" s="36" t="s">
        <v>307</v>
      </c>
      <c r="B7" s="497">
        <v>103</v>
      </c>
      <c r="C7" s="254">
        <v>58</v>
      </c>
      <c r="D7" s="498">
        <v>45</v>
      </c>
      <c r="E7" s="254">
        <v>119</v>
      </c>
      <c r="F7" s="254">
        <v>66</v>
      </c>
      <c r="G7" s="254">
        <v>53</v>
      </c>
      <c r="H7" s="486">
        <v>175</v>
      </c>
      <c r="I7" s="121">
        <v>98</v>
      </c>
      <c r="J7" s="487">
        <v>77</v>
      </c>
      <c r="K7" s="121">
        <v>108</v>
      </c>
      <c r="L7" s="121">
        <v>52</v>
      </c>
      <c r="M7" s="121">
        <v>56</v>
      </c>
      <c r="N7" s="497">
        <v>15</v>
      </c>
      <c r="O7" s="254">
        <v>8</v>
      </c>
      <c r="P7" s="254">
        <v>7</v>
      </c>
    </row>
    <row r="8" spans="1:16" ht="12.6" customHeight="1">
      <c r="A8" s="66">
        <v>0</v>
      </c>
      <c r="B8" s="132">
        <v>25</v>
      </c>
      <c r="C8" s="116">
        <v>15</v>
      </c>
      <c r="D8" s="488">
        <v>10</v>
      </c>
      <c r="E8" s="116">
        <v>19</v>
      </c>
      <c r="F8" s="116">
        <v>12</v>
      </c>
      <c r="G8" s="116">
        <v>7</v>
      </c>
      <c r="H8" s="132">
        <v>27</v>
      </c>
      <c r="I8" s="116">
        <v>15</v>
      </c>
      <c r="J8" s="488">
        <v>12</v>
      </c>
      <c r="K8" s="116">
        <v>23</v>
      </c>
      <c r="L8" s="116">
        <v>13</v>
      </c>
      <c r="M8" s="116">
        <v>10</v>
      </c>
      <c r="N8" s="132">
        <v>4</v>
      </c>
      <c r="O8" s="116">
        <v>3</v>
      </c>
      <c r="P8" s="116">
        <v>1</v>
      </c>
    </row>
    <row r="9" spans="1:16" ht="12.6" customHeight="1">
      <c r="A9" s="66">
        <v>1</v>
      </c>
      <c r="B9" s="132">
        <v>12</v>
      </c>
      <c r="C9" s="116">
        <v>5</v>
      </c>
      <c r="D9" s="488">
        <v>7</v>
      </c>
      <c r="E9" s="116">
        <v>22</v>
      </c>
      <c r="F9" s="116">
        <v>10</v>
      </c>
      <c r="G9" s="116">
        <v>12</v>
      </c>
      <c r="H9" s="132">
        <v>29</v>
      </c>
      <c r="I9" s="116">
        <v>18</v>
      </c>
      <c r="J9" s="488">
        <v>11</v>
      </c>
      <c r="K9" s="116">
        <v>15</v>
      </c>
      <c r="L9" s="116">
        <v>6</v>
      </c>
      <c r="M9" s="116">
        <v>9</v>
      </c>
      <c r="N9" s="132">
        <v>3</v>
      </c>
      <c r="O9" s="116" t="s">
        <v>621</v>
      </c>
      <c r="P9" s="116">
        <v>3</v>
      </c>
    </row>
    <row r="10" spans="1:16" ht="12.6" customHeight="1">
      <c r="A10" s="66">
        <v>2</v>
      </c>
      <c r="B10" s="132">
        <v>18</v>
      </c>
      <c r="C10" s="116">
        <v>10</v>
      </c>
      <c r="D10" s="488">
        <v>8</v>
      </c>
      <c r="E10" s="116">
        <v>22</v>
      </c>
      <c r="F10" s="116">
        <v>11</v>
      </c>
      <c r="G10" s="116">
        <v>11</v>
      </c>
      <c r="H10" s="132">
        <v>41</v>
      </c>
      <c r="I10" s="116">
        <v>22</v>
      </c>
      <c r="J10" s="488">
        <v>19</v>
      </c>
      <c r="K10" s="116">
        <v>23</v>
      </c>
      <c r="L10" s="116">
        <v>10</v>
      </c>
      <c r="M10" s="116">
        <v>13</v>
      </c>
      <c r="N10" s="132">
        <v>3</v>
      </c>
      <c r="O10" s="116">
        <v>2</v>
      </c>
      <c r="P10" s="116">
        <v>1</v>
      </c>
    </row>
    <row r="11" spans="1:16" ht="12.6" customHeight="1">
      <c r="A11" s="66">
        <v>3</v>
      </c>
      <c r="B11" s="132">
        <v>22</v>
      </c>
      <c r="C11" s="116">
        <v>13</v>
      </c>
      <c r="D11" s="488">
        <v>9</v>
      </c>
      <c r="E11" s="116">
        <v>26</v>
      </c>
      <c r="F11" s="116">
        <v>14</v>
      </c>
      <c r="G11" s="116">
        <v>12</v>
      </c>
      <c r="H11" s="132">
        <v>37</v>
      </c>
      <c r="I11" s="116">
        <v>23</v>
      </c>
      <c r="J11" s="488">
        <v>14</v>
      </c>
      <c r="K11" s="116">
        <v>22</v>
      </c>
      <c r="L11" s="116">
        <v>11</v>
      </c>
      <c r="M11" s="116">
        <v>11</v>
      </c>
      <c r="N11" s="132">
        <v>3</v>
      </c>
      <c r="O11" s="116">
        <v>2</v>
      </c>
      <c r="P11" s="116">
        <v>1</v>
      </c>
    </row>
    <row r="12" spans="1:16" ht="12.6" customHeight="1">
      <c r="A12" s="36">
        <v>4</v>
      </c>
      <c r="B12" s="132">
        <v>26</v>
      </c>
      <c r="C12" s="121">
        <v>15</v>
      </c>
      <c r="D12" s="487">
        <v>11</v>
      </c>
      <c r="E12" s="116">
        <v>30</v>
      </c>
      <c r="F12" s="121">
        <v>19</v>
      </c>
      <c r="G12" s="121">
        <v>11</v>
      </c>
      <c r="H12" s="132">
        <v>41</v>
      </c>
      <c r="I12" s="121">
        <v>20</v>
      </c>
      <c r="J12" s="487">
        <v>21</v>
      </c>
      <c r="K12" s="116">
        <v>25</v>
      </c>
      <c r="L12" s="121">
        <v>12</v>
      </c>
      <c r="M12" s="121">
        <v>13</v>
      </c>
      <c r="N12" s="132">
        <v>2</v>
      </c>
      <c r="O12" s="121">
        <v>1</v>
      </c>
      <c r="P12" s="121">
        <v>1</v>
      </c>
    </row>
    <row r="13" spans="1:16" ht="12.6" customHeight="1">
      <c r="A13" s="36" t="s">
        <v>245</v>
      </c>
      <c r="B13" s="489">
        <v>120</v>
      </c>
      <c r="C13" s="121">
        <v>66</v>
      </c>
      <c r="D13" s="487">
        <v>54</v>
      </c>
      <c r="E13" s="490">
        <v>158</v>
      </c>
      <c r="F13" s="121">
        <v>80</v>
      </c>
      <c r="G13" s="121">
        <v>78</v>
      </c>
      <c r="H13" s="489">
        <v>236</v>
      </c>
      <c r="I13" s="121">
        <v>119</v>
      </c>
      <c r="J13" s="487">
        <v>117</v>
      </c>
      <c r="K13" s="490">
        <v>98</v>
      </c>
      <c r="L13" s="121">
        <v>51</v>
      </c>
      <c r="M13" s="121">
        <v>47</v>
      </c>
      <c r="N13" s="489">
        <v>12</v>
      </c>
      <c r="O13" s="121">
        <v>7</v>
      </c>
      <c r="P13" s="121">
        <v>5</v>
      </c>
    </row>
    <row r="14" spans="1:16" ht="12.6" customHeight="1">
      <c r="A14" s="66">
        <v>5</v>
      </c>
      <c r="B14" s="132">
        <v>30</v>
      </c>
      <c r="C14" s="116">
        <v>17</v>
      </c>
      <c r="D14" s="488">
        <v>13</v>
      </c>
      <c r="E14" s="116">
        <v>31</v>
      </c>
      <c r="F14" s="116">
        <v>12</v>
      </c>
      <c r="G14" s="116">
        <v>19</v>
      </c>
      <c r="H14" s="132">
        <v>42</v>
      </c>
      <c r="I14" s="116">
        <v>20</v>
      </c>
      <c r="J14" s="488">
        <v>22</v>
      </c>
      <c r="K14" s="116">
        <v>27</v>
      </c>
      <c r="L14" s="116">
        <v>10</v>
      </c>
      <c r="M14" s="116">
        <v>17</v>
      </c>
      <c r="N14" s="132">
        <v>1</v>
      </c>
      <c r="O14" s="116" t="s">
        <v>621</v>
      </c>
      <c r="P14" s="116">
        <v>1</v>
      </c>
    </row>
    <row r="15" spans="1:16" ht="12.6" customHeight="1">
      <c r="A15" s="66">
        <v>6</v>
      </c>
      <c r="B15" s="132">
        <v>23</v>
      </c>
      <c r="C15" s="116">
        <v>13</v>
      </c>
      <c r="D15" s="488">
        <v>10</v>
      </c>
      <c r="E15" s="116">
        <v>33</v>
      </c>
      <c r="F15" s="116">
        <v>18</v>
      </c>
      <c r="G15" s="116">
        <v>15</v>
      </c>
      <c r="H15" s="132">
        <v>50</v>
      </c>
      <c r="I15" s="116">
        <v>28</v>
      </c>
      <c r="J15" s="488">
        <v>22</v>
      </c>
      <c r="K15" s="116">
        <v>21</v>
      </c>
      <c r="L15" s="116">
        <v>13</v>
      </c>
      <c r="M15" s="116">
        <v>8</v>
      </c>
      <c r="N15" s="132">
        <v>3</v>
      </c>
      <c r="O15" s="116">
        <v>2</v>
      </c>
      <c r="P15" s="116">
        <v>1</v>
      </c>
    </row>
    <row r="16" spans="1:16" ht="12.6" customHeight="1">
      <c r="A16" s="66">
        <v>7</v>
      </c>
      <c r="B16" s="132">
        <v>26</v>
      </c>
      <c r="C16" s="116">
        <v>14</v>
      </c>
      <c r="D16" s="488">
        <v>12</v>
      </c>
      <c r="E16" s="116">
        <v>26</v>
      </c>
      <c r="F16" s="116">
        <v>10</v>
      </c>
      <c r="G16" s="116">
        <v>16</v>
      </c>
      <c r="H16" s="132">
        <v>52</v>
      </c>
      <c r="I16" s="116">
        <v>28</v>
      </c>
      <c r="J16" s="488">
        <v>24</v>
      </c>
      <c r="K16" s="116">
        <v>16</v>
      </c>
      <c r="L16" s="116">
        <v>11</v>
      </c>
      <c r="M16" s="116">
        <v>5</v>
      </c>
      <c r="N16" s="132">
        <v>4</v>
      </c>
      <c r="O16" s="116">
        <v>2</v>
      </c>
      <c r="P16" s="116">
        <v>2</v>
      </c>
    </row>
    <row r="17" spans="1:16" ht="12.6" customHeight="1">
      <c r="A17" s="66">
        <v>8</v>
      </c>
      <c r="B17" s="132">
        <v>18</v>
      </c>
      <c r="C17" s="116">
        <v>11</v>
      </c>
      <c r="D17" s="488">
        <v>7</v>
      </c>
      <c r="E17" s="116">
        <v>36</v>
      </c>
      <c r="F17" s="116">
        <v>21</v>
      </c>
      <c r="G17" s="116">
        <v>15</v>
      </c>
      <c r="H17" s="132">
        <v>52</v>
      </c>
      <c r="I17" s="116">
        <v>29</v>
      </c>
      <c r="J17" s="488">
        <v>23</v>
      </c>
      <c r="K17" s="116">
        <v>15</v>
      </c>
      <c r="L17" s="116">
        <v>7</v>
      </c>
      <c r="M17" s="116">
        <v>8</v>
      </c>
      <c r="N17" s="132">
        <v>2</v>
      </c>
      <c r="O17" s="116">
        <v>2</v>
      </c>
      <c r="P17" s="116" t="s">
        <v>621</v>
      </c>
    </row>
    <row r="18" spans="1:16" ht="12.6" customHeight="1">
      <c r="A18" s="36">
        <v>9</v>
      </c>
      <c r="B18" s="132">
        <v>23</v>
      </c>
      <c r="C18" s="121">
        <v>11</v>
      </c>
      <c r="D18" s="487">
        <v>12</v>
      </c>
      <c r="E18" s="116">
        <v>32</v>
      </c>
      <c r="F18" s="121">
        <v>19</v>
      </c>
      <c r="G18" s="121">
        <v>13</v>
      </c>
      <c r="H18" s="132">
        <v>40</v>
      </c>
      <c r="I18" s="121">
        <v>14</v>
      </c>
      <c r="J18" s="487">
        <v>26</v>
      </c>
      <c r="K18" s="116">
        <v>19</v>
      </c>
      <c r="L18" s="121">
        <v>10</v>
      </c>
      <c r="M18" s="121">
        <v>9</v>
      </c>
      <c r="N18" s="132">
        <v>2</v>
      </c>
      <c r="O18" s="121">
        <v>1</v>
      </c>
      <c r="P18" s="121">
        <v>1</v>
      </c>
    </row>
    <row r="19" spans="1:16" ht="12.6" customHeight="1">
      <c r="A19" s="36" t="s">
        <v>246</v>
      </c>
      <c r="B19" s="489">
        <v>102</v>
      </c>
      <c r="C19" s="121">
        <v>47</v>
      </c>
      <c r="D19" s="487">
        <v>55</v>
      </c>
      <c r="E19" s="490">
        <v>141</v>
      </c>
      <c r="F19" s="121">
        <v>70</v>
      </c>
      <c r="G19" s="121">
        <v>71</v>
      </c>
      <c r="H19" s="489">
        <v>183</v>
      </c>
      <c r="I19" s="121">
        <v>89</v>
      </c>
      <c r="J19" s="487">
        <v>94</v>
      </c>
      <c r="K19" s="490">
        <v>101</v>
      </c>
      <c r="L19" s="121">
        <v>44</v>
      </c>
      <c r="M19" s="121">
        <v>57</v>
      </c>
      <c r="N19" s="489">
        <v>18</v>
      </c>
      <c r="O19" s="121">
        <v>7</v>
      </c>
      <c r="P19" s="121">
        <v>11</v>
      </c>
    </row>
    <row r="20" spans="1:16" ht="12.6" customHeight="1">
      <c r="A20" s="66">
        <v>10</v>
      </c>
      <c r="B20" s="132">
        <v>16</v>
      </c>
      <c r="C20" s="116">
        <v>9</v>
      </c>
      <c r="D20" s="488">
        <v>7</v>
      </c>
      <c r="E20" s="116">
        <v>25</v>
      </c>
      <c r="F20" s="116">
        <v>16</v>
      </c>
      <c r="G20" s="116">
        <v>9</v>
      </c>
      <c r="H20" s="132">
        <v>41</v>
      </c>
      <c r="I20" s="116">
        <v>19</v>
      </c>
      <c r="J20" s="488">
        <v>22</v>
      </c>
      <c r="K20" s="116">
        <v>22</v>
      </c>
      <c r="L20" s="116">
        <v>12</v>
      </c>
      <c r="M20" s="116">
        <v>10</v>
      </c>
      <c r="N20" s="132">
        <v>2</v>
      </c>
      <c r="O20" s="116">
        <v>2</v>
      </c>
      <c r="P20" s="116" t="s">
        <v>621</v>
      </c>
    </row>
    <row r="21" spans="1:16" ht="12.6" customHeight="1">
      <c r="A21" s="66">
        <v>11</v>
      </c>
      <c r="B21" s="132">
        <v>27</v>
      </c>
      <c r="C21" s="116">
        <v>11</v>
      </c>
      <c r="D21" s="488">
        <v>16</v>
      </c>
      <c r="E21" s="116">
        <v>28</v>
      </c>
      <c r="F21" s="116">
        <v>14</v>
      </c>
      <c r="G21" s="116">
        <v>14</v>
      </c>
      <c r="H21" s="132">
        <v>32</v>
      </c>
      <c r="I21" s="116">
        <v>13</v>
      </c>
      <c r="J21" s="488">
        <v>19</v>
      </c>
      <c r="K21" s="116">
        <v>12</v>
      </c>
      <c r="L21" s="116">
        <v>3</v>
      </c>
      <c r="M21" s="116">
        <v>9</v>
      </c>
      <c r="N21" s="132">
        <v>6</v>
      </c>
      <c r="O21" s="116">
        <v>3</v>
      </c>
      <c r="P21" s="116">
        <v>3</v>
      </c>
    </row>
    <row r="22" spans="1:16" ht="12.6" customHeight="1">
      <c r="A22" s="66">
        <v>12</v>
      </c>
      <c r="B22" s="132">
        <v>25</v>
      </c>
      <c r="C22" s="116">
        <v>11</v>
      </c>
      <c r="D22" s="488">
        <v>14</v>
      </c>
      <c r="E22" s="116">
        <v>29</v>
      </c>
      <c r="F22" s="116">
        <v>14</v>
      </c>
      <c r="G22" s="116">
        <v>15</v>
      </c>
      <c r="H22" s="132">
        <v>47</v>
      </c>
      <c r="I22" s="116">
        <v>25</v>
      </c>
      <c r="J22" s="488">
        <v>22</v>
      </c>
      <c r="K22" s="116">
        <v>25</v>
      </c>
      <c r="L22" s="116">
        <v>7</v>
      </c>
      <c r="M22" s="116">
        <v>18</v>
      </c>
      <c r="N22" s="132">
        <v>4</v>
      </c>
      <c r="O22" s="116" t="s">
        <v>621</v>
      </c>
      <c r="P22" s="116">
        <v>4</v>
      </c>
    </row>
    <row r="23" spans="1:16" ht="12.6" customHeight="1">
      <c r="A23" s="66">
        <v>13</v>
      </c>
      <c r="B23" s="132">
        <v>19</v>
      </c>
      <c r="C23" s="116">
        <v>6</v>
      </c>
      <c r="D23" s="488">
        <v>13</v>
      </c>
      <c r="E23" s="116">
        <v>36</v>
      </c>
      <c r="F23" s="116">
        <v>16</v>
      </c>
      <c r="G23" s="116">
        <v>20</v>
      </c>
      <c r="H23" s="132">
        <v>27</v>
      </c>
      <c r="I23" s="116">
        <v>14</v>
      </c>
      <c r="J23" s="488">
        <v>13</v>
      </c>
      <c r="K23" s="116">
        <v>20</v>
      </c>
      <c r="L23" s="116">
        <v>8</v>
      </c>
      <c r="M23" s="116">
        <v>12</v>
      </c>
      <c r="N23" s="132">
        <v>2</v>
      </c>
      <c r="O23" s="116">
        <v>2</v>
      </c>
      <c r="P23" s="116" t="s">
        <v>621</v>
      </c>
    </row>
    <row r="24" spans="1:16" ht="12.6" customHeight="1">
      <c r="A24" s="36">
        <v>14</v>
      </c>
      <c r="B24" s="132">
        <v>15</v>
      </c>
      <c r="C24" s="121">
        <v>10</v>
      </c>
      <c r="D24" s="487">
        <v>5</v>
      </c>
      <c r="E24" s="116">
        <v>23</v>
      </c>
      <c r="F24" s="121">
        <v>10</v>
      </c>
      <c r="G24" s="121">
        <v>13</v>
      </c>
      <c r="H24" s="132">
        <v>36</v>
      </c>
      <c r="I24" s="121">
        <v>18</v>
      </c>
      <c r="J24" s="487">
        <v>18</v>
      </c>
      <c r="K24" s="116">
        <v>22</v>
      </c>
      <c r="L24" s="121">
        <v>14</v>
      </c>
      <c r="M24" s="121">
        <v>8</v>
      </c>
      <c r="N24" s="132">
        <v>4</v>
      </c>
      <c r="O24" s="121" t="s">
        <v>621</v>
      </c>
      <c r="P24" s="121">
        <v>4</v>
      </c>
    </row>
    <row r="25" spans="1:16" ht="12.6" customHeight="1">
      <c r="A25" s="36" t="s">
        <v>247</v>
      </c>
      <c r="B25" s="489">
        <v>111</v>
      </c>
      <c r="C25" s="121">
        <v>52</v>
      </c>
      <c r="D25" s="487">
        <v>59</v>
      </c>
      <c r="E25" s="490">
        <v>113</v>
      </c>
      <c r="F25" s="121">
        <v>57</v>
      </c>
      <c r="G25" s="121">
        <v>56</v>
      </c>
      <c r="H25" s="489">
        <v>137</v>
      </c>
      <c r="I25" s="121">
        <v>73</v>
      </c>
      <c r="J25" s="487">
        <v>64</v>
      </c>
      <c r="K25" s="490">
        <v>104</v>
      </c>
      <c r="L25" s="121">
        <v>45</v>
      </c>
      <c r="M25" s="121">
        <v>59</v>
      </c>
      <c r="N25" s="489">
        <v>9</v>
      </c>
      <c r="O25" s="121">
        <v>6</v>
      </c>
      <c r="P25" s="121">
        <v>3</v>
      </c>
    </row>
    <row r="26" spans="1:16" ht="12.6" customHeight="1">
      <c r="A26" s="66">
        <v>15</v>
      </c>
      <c r="B26" s="132">
        <v>23</v>
      </c>
      <c r="C26" s="116">
        <v>15</v>
      </c>
      <c r="D26" s="488">
        <v>8</v>
      </c>
      <c r="E26" s="116">
        <v>27</v>
      </c>
      <c r="F26" s="116">
        <v>15</v>
      </c>
      <c r="G26" s="116">
        <v>12</v>
      </c>
      <c r="H26" s="132">
        <v>34</v>
      </c>
      <c r="I26" s="116">
        <v>21</v>
      </c>
      <c r="J26" s="488">
        <v>13</v>
      </c>
      <c r="K26" s="116">
        <v>25</v>
      </c>
      <c r="L26" s="116">
        <v>9</v>
      </c>
      <c r="M26" s="116">
        <v>16</v>
      </c>
      <c r="N26" s="132">
        <v>1</v>
      </c>
      <c r="O26" s="116" t="s">
        <v>621</v>
      </c>
      <c r="P26" s="116">
        <v>1</v>
      </c>
    </row>
    <row r="27" spans="1:16" ht="12.6" customHeight="1">
      <c r="A27" s="66">
        <v>16</v>
      </c>
      <c r="B27" s="132">
        <v>26</v>
      </c>
      <c r="C27" s="116">
        <v>9</v>
      </c>
      <c r="D27" s="488">
        <v>17</v>
      </c>
      <c r="E27" s="116">
        <v>24</v>
      </c>
      <c r="F27" s="116">
        <v>13</v>
      </c>
      <c r="G27" s="116">
        <v>11</v>
      </c>
      <c r="H27" s="132">
        <v>31</v>
      </c>
      <c r="I27" s="116">
        <v>16</v>
      </c>
      <c r="J27" s="488">
        <v>15</v>
      </c>
      <c r="K27" s="116">
        <v>17</v>
      </c>
      <c r="L27" s="116">
        <v>10</v>
      </c>
      <c r="M27" s="116">
        <v>7</v>
      </c>
      <c r="N27" s="132">
        <v>1</v>
      </c>
      <c r="O27" s="116" t="s">
        <v>621</v>
      </c>
      <c r="P27" s="116">
        <v>1</v>
      </c>
    </row>
    <row r="28" spans="1:16" ht="12.6" customHeight="1">
      <c r="A28" s="66">
        <v>17</v>
      </c>
      <c r="B28" s="132">
        <v>20</v>
      </c>
      <c r="C28" s="116">
        <v>12</v>
      </c>
      <c r="D28" s="488">
        <v>8</v>
      </c>
      <c r="E28" s="116">
        <v>18</v>
      </c>
      <c r="F28" s="116">
        <v>10</v>
      </c>
      <c r="G28" s="116">
        <v>8</v>
      </c>
      <c r="H28" s="132">
        <v>24</v>
      </c>
      <c r="I28" s="116">
        <v>10</v>
      </c>
      <c r="J28" s="488">
        <v>14</v>
      </c>
      <c r="K28" s="116">
        <v>14</v>
      </c>
      <c r="L28" s="116">
        <v>9</v>
      </c>
      <c r="M28" s="116">
        <v>5</v>
      </c>
      <c r="N28" s="132">
        <v>3</v>
      </c>
      <c r="O28" s="116">
        <v>2</v>
      </c>
      <c r="P28" s="116">
        <v>1</v>
      </c>
    </row>
    <row r="29" spans="1:16" ht="12.6" customHeight="1">
      <c r="A29" s="66">
        <v>18</v>
      </c>
      <c r="B29" s="132">
        <v>22</v>
      </c>
      <c r="C29" s="116">
        <v>7</v>
      </c>
      <c r="D29" s="488">
        <v>15</v>
      </c>
      <c r="E29" s="116">
        <v>18</v>
      </c>
      <c r="F29" s="116">
        <v>9</v>
      </c>
      <c r="G29" s="116">
        <v>9</v>
      </c>
      <c r="H29" s="132">
        <v>22</v>
      </c>
      <c r="I29" s="116">
        <v>9</v>
      </c>
      <c r="J29" s="488">
        <v>13</v>
      </c>
      <c r="K29" s="116">
        <v>17</v>
      </c>
      <c r="L29" s="116">
        <v>8</v>
      </c>
      <c r="M29" s="116">
        <v>9</v>
      </c>
      <c r="N29" s="132">
        <v>3</v>
      </c>
      <c r="O29" s="116">
        <v>3</v>
      </c>
      <c r="P29" s="116" t="s">
        <v>621</v>
      </c>
    </row>
    <row r="30" spans="1:16" ht="12.6" customHeight="1">
      <c r="A30" s="36">
        <v>19</v>
      </c>
      <c r="B30" s="132">
        <v>20</v>
      </c>
      <c r="C30" s="121">
        <v>9</v>
      </c>
      <c r="D30" s="487">
        <v>11</v>
      </c>
      <c r="E30" s="116">
        <v>26</v>
      </c>
      <c r="F30" s="121">
        <v>10</v>
      </c>
      <c r="G30" s="121">
        <v>16</v>
      </c>
      <c r="H30" s="132">
        <v>26</v>
      </c>
      <c r="I30" s="121">
        <v>17</v>
      </c>
      <c r="J30" s="487">
        <v>9</v>
      </c>
      <c r="K30" s="116">
        <v>31</v>
      </c>
      <c r="L30" s="121">
        <v>9</v>
      </c>
      <c r="M30" s="121">
        <v>22</v>
      </c>
      <c r="N30" s="132">
        <v>1</v>
      </c>
      <c r="O30" s="121">
        <v>1</v>
      </c>
      <c r="P30" s="121" t="s">
        <v>621</v>
      </c>
    </row>
    <row r="31" spans="1:16" ht="12.6" customHeight="1">
      <c r="A31" s="36" t="s">
        <v>248</v>
      </c>
      <c r="B31" s="489">
        <v>140</v>
      </c>
      <c r="C31" s="490">
        <v>79</v>
      </c>
      <c r="D31" s="491">
        <v>61</v>
      </c>
      <c r="E31" s="490">
        <v>218</v>
      </c>
      <c r="F31" s="121">
        <v>132</v>
      </c>
      <c r="G31" s="121">
        <v>86</v>
      </c>
      <c r="H31" s="489">
        <v>276</v>
      </c>
      <c r="I31" s="121">
        <v>175</v>
      </c>
      <c r="J31" s="487">
        <v>101</v>
      </c>
      <c r="K31" s="490">
        <v>279</v>
      </c>
      <c r="L31" s="121">
        <v>124</v>
      </c>
      <c r="M31" s="121">
        <v>155</v>
      </c>
      <c r="N31" s="489">
        <v>28</v>
      </c>
      <c r="O31" s="490">
        <v>21</v>
      </c>
      <c r="P31" s="490">
        <v>7</v>
      </c>
    </row>
    <row r="32" spans="1:16" ht="12.6" customHeight="1">
      <c r="A32" s="66">
        <v>20</v>
      </c>
      <c r="B32" s="132">
        <v>33</v>
      </c>
      <c r="C32" s="116">
        <v>22</v>
      </c>
      <c r="D32" s="488">
        <v>11</v>
      </c>
      <c r="E32" s="116">
        <v>21</v>
      </c>
      <c r="F32" s="116">
        <v>13</v>
      </c>
      <c r="G32" s="116">
        <v>8</v>
      </c>
      <c r="H32" s="132">
        <v>33</v>
      </c>
      <c r="I32" s="116">
        <v>25</v>
      </c>
      <c r="J32" s="488">
        <v>8</v>
      </c>
      <c r="K32" s="116">
        <v>26</v>
      </c>
      <c r="L32" s="116">
        <v>11</v>
      </c>
      <c r="M32" s="116">
        <v>15</v>
      </c>
      <c r="N32" s="132">
        <v>1</v>
      </c>
      <c r="O32" s="116">
        <v>1</v>
      </c>
      <c r="P32" s="116" t="s">
        <v>621</v>
      </c>
    </row>
    <row r="33" spans="1:16" ht="12.6" customHeight="1">
      <c r="A33" s="66">
        <v>21</v>
      </c>
      <c r="B33" s="132">
        <v>25</v>
      </c>
      <c r="C33" s="116">
        <v>13</v>
      </c>
      <c r="D33" s="488">
        <v>12</v>
      </c>
      <c r="E33" s="116">
        <v>38</v>
      </c>
      <c r="F33" s="116">
        <v>19</v>
      </c>
      <c r="G33" s="116">
        <v>19</v>
      </c>
      <c r="H33" s="132">
        <v>40</v>
      </c>
      <c r="I33" s="116">
        <v>29</v>
      </c>
      <c r="J33" s="488">
        <v>11</v>
      </c>
      <c r="K33" s="116">
        <v>44</v>
      </c>
      <c r="L33" s="116">
        <v>28</v>
      </c>
      <c r="M33" s="116">
        <v>16</v>
      </c>
      <c r="N33" s="132">
        <v>8</v>
      </c>
      <c r="O33" s="116">
        <v>5</v>
      </c>
      <c r="P33" s="116">
        <v>3</v>
      </c>
    </row>
    <row r="34" spans="1:16" ht="12.6" customHeight="1">
      <c r="A34" s="66">
        <v>22</v>
      </c>
      <c r="B34" s="132">
        <v>26</v>
      </c>
      <c r="C34" s="116">
        <v>17</v>
      </c>
      <c r="D34" s="488">
        <v>9</v>
      </c>
      <c r="E34" s="116">
        <v>48</v>
      </c>
      <c r="F34" s="116">
        <v>34</v>
      </c>
      <c r="G34" s="116">
        <v>14</v>
      </c>
      <c r="H34" s="132">
        <v>59</v>
      </c>
      <c r="I34" s="116">
        <v>33</v>
      </c>
      <c r="J34" s="488">
        <v>26</v>
      </c>
      <c r="K34" s="116">
        <v>58</v>
      </c>
      <c r="L34" s="116">
        <v>28</v>
      </c>
      <c r="M34" s="116">
        <v>30</v>
      </c>
      <c r="N34" s="132">
        <v>3</v>
      </c>
      <c r="O34" s="116">
        <v>3</v>
      </c>
      <c r="P34" s="116" t="s">
        <v>621</v>
      </c>
    </row>
    <row r="35" spans="1:16" ht="12.6" customHeight="1">
      <c r="A35" s="66">
        <v>23</v>
      </c>
      <c r="B35" s="132">
        <v>31</v>
      </c>
      <c r="C35" s="116">
        <v>16</v>
      </c>
      <c r="D35" s="488">
        <v>15</v>
      </c>
      <c r="E35" s="116">
        <v>53</v>
      </c>
      <c r="F35" s="116">
        <v>29</v>
      </c>
      <c r="G35" s="116">
        <v>24</v>
      </c>
      <c r="H35" s="132">
        <v>67</v>
      </c>
      <c r="I35" s="116">
        <v>47</v>
      </c>
      <c r="J35" s="488">
        <v>20</v>
      </c>
      <c r="K35" s="116">
        <v>74</v>
      </c>
      <c r="L35" s="116">
        <v>28</v>
      </c>
      <c r="M35" s="116">
        <v>46</v>
      </c>
      <c r="N35" s="132">
        <v>9</v>
      </c>
      <c r="O35" s="116">
        <v>7</v>
      </c>
      <c r="P35" s="116">
        <v>2</v>
      </c>
    </row>
    <row r="36" spans="1:16" ht="12.6" customHeight="1">
      <c r="A36" s="36">
        <v>24</v>
      </c>
      <c r="B36" s="132">
        <v>25</v>
      </c>
      <c r="C36" s="121">
        <v>11</v>
      </c>
      <c r="D36" s="487">
        <v>14</v>
      </c>
      <c r="E36" s="116">
        <v>58</v>
      </c>
      <c r="F36" s="121">
        <v>37</v>
      </c>
      <c r="G36" s="121">
        <v>21</v>
      </c>
      <c r="H36" s="132">
        <v>77</v>
      </c>
      <c r="I36" s="121">
        <v>41</v>
      </c>
      <c r="J36" s="487">
        <v>36</v>
      </c>
      <c r="K36" s="116">
        <v>77</v>
      </c>
      <c r="L36" s="121">
        <v>29</v>
      </c>
      <c r="M36" s="121">
        <v>48</v>
      </c>
      <c r="N36" s="132">
        <v>7</v>
      </c>
      <c r="O36" s="121">
        <v>5</v>
      </c>
      <c r="P36" s="121">
        <v>2</v>
      </c>
    </row>
    <row r="37" spans="1:16" ht="12.6" customHeight="1">
      <c r="A37" s="36" t="s">
        <v>249</v>
      </c>
      <c r="B37" s="489">
        <v>171</v>
      </c>
      <c r="C37" s="121">
        <v>76</v>
      </c>
      <c r="D37" s="491">
        <v>95</v>
      </c>
      <c r="E37" s="490">
        <v>228</v>
      </c>
      <c r="F37" s="121">
        <v>135</v>
      </c>
      <c r="G37" s="121">
        <v>93</v>
      </c>
      <c r="H37" s="489">
        <v>297</v>
      </c>
      <c r="I37" s="121">
        <v>165</v>
      </c>
      <c r="J37" s="487">
        <v>132</v>
      </c>
      <c r="K37" s="490">
        <v>293</v>
      </c>
      <c r="L37" s="121">
        <v>138</v>
      </c>
      <c r="M37" s="121">
        <v>155</v>
      </c>
      <c r="N37" s="489">
        <v>34</v>
      </c>
      <c r="O37" s="121">
        <v>20</v>
      </c>
      <c r="P37" s="490">
        <v>14</v>
      </c>
    </row>
    <row r="38" spans="1:16" ht="12.6" customHeight="1">
      <c r="A38" s="66">
        <v>25</v>
      </c>
      <c r="B38" s="132">
        <v>31</v>
      </c>
      <c r="C38" s="116">
        <v>11</v>
      </c>
      <c r="D38" s="488">
        <v>20</v>
      </c>
      <c r="E38" s="116">
        <v>48</v>
      </c>
      <c r="F38" s="116">
        <v>28</v>
      </c>
      <c r="G38" s="116">
        <v>20</v>
      </c>
      <c r="H38" s="132">
        <v>57</v>
      </c>
      <c r="I38" s="116">
        <v>31</v>
      </c>
      <c r="J38" s="488">
        <v>26</v>
      </c>
      <c r="K38" s="116">
        <v>60</v>
      </c>
      <c r="L38" s="116">
        <v>30</v>
      </c>
      <c r="M38" s="116">
        <v>30</v>
      </c>
      <c r="N38" s="132">
        <v>7</v>
      </c>
      <c r="O38" s="116">
        <v>2</v>
      </c>
      <c r="P38" s="116">
        <v>5</v>
      </c>
    </row>
    <row r="39" spans="1:16" ht="12.6" customHeight="1">
      <c r="A39" s="66">
        <v>26</v>
      </c>
      <c r="B39" s="132">
        <v>34</v>
      </c>
      <c r="C39" s="116">
        <v>19</v>
      </c>
      <c r="D39" s="488">
        <v>15</v>
      </c>
      <c r="E39" s="116">
        <v>37</v>
      </c>
      <c r="F39" s="116">
        <v>21</v>
      </c>
      <c r="G39" s="116">
        <v>16</v>
      </c>
      <c r="H39" s="132">
        <v>62</v>
      </c>
      <c r="I39" s="116">
        <v>31</v>
      </c>
      <c r="J39" s="488">
        <v>31</v>
      </c>
      <c r="K39" s="116">
        <v>73</v>
      </c>
      <c r="L39" s="116">
        <v>33</v>
      </c>
      <c r="M39" s="116">
        <v>40</v>
      </c>
      <c r="N39" s="132">
        <v>11</v>
      </c>
      <c r="O39" s="116">
        <v>9</v>
      </c>
      <c r="P39" s="116">
        <v>2</v>
      </c>
    </row>
    <row r="40" spans="1:16" ht="12.6" customHeight="1">
      <c r="A40" s="66">
        <v>27</v>
      </c>
      <c r="B40" s="132">
        <v>41</v>
      </c>
      <c r="C40" s="116">
        <v>17</v>
      </c>
      <c r="D40" s="488">
        <v>24</v>
      </c>
      <c r="E40" s="116">
        <v>45</v>
      </c>
      <c r="F40" s="116">
        <v>29</v>
      </c>
      <c r="G40" s="116">
        <v>16</v>
      </c>
      <c r="H40" s="132">
        <v>57</v>
      </c>
      <c r="I40" s="116">
        <v>39</v>
      </c>
      <c r="J40" s="488">
        <v>18</v>
      </c>
      <c r="K40" s="116">
        <v>66</v>
      </c>
      <c r="L40" s="116">
        <v>32</v>
      </c>
      <c r="M40" s="116">
        <v>34</v>
      </c>
      <c r="N40" s="132">
        <v>6</v>
      </c>
      <c r="O40" s="116">
        <v>4</v>
      </c>
      <c r="P40" s="116">
        <v>2</v>
      </c>
    </row>
    <row r="41" spans="1:16" ht="12.6" customHeight="1">
      <c r="A41" s="66">
        <v>28</v>
      </c>
      <c r="B41" s="132">
        <v>36</v>
      </c>
      <c r="C41" s="116">
        <v>14</v>
      </c>
      <c r="D41" s="488">
        <v>22</v>
      </c>
      <c r="E41" s="116">
        <v>45</v>
      </c>
      <c r="F41" s="116">
        <v>26</v>
      </c>
      <c r="G41" s="116">
        <v>19</v>
      </c>
      <c r="H41" s="132">
        <v>69</v>
      </c>
      <c r="I41" s="116">
        <v>35</v>
      </c>
      <c r="J41" s="488">
        <v>34</v>
      </c>
      <c r="K41" s="116">
        <v>45</v>
      </c>
      <c r="L41" s="116">
        <v>25</v>
      </c>
      <c r="M41" s="116">
        <v>20</v>
      </c>
      <c r="N41" s="132">
        <v>6</v>
      </c>
      <c r="O41" s="116">
        <v>3</v>
      </c>
      <c r="P41" s="116">
        <v>3</v>
      </c>
    </row>
    <row r="42" spans="1:16" ht="12.6" customHeight="1">
      <c r="A42" s="36">
        <v>29</v>
      </c>
      <c r="B42" s="132">
        <v>29</v>
      </c>
      <c r="C42" s="121">
        <v>15</v>
      </c>
      <c r="D42" s="487">
        <v>14</v>
      </c>
      <c r="E42" s="116">
        <v>53</v>
      </c>
      <c r="F42" s="121">
        <v>31</v>
      </c>
      <c r="G42" s="121">
        <v>22</v>
      </c>
      <c r="H42" s="132">
        <v>52</v>
      </c>
      <c r="I42" s="121">
        <v>29</v>
      </c>
      <c r="J42" s="487">
        <v>23</v>
      </c>
      <c r="K42" s="116">
        <v>49</v>
      </c>
      <c r="L42" s="121">
        <v>18</v>
      </c>
      <c r="M42" s="121">
        <v>31</v>
      </c>
      <c r="N42" s="132">
        <v>4</v>
      </c>
      <c r="O42" s="121">
        <v>2</v>
      </c>
      <c r="P42" s="121">
        <v>2</v>
      </c>
    </row>
    <row r="43" spans="1:16" ht="12.6" customHeight="1">
      <c r="A43" s="36" t="s">
        <v>250</v>
      </c>
      <c r="B43" s="489">
        <v>185</v>
      </c>
      <c r="C43" s="490">
        <v>78</v>
      </c>
      <c r="D43" s="491">
        <v>107</v>
      </c>
      <c r="E43" s="490">
        <v>201</v>
      </c>
      <c r="F43" s="121">
        <v>106</v>
      </c>
      <c r="G43" s="121">
        <v>95</v>
      </c>
      <c r="H43" s="489">
        <v>234</v>
      </c>
      <c r="I43" s="121">
        <v>114</v>
      </c>
      <c r="J43" s="487">
        <v>120</v>
      </c>
      <c r="K43" s="490">
        <v>219</v>
      </c>
      <c r="L43" s="121">
        <v>117</v>
      </c>
      <c r="M43" s="121">
        <v>102</v>
      </c>
      <c r="N43" s="489">
        <v>21</v>
      </c>
      <c r="O43" s="490">
        <v>10</v>
      </c>
      <c r="P43" s="490">
        <v>11</v>
      </c>
    </row>
    <row r="44" spans="1:16" ht="12.6" customHeight="1">
      <c r="A44" s="66">
        <v>30</v>
      </c>
      <c r="B44" s="132">
        <v>40</v>
      </c>
      <c r="C44" s="116">
        <v>20</v>
      </c>
      <c r="D44" s="488">
        <v>20</v>
      </c>
      <c r="E44" s="116">
        <v>47</v>
      </c>
      <c r="F44" s="116">
        <v>23</v>
      </c>
      <c r="G44" s="116">
        <v>24</v>
      </c>
      <c r="H44" s="132">
        <v>49</v>
      </c>
      <c r="I44" s="116">
        <v>20</v>
      </c>
      <c r="J44" s="488">
        <v>29</v>
      </c>
      <c r="K44" s="116">
        <v>47</v>
      </c>
      <c r="L44" s="116">
        <v>18</v>
      </c>
      <c r="M44" s="116">
        <v>29</v>
      </c>
      <c r="N44" s="132">
        <v>7</v>
      </c>
      <c r="O44" s="116">
        <v>2</v>
      </c>
      <c r="P44" s="116">
        <v>5</v>
      </c>
    </row>
    <row r="45" spans="1:16" ht="12.6" customHeight="1">
      <c r="A45" s="66">
        <v>31</v>
      </c>
      <c r="B45" s="132">
        <v>35</v>
      </c>
      <c r="C45" s="116">
        <v>15</v>
      </c>
      <c r="D45" s="488">
        <v>20</v>
      </c>
      <c r="E45" s="116">
        <v>42</v>
      </c>
      <c r="F45" s="116">
        <v>21</v>
      </c>
      <c r="G45" s="116">
        <v>21</v>
      </c>
      <c r="H45" s="132">
        <v>48</v>
      </c>
      <c r="I45" s="116">
        <v>26</v>
      </c>
      <c r="J45" s="488">
        <v>22</v>
      </c>
      <c r="K45" s="116">
        <v>49</v>
      </c>
      <c r="L45" s="116">
        <v>28</v>
      </c>
      <c r="M45" s="116">
        <v>21</v>
      </c>
      <c r="N45" s="132">
        <v>2</v>
      </c>
      <c r="O45" s="116">
        <v>1</v>
      </c>
      <c r="P45" s="116">
        <v>1</v>
      </c>
    </row>
    <row r="46" spans="1:16" ht="12.6" customHeight="1">
      <c r="A46" s="66">
        <v>32</v>
      </c>
      <c r="B46" s="132">
        <v>38</v>
      </c>
      <c r="C46" s="116">
        <v>17</v>
      </c>
      <c r="D46" s="488">
        <v>21</v>
      </c>
      <c r="E46" s="116">
        <v>38</v>
      </c>
      <c r="F46" s="116">
        <v>23</v>
      </c>
      <c r="G46" s="116">
        <v>15</v>
      </c>
      <c r="H46" s="132">
        <v>38</v>
      </c>
      <c r="I46" s="116">
        <v>18</v>
      </c>
      <c r="J46" s="488">
        <v>20</v>
      </c>
      <c r="K46" s="116">
        <v>40</v>
      </c>
      <c r="L46" s="116">
        <v>22</v>
      </c>
      <c r="M46" s="116">
        <v>18</v>
      </c>
      <c r="N46" s="132">
        <v>6</v>
      </c>
      <c r="O46" s="116">
        <v>5</v>
      </c>
      <c r="P46" s="116">
        <v>1</v>
      </c>
    </row>
    <row r="47" spans="1:16" ht="12.6" customHeight="1">
      <c r="A47" s="66">
        <v>33</v>
      </c>
      <c r="B47" s="132">
        <v>38</v>
      </c>
      <c r="C47" s="116">
        <v>16</v>
      </c>
      <c r="D47" s="488">
        <v>22</v>
      </c>
      <c r="E47" s="116">
        <v>28</v>
      </c>
      <c r="F47" s="116">
        <v>14</v>
      </c>
      <c r="G47" s="116">
        <v>14</v>
      </c>
      <c r="H47" s="132">
        <v>45</v>
      </c>
      <c r="I47" s="116">
        <v>24</v>
      </c>
      <c r="J47" s="488">
        <v>21</v>
      </c>
      <c r="K47" s="116">
        <v>45</v>
      </c>
      <c r="L47" s="116">
        <v>24</v>
      </c>
      <c r="M47" s="116">
        <v>21</v>
      </c>
      <c r="N47" s="132">
        <v>4</v>
      </c>
      <c r="O47" s="116">
        <v>1</v>
      </c>
      <c r="P47" s="116">
        <v>3</v>
      </c>
    </row>
    <row r="48" spans="1:16" ht="12.6" customHeight="1">
      <c r="A48" s="36">
        <v>34</v>
      </c>
      <c r="B48" s="132">
        <v>34</v>
      </c>
      <c r="C48" s="116">
        <v>10</v>
      </c>
      <c r="D48" s="488">
        <v>24</v>
      </c>
      <c r="E48" s="116">
        <v>46</v>
      </c>
      <c r="F48" s="121">
        <v>25</v>
      </c>
      <c r="G48" s="121">
        <v>21</v>
      </c>
      <c r="H48" s="132">
        <v>54</v>
      </c>
      <c r="I48" s="121">
        <v>26</v>
      </c>
      <c r="J48" s="487">
        <v>28</v>
      </c>
      <c r="K48" s="116">
        <v>38</v>
      </c>
      <c r="L48" s="121">
        <v>25</v>
      </c>
      <c r="M48" s="121">
        <v>13</v>
      </c>
      <c r="N48" s="132">
        <v>2</v>
      </c>
      <c r="O48" s="116">
        <v>1</v>
      </c>
      <c r="P48" s="116">
        <v>1</v>
      </c>
    </row>
    <row r="49" spans="1:16" ht="12.6" customHeight="1">
      <c r="A49" s="36" t="s">
        <v>243</v>
      </c>
      <c r="B49" s="489">
        <v>206</v>
      </c>
      <c r="C49" s="490">
        <v>105</v>
      </c>
      <c r="D49" s="491">
        <v>101</v>
      </c>
      <c r="E49" s="490">
        <v>202</v>
      </c>
      <c r="F49" s="121">
        <v>104</v>
      </c>
      <c r="G49" s="121">
        <v>98</v>
      </c>
      <c r="H49" s="489">
        <v>284</v>
      </c>
      <c r="I49" s="490">
        <v>137</v>
      </c>
      <c r="J49" s="487">
        <v>147</v>
      </c>
      <c r="K49" s="490">
        <v>227</v>
      </c>
      <c r="L49" s="121">
        <v>110</v>
      </c>
      <c r="M49" s="121">
        <v>117</v>
      </c>
      <c r="N49" s="489">
        <v>33</v>
      </c>
      <c r="O49" s="490">
        <v>14</v>
      </c>
      <c r="P49" s="490">
        <v>19</v>
      </c>
    </row>
    <row r="50" spans="1:16" ht="12.6" customHeight="1">
      <c r="A50" s="66">
        <v>35</v>
      </c>
      <c r="B50" s="132">
        <v>41</v>
      </c>
      <c r="C50" s="116">
        <v>18</v>
      </c>
      <c r="D50" s="488">
        <v>23</v>
      </c>
      <c r="E50" s="116">
        <v>37</v>
      </c>
      <c r="F50" s="116">
        <v>17</v>
      </c>
      <c r="G50" s="116">
        <v>20</v>
      </c>
      <c r="H50" s="132">
        <v>57</v>
      </c>
      <c r="I50" s="116">
        <v>29</v>
      </c>
      <c r="J50" s="488">
        <v>28</v>
      </c>
      <c r="K50" s="116">
        <v>41</v>
      </c>
      <c r="L50" s="116">
        <v>17</v>
      </c>
      <c r="M50" s="116">
        <v>24</v>
      </c>
      <c r="N50" s="132">
        <v>7</v>
      </c>
      <c r="O50" s="116">
        <v>4</v>
      </c>
      <c r="P50" s="116">
        <v>3</v>
      </c>
    </row>
    <row r="51" spans="1:16" ht="12.6" customHeight="1">
      <c r="A51" s="66">
        <v>36</v>
      </c>
      <c r="B51" s="132">
        <v>35</v>
      </c>
      <c r="C51" s="116">
        <v>15</v>
      </c>
      <c r="D51" s="488">
        <v>20</v>
      </c>
      <c r="E51" s="116">
        <v>32</v>
      </c>
      <c r="F51" s="116">
        <v>15</v>
      </c>
      <c r="G51" s="116">
        <v>17</v>
      </c>
      <c r="H51" s="132">
        <v>52</v>
      </c>
      <c r="I51" s="116">
        <v>29</v>
      </c>
      <c r="J51" s="488">
        <v>23</v>
      </c>
      <c r="K51" s="116">
        <v>46</v>
      </c>
      <c r="L51" s="116">
        <v>18</v>
      </c>
      <c r="M51" s="116">
        <v>28</v>
      </c>
      <c r="N51" s="132">
        <v>5</v>
      </c>
      <c r="O51" s="116">
        <v>2</v>
      </c>
      <c r="P51" s="116">
        <v>3</v>
      </c>
    </row>
    <row r="52" spans="1:16" ht="12.6" customHeight="1">
      <c r="A52" s="66">
        <v>37</v>
      </c>
      <c r="B52" s="132">
        <v>45</v>
      </c>
      <c r="C52" s="116">
        <v>27</v>
      </c>
      <c r="D52" s="488">
        <v>18</v>
      </c>
      <c r="E52" s="116">
        <v>56</v>
      </c>
      <c r="F52" s="116">
        <v>31</v>
      </c>
      <c r="G52" s="116">
        <v>25</v>
      </c>
      <c r="H52" s="132">
        <v>67</v>
      </c>
      <c r="I52" s="116">
        <v>29</v>
      </c>
      <c r="J52" s="488">
        <v>38</v>
      </c>
      <c r="K52" s="116">
        <v>48</v>
      </c>
      <c r="L52" s="116">
        <v>26</v>
      </c>
      <c r="M52" s="116">
        <v>22</v>
      </c>
      <c r="N52" s="132">
        <v>10</v>
      </c>
      <c r="O52" s="116">
        <v>5</v>
      </c>
      <c r="P52" s="116">
        <v>5</v>
      </c>
    </row>
    <row r="53" spans="1:16" ht="12.6" customHeight="1">
      <c r="A53" s="66">
        <v>38</v>
      </c>
      <c r="B53" s="132">
        <v>43</v>
      </c>
      <c r="C53" s="116">
        <v>21</v>
      </c>
      <c r="D53" s="488">
        <v>22</v>
      </c>
      <c r="E53" s="116">
        <v>37</v>
      </c>
      <c r="F53" s="116">
        <v>22</v>
      </c>
      <c r="G53" s="116">
        <v>15</v>
      </c>
      <c r="H53" s="132">
        <v>56</v>
      </c>
      <c r="I53" s="116">
        <v>25</v>
      </c>
      <c r="J53" s="488">
        <v>31</v>
      </c>
      <c r="K53" s="116">
        <v>51</v>
      </c>
      <c r="L53" s="116">
        <v>25</v>
      </c>
      <c r="M53" s="116">
        <v>26</v>
      </c>
      <c r="N53" s="132">
        <v>7</v>
      </c>
      <c r="O53" s="116">
        <v>2</v>
      </c>
      <c r="P53" s="116">
        <v>5</v>
      </c>
    </row>
    <row r="54" spans="1:16" ht="12.6" customHeight="1">
      <c r="A54" s="36">
        <v>39</v>
      </c>
      <c r="B54" s="132">
        <v>42</v>
      </c>
      <c r="C54" s="116">
        <v>24</v>
      </c>
      <c r="D54" s="488">
        <v>18</v>
      </c>
      <c r="E54" s="116">
        <v>40</v>
      </c>
      <c r="F54" s="121">
        <v>19</v>
      </c>
      <c r="G54" s="121">
        <v>21</v>
      </c>
      <c r="H54" s="132">
        <v>52</v>
      </c>
      <c r="I54" s="121">
        <v>25</v>
      </c>
      <c r="J54" s="487">
        <v>27</v>
      </c>
      <c r="K54" s="116">
        <v>41</v>
      </c>
      <c r="L54" s="121">
        <v>24</v>
      </c>
      <c r="M54" s="121">
        <v>17</v>
      </c>
      <c r="N54" s="132">
        <v>4</v>
      </c>
      <c r="O54" s="116">
        <v>1</v>
      </c>
      <c r="P54" s="116">
        <v>3</v>
      </c>
    </row>
    <row r="55" spans="1:16" ht="12.6" customHeight="1">
      <c r="A55" s="36" t="s">
        <v>308</v>
      </c>
      <c r="B55" s="489">
        <v>203</v>
      </c>
      <c r="C55" s="490">
        <v>98</v>
      </c>
      <c r="D55" s="491">
        <v>105</v>
      </c>
      <c r="E55" s="490">
        <v>224</v>
      </c>
      <c r="F55" s="121">
        <v>105</v>
      </c>
      <c r="G55" s="121">
        <v>119</v>
      </c>
      <c r="H55" s="489">
        <v>326</v>
      </c>
      <c r="I55" s="121">
        <v>156</v>
      </c>
      <c r="J55" s="491">
        <v>170</v>
      </c>
      <c r="K55" s="490">
        <v>222</v>
      </c>
      <c r="L55" s="490">
        <v>114</v>
      </c>
      <c r="M55" s="121">
        <v>108</v>
      </c>
      <c r="N55" s="489">
        <v>35</v>
      </c>
      <c r="O55" s="490">
        <v>22</v>
      </c>
      <c r="P55" s="490">
        <v>13</v>
      </c>
    </row>
    <row r="56" spans="1:16" ht="12.6" customHeight="1">
      <c r="A56" s="66">
        <v>40</v>
      </c>
      <c r="B56" s="132">
        <v>35</v>
      </c>
      <c r="C56" s="116">
        <v>12</v>
      </c>
      <c r="D56" s="488">
        <v>23</v>
      </c>
      <c r="E56" s="116">
        <v>51</v>
      </c>
      <c r="F56" s="116">
        <v>23</v>
      </c>
      <c r="G56" s="116">
        <v>28</v>
      </c>
      <c r="H56" s="132">
        <v>57</v>
      </c>
      <c r="I56" s="116">
        <v>31</v>
      </c>
      <c r="J56" s="488">
        <v>26</v>
      </c>
      <c r="K56" s="116">
        <v>49</v>
      </c>
      <c r="L56" s="116">
        <v>27</v>
      </c>
      <c r="M56" s="116">
        <v>22</v>
      </c>
      <c r="N56" s="132">
        <v>7</v>
      </c>
      <c r="O56" s="116">
        <v>5</v>
      </c>
      <c r="P56" s="116">
        <v>2</v>
      </c>
    </row>
    <row r="57" spans="1:16" ht="12.6" customHeight="1">
      <c r="A57" s="66">
        <v>41</v>
      </c>
      <c r="B57" s="132">
        <v>40</v>
      </c>
      <c r="C57" s="116">
        <v>25</v>
      </c>
      <c r="D57" s="488">
        <v>15</v>
      </c>
      <c r="E57" s="116">
        <v>48</v>
      </c>
      <c r="F57" s="116">
        <v>21</v>
      </c>
      <c r="G57" s="116">
        <v>27</v>
      </c>
      <c r="H57" s="132">
        <v>85</v>
      </c>
      <c r="I57" s="116">
        <v>39</v>
      </c>
      <c r="J57" s="488">
        <v>46</v>
      </c>
      <c r="K57" s="116">
        <v>45</v>
      </c>
      <c r="L57" s="116">
        <v>25</v>
      </c>
      <c r="M57" s="116">
        <v>20</v>
      </c>
      <c r="N57" s="132">
        <v>7</v>
      </c>
      <c r="O57" s="116">
        <v>6</v>
      </c>
      <c r="P57" s="116">
        <v>1</v>
      </c>
    </row>
    <row r="58" spans="1:16" ht="12.6" customHeight="1">
      <c r="A58" s="66">
        <v>42</v>
      </c>
      <c r="B58" s="132">
        <v>39</v>
      </c>
      <c r="C58" s="116">
        <v>13</v>
      </c>
      <c r="D58" s="488">
        <v>26</v>
      </c>
      <c r="E58" s="116">
        <v>46</v>
      </c>
      <c r="F58" s="116">
        <v>21</v>
      </c>
      <c r="G58" s="116">
        <v>25</v>
      </c>
      <c r="H58" s="132">
        <v>63</v>
      </c>
      <c r="I58" s="116">
        <v>29</v>
      </c>
      <c r="J58" s="488">
        <v>34</v>
      </c>
      <c r="K58" s="116">
        <v>46</v>
      </c>
      <c r="L58" s="116">
        <v>24</v>
      </c>
      <c r="M58" s="116">
        <v>22</v>
      </c>
      <c r="N58" s="132">
        <v>8</v>
      </c>
      <c r="O58" s="116">
        <v>6</v>
      </c>
      <c r="P58" s="116">
        <v>2</v>
      </c>
    </row>
    <row r="59" spans="1:16" ht="12.6" customHeight="1">
      <c r="A59" s="66">
        <v>43</v>
      </c>
      <c r="B59" s="132">
        <v>44</v>
      </c>
      <c r="C59" s="116">
        <v>27</v>
      </c>
      <c r="D59" s="488">
        <v>17</v>
      </c>
      <c r="E59" s="116">
        <v>40</v>
      </c>
      <c r="F59" s="116">
        <v>19</v>
      </c>
      <c r="G59" s="116">
        <v>21</v>
      </c>
      <c r="H59" s="132">
        <v>58</v>
      </c>
      <c r="I59" s="116">
        <v>26</v>
      </c>
      <c r="J59" s="488">
        <v>32</v>
      </c>
      <c r="K59" s="116">
        <v>42</v>
      </c>
      <c r="L59" s="116">
        <v>21</v>
      </c>
      <c r="M59" s="116">
        <v>21</v>
      </c>
      <c r="N59" s="132">
        <v>7</v>
      </c>
      <c r="O59" s="116">
        <v>3</v>
      </c>
      <c r="P59" s="116">
        <v>4</v>
      </c>
    </row>
    <row r="60" spans="1:16" ht="12.6" customHeight="1">
      <c r="A60" s="36">
        <v>44</v>
      </c>
      <c r="B60" s="132">
        <v>45</v>
      </c>
      <c r="C60" s="116">
        <v>21</v>
      </c>
      <c r="D60" s="488">
        <v>24</v>
      </c>
      <c r="E60" s="116">
        <v>39</v>
      </c>
      <c r="F60" s="121">
        <v>21</v>
      </c>
      <c r="G60" s="121">
        <v>18</v>
      </c>
      <c r="H60" s="132">
        <v>63</v>
      </c>
      <c r="I60" s="121">
        <v>31</v>
      </c>
      <c r="J60" s="487">
        <v>32</v>
      </c>
      <c r="K60" s="116">
        <v>40</v>
      </c>
      <c r="L60" s="116">
        <v>17</v>
      </c>
      <c r="M60" s="121">
        <v>23</v>
      </c>
      <c r="N60" s="132">
        <v>6</v>
      </c>
      <c r="O60" s="116">
        <v>2</v>
      </c>
      <c r="P60" s="116">
        <v>4</v>
      </c>
    </row>
    <row r="61" spans="1:16" ht="12.6" customHeight="1">
      <c r="A61" s="36" t="s">
        <v>309</v>
      </c>
      <c r="B61" s="489">
        <v>211</v>
      </c>
      <c r="C61" s="490">
        <v>99</v>
      </c>
      <c r="D61" s="491">
        <v>112</v>
      </c>
      <c r="E61" s="490">
        <v>213</v>
      </c>
      <c r="F61" s="490">
        <v>102</v>
      </c>
      <c r="G61" s="121">
        <v>111</v>
      </c>
      <c r="H61" s="489">
        <v>329</v>
      </c>
      <c r="I61" s="121">
        <v>162</v>
      </c>
      <c r="J61" s="491">
        <v>167</v>
      </c>
      <c r="K61" s="490">
        <v>229</v>
      </c>
      <c r="L61" s="490">
        <v>94</v>
      </c>
      <c r="M61" s="121">
        <v>135</v>
      </c>
      <c r="N61" s="489">
        <v>34</v>
      </c>
      <c r="O61" s="490">
        <v>16</v>
      </c>
      <c r="P61" s="490">
        <v>18</v>
      </c>
    </row>
    <row r="62" spans="1:16" ht="12.6" customHeight="1">
      <c r="A62" s="66">
        <v>45</v>
      </c>
      <c r="B62" s="132">
        <v>37</v>
      </c>
      <c r="C62" s="116">
        <v>16</v>
      </c>
      <c r="D62" s="488">
        <v>21</v>
      </c>
      <c r="E62" s="116">
        <v>37</v>
      </c>
      <c r="F62" s="116">
        <v>18</v>
      </c>
      <c r="G62" s="116">
        <v>19</v>
      </c>
      <c r="H62" s="132">
        <v>63</v>
      </c>
      <c r="I62" s="116">
        <v>31</v>
      </c>
      <c r="J62" s="488">
        <v>32</v>
      </c>
      <c r="K62" s="116">
        <v>46</v>
      </c>
      <c r="L62" s="116">
        <v>16</v>
      </c>
      <c r="M62" s="500">
        <v>30</v>
      </c>
      <c r="N62" s="132">
        <v>9</v>
      </c>
      <c r="O62" s="116">
        <v>4</v>
      </c>
      <c r="P62" s="116">
        <v>5</v>
      </c>
    </row>
    <row r="63" spans="1:16" ht="12.6" customHeight="1">
      <c r="A63" s="66">
        <v>46</v>
      </c>
      <c r="B63" s="132">
        <v>36</v>
      </c>
      <c r="C63" s="116">
        <v>16</v>
      </c>
      <c r="D63" s="488">
        <v>20</v>
      </c>
      <c r="E63" s="116">
        <v>46</v>
      </c>
      <c r="F63" s="116">
        <v>19</v>
      </c>
      <c r="G63" s="116">
        <v>27</v>
      </c>
      <c r="H63" s="132">
        <v>64</v>
      </c>
      <c r="I63" s="116">
        <v>32</v>
      </c>
      <c r="J63" s="488">
        <v>32</v>
      </c>
      <c r="K63" s="116">
        <v>37</v>
      </c>
      <c r="L63" s="116">
        <v>19</v>
      </c>
      <c r="M63" s="116">
        <v>18</v>
      </c>
      <c r="N63" s="132">
        <v>2</v>
      </c>
      <c r="O63" s="116">
        <v>1</v>
      </c>
      <c r="P63" s="116">
        <v>1</v>
      </c>
    </row>
    <row r="64" spans="1:16" ht="12.6" customHeight="1">
      <c r="A64" s="66">
        <v>47</v>
      </c>
      <c r="B64" s="132">
        <v>45</v>
      </c>
      <c r="C64" s="116">
        <v>25</v>
      </c>
      <c r="D64" s="488">
        <v>20</v>
      </c>
      <c r="E64" s="116">
        <v>43</v>
      </c>
      <c r="F64" s="116">
        <v>22</v>
      </c>
      <c r="G64" s="116">
        <v>21</v>
      </c>
      <c r="H64" s="132">
        <v>79</v>
      </c>
      <c r="I64" s="116">
        <v>40</v>
      </c>
      <c r="J64" s="488">
        <v>39</v>
      </c>
      <c r="K64" s="116">
        <v>53</v>
      </c>
      <c r="L64" s="116">
        <v>19</v>
      </c>
      <c r="M64" s="116">
        <v>34</v>
      </c>
      <c r="N64" s="132">
        <v>7</v>
      </c>
      <c r="O64" s="116">
        <v>5</v>
      </c>
      <c r="P64" s="116">
        <v>2</v>
      </c>
    </row>
    <row r="65" spans="1:16" ht="12.6" customHeight="1">
      <c r="A65" s="66">
        <v>48</v>
      </c>
      <c r="B65" s="132">
        <v>49</v>
      </c>
      <c r="C65" s="116">
        <v>19</v>
      </c>
      <c r="D65" s="488">
        <v>30</v>
      </c>
      <c r="E65" s="116">
        <v>41</v>
      </c>
      <c r="F65" s="116">
        <v>19</v>
      </c>
      <c r="G65" s="116">
        <v>22</v>
      </c>
      <c r="H65" s="132">
        <v>60</v>
      </c>
      <c r="I65" s="116">
        <v>29</v>
      </c>
      <c r="J65" s="488">
        <v>31</v>
      </c>
      <c r="K65" s="116">
        <v>48</v>
      </c>
      <c r="L65" s="116">
        <v>21</v>
      </c>
      <c r="M65" s="116">
        <v>27</v>
      </c>
      <c r="N65" s="132">
        <v>11</v>
      </c>
      <c r="O65" s="116">
        <v>4</v>
      </c>
      <c r="P65" s="116">
        <v>7</v>
      </c>
    </row>
    <row r="66" spans="1:16" ht="12.6" customHeight="1">
      <c r="A66" s="36">
        <v>49</v>
      </c>
      <c r="B66" s="486">
        <v>44</v>
      </c>
      <c r="C66" s="121">
        <v>23</v>
      </c>
      <c r="D66" s="487">
        <v>21</v>
      </c>
      <c r="E66" s="121">
        <v>46</v>
      </c>
      <c r="F66" s="121">
        <v>24</v>
      </c>
      <c r="G66" s="121">
        <v>22</v>
      </c>
      <c r="H66" s="486">
        <v>63</v>
      </c>
      <c r="I66" s="121">
        <v>30</v>
      </c>
      <c r="J66" s="487">
        <v>33</v>
      </c>
      <c r="K66" s="121">
        <v>45</v>
      </c>
      <c r="L66" s="121">
        <v>19</v>
      </c>
      <c r="M66" s="121">
        <v>26</v>
      </c>
      <c r="N66" s="486">
        <v>5</v>
      </c>
      <c r="O66" s="121">
        <v>2</v>
      </c>
      <c r="P66" s="121">
        <v>3</v>
      </c>
    </row>
    <row r="67" spans="1:16" ht="12" customHeight="1">
      <c r="B67" s="255"/>
    </row>
    <row r="68" spans="1:16" ht="12" customHeight="1"/>
    <row r="69" spans="1:16" ht="12" customHeight="1"/>
    <row r="70" spans="1:16" ht="12" customHeight="1"/>
    <row r="71" spans="1:16" ht="12" customHeight="1"/>
    <row r="72" spans="1:16" ht="12" customHeight="1"/>
    <row r="73" spans="1:16" ht="12" customHeight="1"/>
    <row r="74" spans="1:16" ht="12" customHeight="1"/>
    <row r="75" spans="1:16" ht="14.25" customHeight="1"/>
    <row r="76" spans="1:16" ht="14.25" customHeight="1"/>
    <row r="77" spans="1:16" ht="14.25" customHeight="1"/>
    <row r="78" spans="1:16" ht="14.25" customHeight="1"/>
    <row r="79" spans="1:16" ht="14.25" customHeight="1"/>
  </sheetData>
  <sheetProtection password="DCE1" sheet="1" objects="1" scenarios="1"/>
  <mergeCells count="7">
    <mergeCell ref="A1:P1"/>
    <mergeCell ref="N4:P4"/>
    <mergeCell ref="A4:A5"/>
    <mergeCell ref="B4:D4"/>
    <mergeCell ref="E4:G4"/>
    <mergeCell ref="H4:J4"/>
    <mergeCell ref="K4:M4"/>
  </mergeCells>
  <phoneticPr fontId="3"/>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P122"/>
  <sheetViews>
    <sheetView zoomScaleNormal="100" zoomScaleSheetLayoutView="100" workbookViewId="0">
      <selection sqref="A1:P1"/>
    </sheetView>
  </sheetViews>
  <sheetFormatPr defaultColWidth="15.6640625" defaultRowHeight="12"/>
  <cols>
    <col min="1" max="1" width="7.109375" style="38" customWidth="1"/>
    <col min="2" max="13" width="5.5546875" style="38" customWidth="1"/>
    <col min="14" max="14" width="5.6640625" style="38" customWidth="1"/>
    <col min="15" max="16" width="5.33203125" style="38" customWidth="1"/>
    <col min="17" max="16384" width="15.6640625" style="38"/>
  </cols>
  <sheetData>
    <row r="1" spans="1:16" ht="15" customHeight="1">
      <c r="A1" s="869" t="s">
        <v>1179</v>
      </c>
      <c r="B1" s="869"/>
      <c r="C1" s="869"/>
      <c r="D1" s="869"/>
      <c r="E1" s="869"/>
      <c r="F1" s="869"/>
      <c r="G1" s="869"/>
      <c r="H1" s="869"/>
      <c r="I1" s="869"/>
      <c r="J1" s="869"/>
      <c r="K1" s="869"/>
      <c r="L1" s="869"/>
      <c r="M1" s="869"/>
      <c r="N1" s="869"/>
      <c r="O1" s="869"/>
      <c r="P1" s="869"/>
    </row>
    <row r="2" spans="1:16" ht="15" customHeight="1">
      <c r="A2" s="484"/>
      <c r="B2" s="64"/>
      <c r="C2" s="64"/>
      <c r="D2" s="485"/>
      <c r="E2" s="485"/>
      <c r="F2" s="64"/>
      <c r="G2" s="64"/>
      <c r="H2" s="64"/>
      <c r="I2" s="64"/>
      <c r="J2" s="64"/>
      <c r="K2" s="39"/>
    </row>
    <row r="3" spans="1:16" ht="15" customHeight="1" thickBot="1">
      <c r="A3" s="105" t="s">
        <v>971</v>
      </c>
      <c r="B3" s="287"/>
      <c r="C3" s="287"/>
      <c r="D3" s="287"/>
      <c r="E3" s="287"/>
      <c r="F3" s="287"/>
      <c r="G3" s="287"/>
      <c r="H3" s="287"/>
      <c r="I3" s="287"/>
      <c r="J3" s="287"/>
      <c r="K3" s="287"/>
      <c r="L3" s="287"/>
      <c r="M3" s="287"/>
      <c r="N3" s="287"/>
      <c r="O3" s="287"/>
      <c r="P3" s="74"/>
    </row>
    <row r="4" spans="1:16" ht="12.6" customHeight="1">
      <c r="A4" s="871" t="s">
        <v>240</v>
      </c>
      <c r="B4" s="852" t="s">
        <v>365</v>
      </c>
      <c r="C4" s="852"/>
      <c r="D4" s="852"/>
      <c r="E4" s="852" t="s">
        <v>366</v>
      </c>
      <c r="F4" s="852"/>
      <c r="G4" s="852"/>
      <c r="H4" s="852" t="s">
        <v>367</v>
      </c>
      <c r="I4" s="852"/>
      <c r="J4" s="852"/>
      <c r="K4" s="852" t="s">
        <v>368</v>
      </c>
      <c r="L4" s="852"/>
      <c r="M4" s="852"/>
      <c r="N4" s="852" t="s">
        <v>369</v>
      </c>
      <c r="O4" s="852"/>
      <c r="P4" s="864"/>
    </row>
    <row r="5" spans="1:16" ht="12.6" customHeight="1">
      <c r="A5" s="872"/>
      <c r="B5" s="44" t="s">
        <v>306</v>
      </c>
      <c r="C5" s="44" t="s">
        <v>159</v>
      </c>
      <c r="D5" s="44" t="s">
        <v>160</v>
      </c>
      <c r="E5" s="44" t="s">
        <v>306</v>
      </c>
      <c r="F5" s="44" t="s">
        <v>159</v>
      </c>
      <c r="G5" s="44" t="s">
        <v>160</v>
      </c>
      <c r="H5" s="44" t="s">
        <v>306</v>
      </c>
      <c r="I5" s="44" t="s">
        <v>159</v>
      </c>
      <c r="J5" s="44" t="s">
        <v>160</v>
      </c>
      <c r="K5" s="44" t="s">
        <v>306</v>
      </c>
      <c r="L5" s="44" t="s">
        <v>159</v>
      </c>
      <c r="M5" s="44" t="s">
        <v>160</v>
      </c>
      <c r="N5" s="44" t="s">
        <v>306</v>
      </c>
      <c r="O5" s="44" t="s">
        <v>159</v>
      </c>
      <c r="P5" s="466" t="s">
        <v>160</v>
      </c>
    </row>
    <row r="6" spans="1:16" ht="12.6" customHeight="1">
      <c r="A6" s="36" t="s">
        <v>310</v>
      </c>
      <c r="B6" s="486">
        <v>179</v>
      </c>
      <c r="C6" s="121">
        <v>80</v>
      </c>
      <c r="D6" s="487">
        <v>99</v>
      </c>
      <c r="E6" s="121">
        <v>211</v>
      </c>
      <c r="F6" s="121">
        <v>104</v>
      </c>
      <c r="G6" s="121">
        <v>107</v>
      </c>
      <c r="H6" s="486">
        <v>245</v>
      </c>
      <c r="I6" s="121">
        <v>111</v>
      </c>
      <c r="J6" s="487">
        <v>134</v>
      </c>
      <c r="K6" s="121">
        <v>245</v>
      </c>
      <c r="L6" s="121">
        <v>116</v>
      </c>
      <c r="M6" s="121">
        <v>129</v>
      </c>
      <c r="N6" s="486">
        <v>26</v>
      </c>
      <c r="O6" s="121">
        <v>9</v>
      </c>
      <c r="P6" s="121">
        <v>17</v>
      </c>
    </row>
    <row r="7" spans="1:16" ht="12.6" customHeight="1">
      <c r="A7" s="66">
        <v>50</v>
      </c>
      <c r="B7" s="132">
        <v>38</v>
      </c>
      <c r="C7" s="116">
        <v>17</v>
      </c>
      <c r="D7" s="488">
        <v>21</v>
      </c>
      <c r="E7" s="116">
        <v>45</v>
      </c>
      <c r="F7" s="116">
        <v>19</v>
      </c>
      <c r="G7" s="116">
        <v>26</v>
      </c>
      <c r="H7" s="132">
        <v>57</v>
      </c>
      <c r="I7" s="116">
        <v>27</v>
      </c>
      <c r="J7" s="488">
        <v>30</v>
      </c>
      <c r="K7" s="116">
        <v>48</v>
      </c>
      <c r="L7" s="116">
        <v>15</v>
      </c>
      <c r="M7" s="116">
        <v>33</v>
      </c>
      <c r="N7" s="132">
        <v>7</v>
      </c>
      <c r="O7" s="116">
        <v>3</v>
      </c>
      <c r="P7" s="116">
        <v>4</v>
      </c>
    </row>
    <row r="8" spans="1:16" ht="12.6" customHeight="1">
      <c r="A8" s="66">
        <v>51</v>
      </c>
      <c r="B8" s="132">
        <v>34</v>
      </c>
      <c r="C8" s="116">
        <v>15</v>
      </c>
      <c r="D8" s="488">
        <v>19</v>
      </c>
      <c r="E8" s="116">
        <v>44</v>
      </c>
      <c r="F8" s="116">
        <v>21</v>
      </c>
      <c r="G8" s="116">
        <v>23</v>
      </c>
      <c r="H8" s="132">
        <v>49</v>
      </c>
      <c r="I8" s="116">
        <v>23</v>
      </c>
      <c r="J8" s="488">
        <v>26</v>
      </c>
      <c r="K8" s="116">
        <v>55</v>
      </c>
      <c r="L8" s="116">
        <v>25</v>
      </c>
      <c r="M8" s="116">
        <v>30</v>
      </c>
      <c r="N8" s="132">
        <v>5</v>
      </c>
      <c r="O8" s="116">
        <v>1</v>
      </c>
      <c r="P8" s="116">
        <v>4</v>
      </c>
    </row>
    <row r="9" spans="1:16" ht="12.6" customHeight="1">
      <c r="A9" s="66">
        <v>52</v>
      </c>
      <c r="B9" s="132">
        <v>42</v>
      </c>
      <c r="C9" s="116">
        <v>17</v>
      </c>
      <c r="D9" s="488">
        <v>25</v>
      </c>
      <c r="E9" s="116">
        <v>37</v>
      </c>
      <c r="F9" s="116">
        <v>21</v>
      </c>
      <c r="G9" s="116">
        <v>16</v>
      </c>
      <c r="H9" s="132">
        <v>52</v>
      </c>
      <c r="I9" s="116">
        <v>24</v>
      </c>
      <c r="J9" s="488">
        <v>28</v>
      </c>
      <c r="K9" s="116">
        <v>38</v>
      </c>
      <c r="L9" s="116">
        <v>22</v>
      </c>
      <c r="M9" s="116">
        <v>16</v>
      </c>
      <c r="N9" s="132">
        <v>5</v>
      </c>
      <c r="O9" s="116">
        <v>2</v>
      </c>
      <c r="P9" s="116">
        <v>3</v>
      </c>
    </row>
    <row r="10" spans="1:16" ht="12.6" customHeight="1">
      <c r="A10" s="66">
        <v>53</v>
      </c>
      <c r="B10" s="132">
        <v>41</v>
      </c>
      <c r="C10" s="116">
        <v>21</v>
      </c>
      <c r="D10" s="488">
        <v>20</v>
      </c>
      <c r="E10" s="116">
        <v>54</v>
      </c>
      <c r="F10" s="116">
        <v>26</v>
      </c>
      <c r="G10" s="116">
        <v>28</v>
      </c>
      <c r="H10" s="132">
        <v>59</v>
      </c>
      <c r="I10" s="116">
        <v>26</v>
      </c>
      <c r="J10" s="488">
        <v>33</v>
      </c>
      <c r="K10" s="116">
        <v>63</v>
      </c>
      <c r="L10" s="116">
        <v>32</v>
      </c>
      <c r="M10" s="116">
        <v>31</v>
      </c>
      <c r="N10" s="132">
        <v>4</v>
      </c>
      <c r="O10" s="116">
        <v>1</v>
      </c>
      <c r="P10" s="116">
        <v>3</v>
      </c>
    </row>
    <row r="11" spans="1:16" ht="12.6" customHeight="1">
      <c r="A11" s="36">
        <v>54</v>
      </c>
      <c r="B11" s="132">
        <v>24</v>
      </c>
      <c r="C11" s="121">
        <v>10</v>
      </c>
      <c r="D11" s="487">
        <v>14</v>
      </c>
      <c r="E11" s="116">
        <v>31</v>
      </c>
      <c r="F11" s="121">
        <v>17</v>
      </c>
      <c r="G11" s="121">
        <v>14</v>
      </c>
      <c r="H11" s="132">
        <v>28</v>
      </c>
      <c r="I11" s="121">
        <v>11</v>
      </c>
      <c r="J11" s="487">
        <v>17</v>
      </c>
      <c r="K11" s="116">
        <v>41</v>
      </c>
      <c r="L11" s="121">
        <v>22</v>
      </c>
      <c r="M11" s="121">
        <v>19</v>
      </c>
      <c r="N11" s="132">
        <v>5</v>
      </c>
      <c r="O11" s="121">
        <v>2</v>
      </c>
      <c r="P11" s="121">
        <v>3</v>
      </c>
    </row>
    <row r="12" spans="1:16" ht="12.6" customHeight="1">
      <c r="A12" s="36" t="s">
        <v>311</v>
      </c>
      <c r="B12" s="489">
        <v>169</v>
      </c>
      <c r="C12" s="121">
        <v>75</v>
      </c>
      <c r="D12" s="487">
        <v>94</v>
      </c>
      <c r="E12" s="490">
        <v>199</v>
      </c>
      <c r="F12" s="121">
        <v>100</v>
      </c>
      <c r="G12" s="121">
        <v>99</v>
      </c>
      <c r="H12" s="489">
        <v>183</v>
      </c>
      <c r="I12" s="121">
        <v>95</v>
      </c>
      <c r="J12" s="487">
        <v>88</v>
      </c>
      <c r="K12" s="490">
        <v>225</v>
      </c>
      <c r="L12" s="121">
        <v>112</v>
      </c>
      <c r="M12" s="121">
        <v>113</v>
      </c>
      <c r="N12" s="489">
        <v>32</v>
      </c>
      <c r="O12" s="121">
        <v>20</v>
      </c>
      <c r="P12" s="121">
        <v>12</v>
      </c>
    </row>
    <row r="13" spans="1:16" ht="12.6" customHeight="1">
      <c r="A13" s="66">
        <v>55</v>
      </c>
      <c r="B13" s="132">
        <v>53</v>
      </c>
      <c r="C13" s="116">
        <v>26</v>
      </c>
      <c r="D13" s="488">
        <v>27</v>
      </c>
      <c r="E13" s="116">
        <v>42</v>
      </c>
      <c r="F13" s="116">
        <v>23</v>
      </c>
      <c r="G13" s="116">
        <v>19</v>
      </c>
      <c r="H13" s="132">
        <v>43</v>
      </c>
      <c r="I13" s="116">
        <v>21</v>
      </c>
      <c r="J13" s="488">
        <v>22</v>
      </c>
      <c r="K13" s="116">
        <v>51</v>
      </c>
      <c r="L13" s="116">
        <v>23</v>
      </c>
      <c r="M13" s="116">
        <v>28</v>
      </c>
      <c r="N13" s="132">
        <v>9</v>
      </c>
      <c r="O13" s="116">
        <v>7</v>
      </c>
      <c r="P13" s="116">
        <v>2</v>
      </c>
    </row>
    <row r="14" spans="1:16" ht="12.6" customHeight="1">
      <c r="A14" s="66">
        <v>56</v>
      </c>
      <c r="B14" s="132">
        <v>30</v>
      </c>
      <c r="C14" s="116">
        <v>14</v>
      </c>
      <c r="D14" s="488">
        <v>16</v>
      </c>
      <c r="E14" s="116">
        <v>41</v>
      </c>
      <c r="F14" s="116">
        <v>20</v>
      </c>
      <c r="G14" s="116">
        <v>21</v>
      </c>
      <c r="H14" s="132">
        <v>51</v>
      </c>
      <c r="I14" s="116">
        <v>25</v>
      </c>
      <c r="J14" s="488">
        <v>26</v>
      </c>
      <c r="K14" s="116">
        <v>47</v>
      </c>
      <c r="L14" s="116">
        <v>20</v>
      </c>
      <c r="M14" s="116">
        <v>27</v>
      </c>
      <c r="N14" s="132">
        <v>7</v>
      </c>
      <c r="O14" s="116">
        <v>3</v>
      </c>
      <c r="P14" s="116">
        <v>4</v>
      </c>
    </row>
    <row r="15" spans="1:16" ht="12.6" customHeight="1">
      <c r="A15" s="66">
        <v>57</v>
      </c>
      <c r="B15" s="132">
        <v>26</v>
      </c>
      <c r="C15" s="116">
        <v>14</v>
      </c>
      <c r="D15" s="488">
        <v>12</v>
      </c>
      <c r="E15" s="116">
        <v>35</v>
      </c>
      <c r="F15" s="116">
        <v>18</v>
      </c>
      <c r="G15" s="116">
        <v>17</v>
      </c>
      <c r="H15" s="132">
        <v>37</v>
      </c>
      <c r="I15" s="116">
        <v>18</v>
      </c>
      <c r="J15" s="488">
        <v>19</v>
      </c>
      <c r="K15" s="116">
        <v>47</v>
      </c>
      <c r="L15" s="116">
        <v>27</v>
      </c>
      <c r="M15" s="116">
        <v>20</v>
      </c>
      <c r="N15" s="132">
        <v>7</v>
      </c>
      <c r="O15" s="116">
        <v>4</v>
      </c>
      <c r="P15" s="116">
        <v>3</v>
      </c>
    </row>
    <row r="16" spans="1:16" ht="12.6" customHeight="1">
      <c r="A16" s="66">
        <v>58</v>
      </c>
      <c r="B16" s="132">
        <v>26</v>
      </c>
      <c r="C16" s="116">
        <v>12</v>
      </c>
      <c r="D16" s="488">
        <v>14</v>
      </c>
      <c r="E16" s="116">
        <v>44</v>
      </c>
      <c r="F16" s="116">
        <v>22</v>
      </c>
      <c r="G16" s="116">
        <v>22</v>
      </c>
      <c r="H16" s="132">
        <v>27</v>
      </c>
      <c r="I16" s="116">
        <v>18</v>
      </c>
      <c r="J16" s="488">
        <v>9</v>
      </c>
      <c r="K16" s="116">
        <v>30</v>
      </c>
      <c r="L16" s="116">
        <v>12</v>
      </c>
      <c r="M16" s="116">
        <v>18</v>
      </c>
      <c r="N16" s="132">
        <v>7</v>
      </c>
      <c r="O16" s="116">
        <v>5</v>
      </c>
      <c r="P16" s="116">
        <v>2</v>
      </c>
    </row>
    <row r="17" spans="1:16" ht="12.6" customHeight="1">
      <c r="A17" s="36">
        <v>59</v>
      </c>
      <c r="B17" s="486">
        <v>34</v>
      </c>
      <c r="C17" s="121">
        <v>9</v>
      </c>
      <c r="D17" s="487">
        <v>25</v>
      </c>
      <c r="E17" s="116">
        <v>37</v>
      </c>
      <c r="F17" s="121">
        <v>17</v>
      </c>
      <c r="G17" s="121">
        <v>20</v>
      </c>
      <c r="H17" s="486">
        <v>25</v>
      </c>
      <c r="I17" s="121">
        <v>13</v>
      </c>
      <c r="J17" s="487">
        <v>12</v>
      </c>
      <c r="K17" s="116">
        <v>50</v>
      </c>
      <c r="L17" s="121">
        <v>30</v>
      </c>
      <c r="M17" s="121">
        <v>20</v>
      </c>
      <c r="N17" s="486">
        <v>2</v>
      </c>
      <c r="O17" s="121">
        <v>1</v>
      </c>
      <c r="P17" s="121">
        <v>1</v>
      </c>
    </row>
    <row r="18" spans="1:16" ht="12.6" customHeight="1">
      <c r="A18" s="36" t="s">
        <v>312</v>
      </c>
      <c r="B18" s="489">
        <v>131</v>
      </c>
      <c r="C18" s="121">
        <v>64</v>
      </c>
      <c r="D18" s="487">
        <v>67</v>
      </c>
      <c r="E18" s="490">
        <v>169</v>
      </c>
      <c r="F18" s="121">
        <v>89</v>
      </c>
      <c r="G18" s="121">
        <v>80</v>
      </c>
      <c r="H18" s="489">
        <v>153</v>
      </c>
      <c r="I18" s="121">
        <v>71</v>
      </c>
      <c r="J18" s="487">
        <v>82</v>
      </c>
      <c r="K18" s="490">
        <v>171</v>
      </c>
      <c r="L18" s="121">
        <v>79</v>
      </c>
      <c r="M18" s="121">
        <v>92</v>
      </c>
      <c r="N18" s="489">
        <v>18</v>
      </c>
      <c r="O18" s="121">
        <v>5</v>
      </c>
      <c r="P18" s="121">
        <v>13</v>
      </c>
    </row>
    <row r="19" spans="1:16" ht="12.6" customHeight="1">
      <c r="A19" s="66">
        <v>60</v>
      </c>
      <c r="B19" s="132">
        <v>24</v>
      </c>
      <c r="C19" s="116">
        <v>11</v>
      </c>
      <c r="D19" s="488">
        <v>13</v>
      </c>
      <c r="E19" s="116">
        <v>25</v>
      </c>
      <c r="F19" s="116">
        <v>13</v>
      </c>
      <c r="G19" s="116">
        <v>12</v>
      </c>
      <c r="H19" s="132">
        <v>46</v>
      </c>
      <c r="I19" s="116">
        <v>25</v>
      </c>
      <c r="J19" s="488">
        <v>21</v>
      </c>
      <c r="K19" s="116">
        <v>35</v>
      </c>
      <c r="L19" s="116">
        <v>16</v>
      </c>
      <c r="M19" s="116">
        <v>19</v>
      </c>
      <c r="N19" s="132">
        <v>2</v>
      </c>
      <c r="O19" s="116" t="s">
        <v>621</v>
      </c>
      <c r="P19" s="116">
        <v>2</v>
      </c>
    </row>
    <row r="20" spans="1:16" ht="12.6" customHeight="1">
      <c r="A20" s="66">
        <v>61</v>
      </c>
      <c r="B20" s="132">
        <v>22</v>
      </c>
      <c r="C20" s="116">
        <v>10</v>
      </c>
      <c r="D20" s="488">
        <v>12</v>
      </c>
      <c r="E20" s="116">
        <v>36</v>
      </c>
      <c r="F20" s="116">
        <v>16</v>
      </c>
      <c r="G20" s="116">
        <v>20</v>
      </c>
      <c r="H20" s="132">
        <v>27</v>
      </c>
      <c r="I20" s="116">
        <v>10</v>
      </c>
      <c r="J20" s="488">
        <v>17</v>
      </c>
      <c r="K20" s="116">
        <v>44</v>
      </c>
      <c r="L20" s="116">
        <v>23</v>
      </c>
      <c r="M20" s="116">
        <v>21</v>
      </c>
      <c r="N20" s="132">
        <v>3</v>
      </c>
      <c r="O20" s="116">
        <v>1</v>
      </c>
      <c r="P20" s="116">
        <v>2</v>
      </c>
    </row>
    <row r="21" spans="1:16" ht="12.6" customHeight="1">
      <c r="A21" s="66">
        <v>62</v>
      </c>
      <c r="B21" s="132">
        <v>32</v>
      </c>
      <c r="C21" s="116">
        <v>16</v>
      </c>
      <c r="D21" s="488">
        <v>16</v>
      </c>
      <c r="E21" s="116">
        <v>36</v>
      </c>
      <c r="F21" s="116">
        <v>16</v>
      </c>
      <c r="G21" s="116">
        <v>20</v>
      </c>
      <c r="H21" s="132">
        <v>21</v>
      </c>
      <c r="I21" s="116">
        <v>10</v>
      </c>
      <c r="J21" s="488">
        <v>11</v>
      </c>
      <c r="K21" s="116">
        <v>34</v>
      </c>
      <c r="L21" s="116">
        <v>16</v>
      </c>
      <c r="M21" s="116">
        <v>18</v>
      </c>
      <c r="N21" s="132">
        <v>6</v>
      </c>
      <c r="O21" s="116">
        <v>1</v>
      </c>
      <c r="P21" s="116">
        <v>5</v>
      </c>
    </row>
    <row r="22" spans="1:16" ht="12.6" customHeight="1">
      <c r="A22" s="66">
        <v>63</v>
      </c>
      <c r="B22" s="132">
        <v>25</v>
      </c>
      <c r="C22" s="116">
        <v>14</v>
      </c>
      <c r="D22" s="488">
        <v>11</v>
      </c>
      <c r="E22" s="116">
        <v>43</v>
      </c>
      <c r="F22" s="116">
        <v>27</v>
      </c>
      <c r="G22" s="116">
        <v>16</v>
      </c>
      <c r="H22" s="132">
        <v>31</v>
      </c>
      <c r="I22" s="116">
        <v>16</v>
      </c>
      <c r="J22" s="488">
        <v>15</v>
      </c>
      <c r="K22" s="116">
        <v>29</v>
      </c>
      <c r="L22" s="116">
        <v>12</v>
      </c>
      <c r="M22" s="116">
        <v>17</v>
      </c>
      <c r="N22" s="132">
        <v>5</v>
      </c>
      <c r="O22" s="116">
        <v>1</v>
      </c>
      <c r="P22" s="116">
        <v>4</v>
      </c>
    </row>
    <row r="23" spans="1:16" ht="12.6" customHeight="1">
      <c r="A23" s="36">
        <v>64</v>
      </c>
      <c r="B23" s="132">
        <v>28</v>
      </c>
      <c r="C23" s="121">
        <v>13</v>
      </c>
      <c r="D23" s="487">
        <v>15</v>
      </c>
      <c r="E23" s="116">
        <v>29</v>
      </c>
      <c r="F23" s="121">
        <v>17</v>
      </c>
      <c r="G23" s="121">
        <v>12</v>
      </c>
      <c r="H23" s="132">
        <v>28</v>
      </c>
      <c r="I23" s="121">
        <v>10</v>
      </c>
      <c r="J23" s="487">
        <v>18</v>
      </c>
      <c r="K23" s="116">
        <v>29</v>
      </c>
      <c r="L23" s="121">
        <v>12</v>
      </c>
      <c r="M23" s="121">
        <v>17</v>
      </c>
      <c r="N23" s="132">
        <v>2</v>
      </c>
      <c r="O23" s="121">
        <v>2</v>
      </c>
      <c r="P23" s="121" t="s">
        <v>621</v>
      </c>
    </row>
    <row r="24" spans="1:16" ht="12.6" customHeight="1">
      <c r="A24" s="36" t="s">
        <v>313</v>
      </c>
      <c r="B24" s="489">
        <v>125</v>
      </c>
      <c r="C24" s="121">
        <v>66</v>
      </c>
      <c r="D24" s="487">
        <v>59</v>
      </c>
      <c r="E24" s="490">
        <v>154</v>
      </c>
      <c r="F24" s="121">
        <v>70</v>
      </c>
      <c r="G24" s="121">
        <v>84</v>
      </c>
      <c r="H24" s="489">
        <v>130</v>
      </c>
      <c r="I24" s="121">
        <v>64</v>
      </c>
      <c r="J24" s="487">
        <v>66</v>
      </c>
      <c r="K24" s="490">
        <v>129</v>
      </c>
      <c r="L24" s="121">
        <v>69</v>
      </c>
      <c r="M24" s="121">
        <v>60</v>
      </c>
      <c r="N24" s="489">
        <v>17</v>
      </c>
      <c r="O24" s="121">
        <v>10</v>
      </c>
      <c r="P24" s="121">
        <v>7</v>
      </c>
    </row>
    <row r="25" spans="1:16" ht="12.6" customHeight="1">
      <c r="A25" s="66">
        <v>65</v>
      </c>
      <c r="B25" s="132">
        <v>22</v>
      </c>
      <c r="C25" s="116">
        <v>15</v>
      </c>
      <c r="D25" s="488">
        <v>7</v>
      </c>
      <c r="E25" s="116">
        <v>24</v>
      </c>
      <c r="F25" s="116">
        <v>10</v>
      </c>
      <c r="G25" s="116">
        <v>14</v>
      </c>
      <c r="H25" s="132">
        <v>28</v>
      </c>
      <c r="I25" s="116">
        <v>14</v>
      </c>
      <c r="J25" s="488">
        <v>14</v>
      </c>
      <c r="K25" s="116">
        <v>26</v>
      </c>
      <c r="L25" s="116">
        <v>15</v>
      </c>
      <c r="M25" s="116">
        <v>11</v>
      </c>
      <c r="N25" s="132">
        <v>1</v>
      </c>
      <c r="O25" s="116" t="s">
        <v>621</v>
      </c>
      <c r="P25" s="116">
        <v>1</v>
      </c>
    </row>
    <row r="26" spans="1:16" ht="12.6" customHeight="1">
      <c r="A26" s="66">
        <v>66</v>
      </c>
      <c r="B26" s="132">
        <v>26</v>
      </c>
      <c r="C26" s="116">
        <v>13</v>
      </c>
      <c r="D26" s="488">
        <v>13</v>
      </c>
      <c r="E26" s="116">
        <v>37</v>
      </c>
      <c r="F26" s="116">
        <v>20</v>
      </c>
      <c r="G26" s="116">
        <v>17</v>
      </c>
      <c r="H26" s="132">
        <v>32</v>
      </c>
      <c r="I26" s="116">
        <v>15</v>
      </c>
      <c r="J26" s="488">
        <v>17</v>
      </c>
      <c r="K26" s="116">
        <v>26</v>
      </c>
      <c r="L26" s="116">
        <v>12</v>
      </c>
      <c r="M26" s="116">
        <v>14</v>
      </c>
      <c r="N26" s="132">
        <v>5</v>
      </c>
      <c r="O26" s="116">
        <v>4</v>
      </c>
      <c r="P26" s="116">
        <v>1</v>
      </c>
    </row>
    <row r="27" spans="1:16" ht="12.6" customHeight="1">
      <c r="A27" s="66">
        <v>67</v>
      </c>
      <c r="B27" s="132">
        <v>23</v>
      </c>
      <c r="C27" s="116">
        <v>9</v>
      </c>
      <c r="D27" s="488">
        <v>14</v>
      </c>
      <c r="E27" s="116">
        <v>29</v>
      </c>
      <c r="F27" s="116">
        <v>12</v>
      </c>
      <c r="G27" s="116">
        <v>17</v>
      </c>
      <c r="H27" s="132">
        <v>24</v>
      </c>
      <c r="I27" s="116">
        <v>13</v>
      </c>
      <c r="J27" s="488">
        <v>11</v>
      </c>
      <c r="K27" s="116">
        <v>30</v>
      </c>
      <c r="L27" s="116">
        <v>11</v>
      </c>
      <c r="M27" s="116">
        <v>19</v>
      </c>
      <c r="N27" s="132">
        <v>3</v>
      </c>
      <c r="O27" s="116">
        <v>2</v>
      </c>
      <c r="P27" s="116">
        <v>1</v>
      </c>
    </row>
    <row r="28" spans="1:16" ht="12.6" customHeight="1">
      <c r="A28" s="66">
        <v>68</v>
      </c>
      <c r="B28" s="132">
        <v>29</v>
      </c>
      <c r="C28" s="116">
        <v>16</v>
      </c>
      <c r="D28" s="488">
        <v>13</v>
      </c>
      <c r="E28" s="116">
        <v>35</v>
      </c>
      <c r="F28" s="116">
        <v>16</v>
      </c>
      <c r="G28" s="116">
        <v>19</v>
      </c>
      <c r="H28" s="132">
        <v>27</v>
      </c>
      <c r="I28" s="116">
        <v>15</v>
      </c>
      <c r="J28" s="488">
        <v>12</v>
      </c>
      <c r="K28" s="116">
        <v>29</v>
      </c>
      <c r="L28" s="116">
        <v>20</v>
      </c>
      <c r="M28" s="116">
        <v>9</v>
      </c>
      <c r="N28" s="132">
        <v>2</v>
      </c>
      <c r="O28" s="116" t="s">
        <v>621</v>
      </c>
      <c r="P28" s="116">
        <v>2</v>
      </c>
    </row>
    <row r="29" spans="1:16" ht="12.6" customHeight="1">
      <c r="A29" s="36">
        <v>69</v>
      </c>
      <c r="B29" s="132">
        <v>25</v>
      </c>
      <c r="C29" s="121">
        <v>13</v>
      </c>
      <c r="D29" s="487">
        <v>12</v>
      </c>
      <c r="E29" s="116">
        <v>29</v>
      </c>
      <c r="F29" s="121">
        <v>12</v>
      </c>
      <c r="G29" s="121">
        <v>17</v>
      </c>
      <c r="H29" s="132">
        <v>19</v>
      </c>
      <c r="I29" s="121">
        <v>7</v>
      </c>
      <c r="J29" s="487">
        <v>12</v>
      </c>
      <c r="K29" s="116">
        <v>18</v>
      </c>
      <c r="L29" s="121">
        <v>11</v>
      </c>
      <c r="M29" s="121">
        <v>7</v>
      </c>
      <c r="N29" s="132">
        <v>6</v>
      </c>
      <c r="O29" s="121">
        <v>4</v>
      </c>
      <c r="P29" s="121">
        <v>2</v>
      </c>
    </row>
    <row r="30" spans="1:16" ht="12.6" customHeight="1">
      <c r="A30" s="36" t="s">
        <v>244</v>
      </c>
      <c r="B30" s="489">
        <v>141</v>
      </c>
      <c r="C30" s="121">
        <v>73</v>
      </c>
      <c r="D30" s="487">
        <v>68</v>
      </c>
      <c r="E30" s="490">
        <v>143</v>
      </c>
      <c r="F30" s="121">
        <v>70</v>
      </c>
      <c r="G30" s="121">
        <v>73</v>
      </c>
      <c r="H30" s="489">
        <v>154</v>
      </c>
      <c r="I30" s="121">
        <v>74</v>
      </c>
      <c r="J30" s="487">
        <v>80</v>
      </c>
      <c r="K30" s="490">
        <v>173</v>
      </c>
      <c r="L30" s="121">
        <v>81</v>
      </c>
      <c r="M30" s="121">
        <v>92</v>
      </c>
      <c r="N30" s="489">
        <v>22</v>
      </c>
      <c r="O30" s="121">
        <v>11</v>
      </c>
      <c r="P30" s="121">
        <v>11</v>
      </c>
    </row>
    <row r="31" spans="1:16" ht="12.6" customHeight="1">
      <c r="A31" s="66">
        <v>70</v>
      </c>
      <c r="B31" s="132">
        <v>26</v>
      </c>
      <c r="C31" s="116">
        <v>13</v>
      </c>
      <c r="D31" s="488">
        <v>13</v>
      </c>
      <c r="E31" s="116">
        <v>26</v>
      </c>
      <c r="F31" s="116">
        <v>13</v>
      </c>
      <c r="G31" s="116">
        <v>13</v>
      </c>
      <c r="H31" s="132">
        <v>24</v>
      </c>
      <c r="I31" s="116">
        <v>13</v>
      </c>
      <c r="J31" s="488">
        <v>11</v>
      </c>
      <c r="K31" s="116">
        <v>35</v>
      </c>
      <c r="L31" s="116">
        <v>13</v>
      </c>
      <c r="M31" s="116">
        <v>22</v>
      </c>
      <c r="N31" s="132">
        <v>3</v>
      </c>
      <c r="O31" s="116">
        <v>2</v>
      </c>
      <c r="P31" s="116">
        <v>1</v>
      </c>
    </row>
    <row r="32" spans="1:16" ht="12.6" customHeight="1">
      <c r="A32" s="66">
        <v>71</v>
      </c>
      <c r="B32" s="132">
        <v>31</v>
      </c>
      <c r="C32" s="116">
        <v>20</v>
      </c>
      <c r="D32" s="488">
        <v>11</v>
      </c>
      <c r="E32" s="116">
        <v>39</v>
      </c>
      <c r="F32" s="116">
        <v>17</v>
      </c>
      <c r="G32" s="116">
        <v>22</v>
      </c>
      <c r="H32" s="132">
        <v>39</v>
      </c>
      <c r="I32" s="116">
        <v>16</v>
      </c>
      <c r="J32" s="488">
        <v>23</v>
      </c>
      <c r="K32" s="116">
        <v>31</v>
      </c>
      <c r="L32" s="116">
        <v>17</v>
      </c>
      <c r="M32" s="116">
        <v>14</v>
      </c>
      <c r="N32" s="132">
        <v>5</v>
      </c>
      <c r="O32" s="116">
        <v>3</v>
      </c>
      <c r="P32" s="116">
        <v>2</v>
      </c>
    </row>
    <row r="33" spans="1:16" ht="12.6" customHeight="1">
      <c r="A33" s="66">
        <v>72</v>
      </c>
      <c r="B33" s="132">
        <v>25</v>
      </c>
      <c r="C33" s="116">
        <v>12</v>
      </c>
      <c r="D33" s="488">
        <v>13</v>
      </c>
      <c r="E33" s="116">
        <v>32</v>
      </c>
      <c r="F33" s="116">
        <v>13</v>
      </c>
      <c r="G33" s="116">
        <v>19</v>
      </c>
      <c r="H33" s="132">
        <v>27</v>
      </c>
      <c r="I33" s="116">
        <v>18</v>
      </c>
      <c r="J33" s="488">
        <v>9</v>
      </c>
      <c r="K33" s="116">
        <v>37</v>
      </c>
      <c r="L33" s="116">
        <v>22</v>
      </c>
      <c r="M33" s="116">
        <v>15</v>
      </c>
      <c r="N33" s="132">
        <v>7</v>
      </c>
      <c r="O33" s="116">
        <v>2</v>
      </c>
      <c r="P33" s="116">
        <v>5</v>
      </c>
    </row>
    <row r="34" spans="1:16" ht="12.6" customHeight="1">
      <c r="A34" s="66">
        <v>73</v>
      </c>
      <c r="B34" s="132">
        <v>37</v>
      </c>
      <c r="C34" s="116">
        <v>19</v>
      </c>
      <c r="D34" s="488">
        <v>18</v>
      </c>
      <c r="E34" s="116">
        <v>30</v>
      </c>
      <c r="F34" s="116">
        <v>20</v>
      </c>
      <c r="G34" s="116">
        <v>10</v>
      </c>
      <c r="H34" s="132">
        <v>37</v>
      </c>
      <c r="I34" s="116">
        <v>17</v>
      </c>
      <c r="J34" s="488">
        <v>20</v>
      </c>
      <c r="K34" s="116">
        <v>43</v>
      </c>
      <c r="L34" s="116">
        <v>18</v>
      </c>
      <c r="M34" s="116">
        <v>25</v>
      </c>
      <c r="N34" s="132">
        <v>3</v>
      </c>
      <c r="O34" s="116">
        <v>2</v>
      </c>
      <c r="P34" s="116">
        <v>1</v>
      </c>
    </row>
    <row r="35" spans="1:16" ht="12.6" customHeight="1">
      <c r="A35" s="36">
        <v>74</v>
      </c>
      <c r="B35" s="132">
        <v>22</v>
      </c>
      <c r="C35" s="121">
        <v>9</v>
      </c>
      <c r="D35" s="487">
        <v>13</v>
      </c>
      <c r="E35" s="116">
        <v>16</v>
      </c>
      <c r="F35" s="121">
        <v>7</v>
      </c>
      <c r="G35" s="121">
        <v>9</v>
      </c>
      <c r="H35" s="132">
        <v>27</v>
      </c>
      <c r="I35" s="121">
        <v>10</v>
      </c>
      <c r="J35" s="487">
        <v>17</v>
      </c>
      <c r="K35" s="116">
        <v>27</v>
      </c>
      <c r="L35" s="121">
        <v>11</v>
      </c>
      <c r="M35" s="121">
        <v>16</v>
      </c>
      <c r="N35" s="132">
        <v>4</v>
      </c>
      <c r="O35" s="121">
        <v>2</v>
      </c>
      <c r="P35" s="121">
        <v>2</v>
      </c>
    </row>
    <row r="36" spans="1:16" ht="12.6" customHeight="1">
      <c r="A36" s="36" t="s">
        <v>314</v>
      </c>
      <c r="B36" s="489">
        <v>96</v>
      </c>
      <c r="C36" s="121">
        <v>48</v>
      </c>
      <c r="D36" s="487">
        <v>48</v>
      </c>
      <c r="E36" s="490">
        <v>103</v>
      </c>
      <c r="F36" s="121">
        <v>42</v>
      </c>
      <c r="G36" s="121">
        <v>61</v>
      </c>
      <c r="H36" s="489">
        <v>132</v>
      </c>
      <c r="I36" s="121">
        <v>65</v>
      </c>
      <c r="J36" s="487">
        <v>67</v>
      </c>
      <c r="K36" s="490">
        <v>133</v>
      </c>
      <c r="L36" s="121">
        <v>57</v>
      </c>
      <c r="M36" s="121">
        <v>76</v>
      </c>
      <c r="N36" s="489">
        <v>27</v>
      </c>
      <c r="O36" s="121">
        <v>11</v>
      </c>
      <c r="P36" s="121">
        <v>16</v>
      </c>
    </row>
    <row r="37" spans="1:16" ht="12.6" customHeight="1">
      <c r="A37" s="66">
        <v>75</v>
      </c>
      <c r="B37" s="132">
        <v>17</v>
      </c>
      <c r="C37" s="116">
        <v>10</v>
      </c>
      <c r="D37" s="488">
        <v>7</v>
      </c>
      <c r="E37" s="116">
        <v>14</v>
      </c>
      <c r="F37" s="116">
        <v>5</v>
      </c>
      <c r="G37" s="116">
        <v>9</v>
      </c>
      <c r="H37" s="132">
        <v>21</v>
      </c>
      <c r="I37" s="116">
        <v>10</v>
      </c>
      <c r="J37" s="488">
        <v>11</v>
      </c>
      <c r="K37" s="116">
        <v>22</v>
      </c>
      <c r="L37" s="116">
        <v>10</v>
      </c>
      <c r="M37" s="116">
        <v>12</v>
      </c>
      <c r="N37" s="132">
        <v>9</v>
      </c>
      <c r="O37" s="116">
        <v>2</v>
      </c>
      <c r="P37" s="116">
        <v>7</v>
      </c>
    </row>
    <row r="38" spans="1:16" ht="12.6" customHeight="1">
      <c r="A38" s="66">
        <v>76</v>
      </c>
      <c r="B38" s="132">
        <v>18</v>
      </c>
      <c r="C38" s="116">
        <v>9</v>
      </c>
      <c r="D38" s="488">
        <v>9</v>
      </c>
      <c r="E38" s="116">
        <v>24</v>
      </c>
      <c r="F38" s="116">
        <v>8</v>
      </c>
      <c r="G38" s="116">
        <v>16</v>
      </c>
      <c r="H38" s="132">
        <v>37</v>
      </c>
      <c r="I38" s="116">
        <v>14</v>
      </c>
      <c r="J38" s="488">
        <v>23</v>
      </c>
      <c r="K38" s="116">
        <v>24</v>
      </c>
      <c r="L38" s="116">
        <v>11</v>
      </c>
      <c r="M38" s="116">
        <v>13</v>
      </c>
      <c r="N38" s="132">
        <v>3</v>
      </c>
      <c r="O38" s="116">
        <v>1</v>
      </c>
      <c r="P38" s="116">
        <v>2</v>
      </c>
    </row>
    <row r="39" spans="1:16" ht="12.6" customHeight="1">
      <c r="A39" s="66">
        <v>77</v>
      </c>
      <c r="B39" s="132">
        <v>27</v>
      </c>
      <c r="C39" s="116">
        <v>13</v>
      </c>
      <c r="D39" s="488">
        <v>14</v>
      </c>
      <c r="E39" s="116">
        <v>22</v>
      </c>
      <c r="F39" s="116">
        <v>10</v>
      </c>
      <c r="G39" s="116">
        <v>12</v>
      </c>
      <c r="H39" s="132">
        <v>25</v>
      </c>
      <c r="I39" s="116">
        <v>13</v>
      </c>
      <c r="J39" s="488">
        <v>12</v>
      </c>
      <c r="K39" s="116">
        <v>33</v>
      </c>
      <c r="L39" s="116">
        <v>13</v>
      </c>
      <c r="M39" s="116">
        <v>20</v>
      </c>
      <c r="N39" s="132">
        <v>3</v>
      </c>
      <c r="O39" s="116">
        <v>1</v>
      </c>
      <c r="P39" s="116">
        <v>2</v>
      </c>
    </row>
    <row r="40" spans="1:16" ht="12.6" customHeight="1">
      <c r="A40" s="66">
        <v>78</v>
      </c>
      <c r="B40" s="132">
        <v>19</v>
      </c>
      <c r="C40" s="116">
        <v>9</v>
      </c>
      <c r="D40" s="488">
        <v>10</v>
      </c>
      <c r="E40" s="116">
        <v>24</v>
      </c>
      <c r="F40" s="116">
        <v>12</v>
      </c>
      <c r="G40" s="116">
        <v>12</v>
      </c>
      <c r="H40" s="132">
        <v>23</v>
      </c>
      <c r="I40" s="116">
        <v>15</v>
      </c>
      <c r="J40" s="488">
        <v>8</v>
      </c>
      <c r="K40" s="116">
        <v>29</v>
      </c>
      <c r="L40" s="116">
        <v>11</v>
      </c>
      <c r="M40" s="116">
        <v>18</v>
      </c>
      <c r="N40" s="132">
        <v>3</v>
      </c>
      <c r="O40" s="116">
        <v>1</v>
      </c>
      <c r="P40" s="116">
        <v>2</v>
      </c>
    </row>
    <row r="41" spans="1:16" ht="12.6" customHeight="1">
      <c r="A41" s="36">
        <v>79</v>
      </c>
      <c r="B41" s="132">
        <v>15</v>
      </c>
      <c r="C41" s="121">
        <v>7</v>
      </c>
      <c r="D41" s="487">
        <v>8</v>
      </c>
      <c r="E41" s="116">
        <v>19</v>
      </c>
      <c r="F41" s="121">
        <v>7</v>
      </c>
      <c r="G41" s="121">
        <v>12</v>
      </c>
      <c r="H41" s="132">
        <v>26</v>
      </c>
      <c r="I41" s="121">
        <v>13</v>
      </c>
      <c r="J41" s="487">
        <v>13</v>
      </c>
      <c r="K41" s="116">
        <v>25</v>
      </c>
      <c r="L41" s="121">
        <v>12</v>
      </c>
      <c r="M41" s="121">
        <v>13</v>
      </c>
      <c r="N41" s="132">
        <v>9</v>
      </c>
      <c r="O41" s="121">
        <v>6</v>
      </c>
      <c r="P41" s="121">
        <v>3</v>
      </c>
    </row>
    <row r="42" spans="1:16" ht="12.6" customHeight="1">
      <c r="A42" s="36" t="s">
        <v>315</v>
      </c>
      <c r="B42" s="489">
        <v>66</v>
      </c>
      <c r="C42" s="121">
        <v>18</v>
      </c>
      <c r="D42" s="487">
        <v>48</v>
      </c>
      <c r="E42" s="490">
        <v>93</v>
      </c>
      <c r="F42" s="121">
        <v>38</v>
      </c>
      <c r="G42" s="121">
        <v>55</v>
      </c>
      <c r="H42" s="489">
        <v>86</v>
      </c>
      <c r="I42" s="121">
        <v>43</v>
      </c>
      <c r="J42" s="487">
        <v>43</v>
      </c>
      <c r="K42" s="490">
        <v>125</v>
      </c>
      <c r="L42" s="121">
        <v>46</v>
      </c>
      <c r="M42" s="121">
        <v>79</v>
      </c>
      <c r="N42" s="489">
        <v>23</v>
      </c>
      <c r="O42" s="121">
        <v>5</v>
      </c>
      <c r="P42" s="121">
        <v>18</v>
      </c>
    </row>
    <row r="43" spans="1:16" ht="12.6" customHeight="1">
      <c r="A43" s="66">
        <v>80</v>
      </c>
      <c r="B43" s="132">
        <v>13</v>
      </c>
      <c r="C43" s="116">
        <v>5</v>
      </c>
      <c r="D43" s="488">
        <v>8</v>
      </c>
      <c r="E43" s="116">
        <v>24</v>
      </c>
      <c r="F43" s="116">
        <v>8</v>
      </c>
      <c r="G43" s="116">
        <v>16</v>
      </c>
      <c r="H43" s="132">
        <v>32</v>
      </c>
      <c r="I43" s="116">
        <v>18</v>
      </c>
      <c r="J43" s="488">
        <v>14</v>
      </c>
      <c r="K43" s="116">
        <v>30</v>
      </c>
      <c r="L43" s="116">
        <v>8</v>
      </c>
      <c r="M43" s="116">
        <v>22</v>
      </c>
      <c r="N43" s="132">
        <v>12</v>
      </c>
      <c r="O43" s="116">
        <v>2</v>
      </c>
      <c r="P43" s="116">
        <v>10</v>
      </c>
    </row>
    <row r="44" spans="1:16" ht="12.6" customHeight="1">
      <c r="A44" s="66">
        <v>81</v>
      </c>
      <c r="B44" s="132">
        <v>6</v>
      </c>
      <c r="C44" s="116">
        <v>1</v>
      </c>
      <c r="D44" s="488">
        <v>5</v>
      </c>
      <c r="E44" s="116">
        <v>19</v>
      </c>
      <c r="F44" s="116">
        <v>13</v>
      </c>
      <c r="G44" s="116">
        <v>6</v>
      </c>
      <c r="H44" s="132">
        <v>12</v>
      </c>
      <c r="I44" s="116">
        <v>6</v>
      </c>
      <c r="J44" s="488">
        <v>6</v>
      </c>
      <c r="K44" s="116">
        <v>25</v>
      </c>
      <c r="L44" s="116">
        <v>9</v>
      </c>
      <c r="M44" s="116">
        <v>16</v>
      </c>
      <c r="N44" s="132">
        <v>3</v>
      </c>
      <c r="O44" s="116">
        <v>1</v>
      </c>
      <c r="P44" s="116">
        <v>2</v>
      </c>
    </row>
    <row r="45" spans="1:16" ht="12.6" customHeight="1">
      <c r="A45" s="66">
        <v>82</v>
      </c>
      <c r="B45" s="132">
        <v>14</v>
      </c>
      <c r="C45" s="116">
        <v>3</v>
      </c>
      <c r="D45" s="488">
        <v>11</v>
      </c>
      <c r="E45" s="116">
        <v>13</v>
      </c>
      <c r="F45" s="116">
        <v>4</v>
      </c>
      <c r="G45" s="116">
        <v>9</v>
      </c>
      <c r="H45" s="132">
        <v>14</v>
      </c>
      <c r="I45" s="116">
        <v>9</v>
      </c>
      <c r="J45" s="488">
        <v>5</v>
      </c>
      <c r="K45" s="116">
        <v>19</v>
      </c>
      <c r="L45" s="116">
        <v>7</v>
      </c>
      <c r="M45" s="116">
        <v>12</v>
      </c>
      <c r="N45" s="132">
        <v>4</v>
      </c>
      <c r="O45" s="116">
        <v>1</v>
      </c>
      <c r="P45" s="116">
        <v>3</v>
      </c>
    </row>
    <row r="46" spans="1:16" ht="12.6" customHeight="1">
      <c r="A46" s="66">
        <v>83</v>
      </c>
      <c r="B46" s="132">
        <v>20</v>
      </c>
      <c r="C46" s="116">
        <v>6</v>
      </c>
      <c r="D46" s="488">
        <v>14</v>
      </c>
      <c r="E46" s="116">
        <v>20</v>
      </c>
      <c r="F46" s="116">
        <v>5</v>
      </c>
      <c r="G46" s="116">
        <v>15</v>
      </c>
      <c r="H46" s="132">
        <v>10</v>
      </c>
      <c r="I46" s="116">
        <v>1</v>
      </c>
      <c r="J46" s="488">
        <v>9</v>
      </c>
      <c r="K46" s="116">
        <v>26</v>
      </c>
      <c r="L46" s="116">
        <v>8</v>
      </c>
      <c r="M46" s="116">
        <v>18</v>
      </c>
      <c r="N46" s="132">
        <v>1</v>
      </c>
      <c r="O46" s="116">
        <v>1</v>
      </c>
      <c r="P46" s="116" t="s">
        <v>621</v>
      </c>
    </row>
    <row r="47" spans="1:16" ht="12.6" customHeight="1">
      <c r="A47" s="36">
        <v>84</v>
      </c>
      <c r="B47" s="132">
        <v>13</v>
      </c>
      <c r="C47" s="121">
        <v>3</v>
      </c>
      <c r="D47" s="487">
        <v>10</v>
      </c>
      <c r="E47" s="116">
        <v>17</v>
      </c>
      <c r="F47" s="121">
        <v>8</v>
      </c>
      <c r="G47" s="121">
        <v>9</v>
      </c>
      <c r="H47" s="132">
        <v>18</v>
      </c>
      <c r="I47" s="121">
        <v>9</v>
      </c>
      <c r="J47" s="487">
        <v>9</v>
      </c>
      <c r="K47" s="116">
        <v>25</v>
      </c>
      <c r="L47" s="121">
        <v>14</v>
      </c>
      <c r="M47" s="121">
        <v>11</v>
      </c>
      <c r="N47" s="132">
        <v>3</v>
      </c>
      <c r="O47" s="121" t="s">
        <v>621</v>
      </c>
      <c r="P47" s="121">
        <v>3</v>
      </c>
    </row>
    <row r="48" spans="1:16" ht="12.6" customHeight="1">
      <c r="A48" s="36" t="s">
        <v>316</v>
      </c>
      <c r="B48" s="489">
        <v>64</v>
      </c>
      <c r="C48" s="121">
        <v>19</v>
      </c>
      <c r="D48" s="487">
        <v>45</v>
      </c>
      <c r="E48" s="490">
        <v>85</v>
      </c>
      <c r="F48" s="121">
        <v>37</v>
      </c>
      <c r="G48" s="121">
        <v>48</v>
      </c>
      <c r="H48" s="489">
        <v>87</v>
      </c>
      <c r="I48" s="121">
        <v>36</v>
      </c>
      <c r="J48" s="487">
        <v>51</v>
      </c>
      <c r="K48" s="490">
        <v>115</v>
      </c>
      <c r="L48" s="121">
        <v>38</v>
      </c>
      <c r="M48" s="121">
        <v>77</v>
      </c>
      <c r="N48" s="489">
        <v>18</v>
      </c>
      <c r="O48" s="121">
        <v>6</v>
      </c>
      <c r="P48" s="121">
        <v>12</v>
      </c>
    </row>
    <row r="49" spans="1:16" ht="12.6" customHeight="1">
      <c r="A49" s="66">
        <v>85</v>
      </c>
      <c r="B49" s="132">
        <v>15</v>
      </c>
      <c r="C49" s="116">
        <v>6</v>
      </c>
      <c r="D49" s="488">
        <v>9</v>
      </c>
      <c r="E49" s="116">
        <v>35</v>
      </c>
      <c r="F49" s="116">
        <v>14</v>
      </c>
      <c r="G49" s="116">
        <v>21</v>
      </c>
      <c r="H49" s="132">
        <v>31</v>
      </c>
      <c r="I49" s="116">
        <v>11</v>
      </c>
      <c r="J49" s="488">
        <v>20</v>
      </c>
      <c r="K49" s="116">
        <v>21</v>
      </c>
      <c r="L49" s="116">
        <v>11</v>
      </c>
      <c r="M49" s="116">
        <v>10</v>
      </c>
      <c r="N49" s="132">
        <v>5</v>
      </c>
      <c r="O49" s="116">
        <v>2</v>
      </c>
      <c r="P49" s="116">
        <v>3</v>
      </c>
    </row>
    <row r="50" spans="1:16" ht="12.6" customHeight="1">
      <c r="A50" s="66">
        <v>86</v>
      </c>
      <c r="B50" s="132">
        <v>7</v>
      </c>
      <c r="C50" s="116" t="s">
        <v>621</v>
      </c>
      <c r="D50" s="488">
        <v>7</v>
      </c>
      <c r="E50" s="116">
        <v>15</v>
      </c>
      <c r="F50" s="116">
        <v>6</v>
      </c>
      <c r="G50" s="116">
        <v>9</v>
      </c>
      <c r="H50" s="132">
        <v>19</v>
      </c>
      <c r="I50" s="116">
        <v>9</v>
      </c>
      <c r="J50" s="488">
        <v>10</v>
      </c>
      <c r="K50" s="116">
        <v>29</v>
      </c>
      <c r="L50" s="116">
        <v>6</v>
      </c>
      <c r="M50" s="116">
        <v>23</v>
      </c>
      <c r="N50" s="132">
        <v>6</v>
      </c>
      <c r="O50" s="116">
        <v>1</v>
      </c>
      <c r="P50" s="116">
        <v>5</v>
      </c>
    </row>
    <row r="51" spans="1:16" ht="12.6" customHeight="1">
      <c r="A51" s="66">
        <v>87</v>
      </c>
      <c r="B51" s="132">
        <v>14</v>
      </c>
      <c r="C51" s="116">
        <v>5</v>
      </c>
      <c r="D51" s="488">
        <v>9</v>
      </c>
      <c r="E51" s="116">
        <v>11</v>
      </c>
      <c r="F51" s="116">
        <v>6</v>
      </c>
      <c r="G51" s="116">
        <v>5</v>
      </c>
      <c r="H51" s="132">
        <v>13</v>
      </c>
      <c r="I51" s="116">
        <v>5</v>
      </c>
      <c r="J51" s="488">
        <v>8</v>
      </c>
      <c r="K51" s="116">
        <v>21</v>
      </c>
      <c r="L51" s="116">
        <v>6</v>
      </c>
      <c r="M51" s="116">
        <v>15</v>
      </c>
      <c r="N51" s="132">
        <v>4</v>
      </c>
      <c r="O51" s="116">
        <v>2</v>
      </c>
      <c r="P51" s="116">
        <v>2</v>
      </c>
    </row>
    <row r="52" spans="1:16" ht="12.6" customHeight="1">
      <c r="A52" s="66">
        <v>88</v>
      </c>
      <c r="B52" s="132">
        <v>18</v>
      </c>
      <c r="C52" s="116">
        <v>4</v>
      </c>
      <c r="D52" s="488">
        <v>14</v>
      </c>
      <c r="E52" s="116">
        <v>11</v>
      </c>
      <c r="F52" s="116">
        <v>6</v>
      </c>
      <c r="G52" s="116">
        <v>5</v>
      </c>
      <c r="H52" s="132">
        <v>12</v>
      </c>
      <c r="I52" s="116">
        <v>5</v>
      </c>
      <c r="J52" s="488">
        <v>7</v>
      </c>
      <c r="K52" s="116">
        <v>30</v>
      </c>
      <c r="L52" s="116">
        <v>10</v>
      </c>
      <c r="M52" s="116">
        <v>20</v>
      </c>
      <c r="N52" s="132">
        <v>3</v>
      </c>
      <c r="O52" s="116">
        <v>1</v>
      </c>
      <c r="P52" s="116">
        <v>2</v>
      </c>
    </row>
    <row r="53" spans="1:16" ht="12.6" customHeight="1">
      <c r="A53" s="36">
        <v>89</v>
      </c>
      <c r="B53" s="132">
        <v>10</v>
      </c>
      <c r="C53" s="121">
        <v>4</v>
      </c>
      <c r="D53" s="487">
        <v>6</v>
      </c>
      <c r="E53" s="116">
        <v>13</v>
      </c>
      <c r="F53" s="121">
        <v>5</v>
      </c>
      <c r="G53" s="121">
        <v>8</v>
      </c>
      <c r="H53" s="132">
        <v>12</v>
      </c>
      <c r="I53" s="121">
        <v>6</v>
      </c>
      <c r="J53" s="487">
        <v>6</v>
      </c>
      <c r="K53" s="116">
        <v>14</v>
      </c>
      <c r="L53" s="121">
        <v>5</v>
      </c>
      <c r="M53" s="121">
        <v>9</v>
      </c>
      <c r="N53" s="132" t="s">
        <v>621</v>
      </c>
      <c r="O53" s="121" t="s">
        <v>621</v>
      </c>
      <c r="P53" s="121" t="s">
        <v>621</v>
      </c>
    </row>
    <row r="54" spans="1:16" ht="12.6" customHeight="1">
      <c r="A54" s="36" t="s">
        <v>317</v>
      </c>
      <c r="B54" s="489">
        <v>31</v>
      </c>
      <c r="C54" s="121">
        <v>9</v>
      </c>
      <c r="D54" s="487">
        <v>22</v>
      </c>
      <c r="E54" s="490">
        <v>45</v>
      </c>
      <c r="F54" s="121">
        <v>6</v>
      </c>
      <c r="G54" s="121">
        <v>39</v>
      </c>
      <c r="H54" s="489">
        <v>37</v>
      </c>
      <c r="I54" s="121">
        <v>14</v>
      </c>
      <c r="J54" s="487">
        <v>23</v>
      </c>
      <c r="K54" s="490">
        <v>72</v>
      </c>
      <c r="L54" s="121">
        <v>19</v>
      </c>
      <c r="M54" s="121">
        <v>53</v>
      </c>
      <c r="N54" s="489">
        <v>9</v>
      </c>
      <c r="O54" s="121">
        <v>2</v>
      </c>
      <c r="P54" s="121">
        <v>7</v>
      </c>
    </row>
    <row r="55" spans="1:16" ht="12.6" customHeight="1">
      <c r="A55" s="66">
        <v>90</v>
      </c>
      <c r="B55" s="132">
        <v>11</v>
      </c>
      <c r="C55" s="116">
        <v>3</v>
      </c>
      <c r="D55" s="488">
        <v>8</v>
      </c>
      <c r="E55" s="116">
        <v>11</v>
      </c>
      <c r="F55" s="116">
        <v>1</v>
      </c>
      <c r="G55" s="116">
        <v>10</v>
      </c>
      <c r="H55" s="132">
        <v>9</v>
      </c>
      <c r="I55" s="116">
        <v>4</v>
      </c>
      <c r="J55" s="488">
        <v>5</v>
      </c>
      <c r="K55" s="116">
        <v>18</v>
      </c>
      <c r="L55" s="116">
        <v>4</v>
      </c>
      <c r="M55" s="116">
        <v>14</v>
      </c>
      <c r="N55" s="132" t="s">
        <v>621</v>
      </c>
      <c r="O55" s="116" t="s">
        <v>621</v>
      </c>
      <c r="P55" s="116" t="s">
        <v>621</v>
      </c>
    </row>
    <row r="56" spans="1:16" ht="12.6" customHeight="1">
      <c r="A56" s="66">
        <v>91</v>
      </c>
      <c r="B56" s="132">
        <v>4</v>
      </c>
      <c r="C56" s="116">
        <v>1</v>
      </c>
      <c r="D56" s="488">
        <v>3</v>
      </c>
      <c r="E56" s="116">
        <v>10</v>
      </c>
      <c r="F56" s="116">
        <v>2</v>
      </c>
      <c r="G56" s="116">
        <v>8</v>
      </c>
      <c r="H56" s="132">
        <v>4</v>
      </c>
      <c r="I56" s="116">
        <v>2</v>
      </c>
      <c r="J56" s="488">
        <v>2</v>
      </c>
      <c r="K56" s="116">
        <v>14</v>
      </c>
      <c r="L56" s="116">
        <v>6</v>
      </c>
      <c r="M56" s="116">
        <v>8</v>
      </c>
      <c r="N56" s="132">
        <v>2</v>
      </c>
      <c r="O56" s="116" t="s">
        <v>621</v>
      </c>
      <c r="P56" s="116">
        <v>2</v>
      </c>
    </row>
    <row r="57" spans="1:16" ht="12.6" customHeight="1">
      <c r="A57" s="66">
        <v>92</v>
      </c>
      <c r="B57" s="132">
        <v>4</v>
      </c>
      <c r="C57" s="116" t="s">
        <v>621</v>
      </c>
      <c r="D57" s="488">
        <v>4</v>
      </c>
      <c r="E57" s="116">
        <v>11</v>
      </c>
      <c r="F57" s="116">
        <v>1</v>
      </c>
      <c r="G57" s="116">
        <v>10</v>
      </c>
      <c r="H57" s="132">
        <v>7</v>
      </c>
      <c r="I57" s="116">
        <v>2</v>
      </c>
      <c r="J57" s="488">
        <v>5</v>
      </c>
      <c r="K57" s="116">
        <v>21</v>
      </c>
      <c r="L57" s="116">
        <v>3</v>
      </c>
      <c r="M57" s="116">
        <v>18</v>
      </c>
      <c r="N57" s="132">
        <v>2</v>
      </c>
      <c r="O57" s="116" t="s">
        <v>621</v>
      </c>
      <c r="P57" s="116">
        <v>2</v>
      </c>
    </row>
    <row r="58" spans="1:16" ht="12.6" customHeight="1">
      <c r="A58" s="66">
        <v>93</v>
      </c>
      <c r="B58" s="132">
        <v>7</v>
      </c>
      <c r="C58" s="116">
        <v>3</v>
      </c>
      <c r="D58" s="488">
        <v>4</v>
      </c>
      <c r="E58" s="116">
        <v>9</v>
      </c>
      <c r="F58" s="116">
        <v>1</v>
      </c>
      <c r="G58" s="116">
        <v>8</v>
      </c>
      <c r="H58" s="132">
        <v>7</v>
      </c>
      <c r="I58" s="116" t="s">
        <v>621</v>
      </c>
      <c r="J58" s="488">
        <v>7</v>
      </c>
      <c r="K58" s="116">
        <v>10</v>
      </c>
      <c r="L58" s="116">
        <v>4</v>
      </c>
      <c r="M58" s="116">
        <v>6</v>
      </c>
      <c r="N58" s="132">
        <v>1</v>
      </c>
      <c r="O58" s="116" t="s">
        <v>621</v>
      </c>
      <c r="P58" s="116">
        <v>1</v>
      </c>
    </row>
    <row r="59" spans="1:16" ht="12.6" customHeight="1">
      <c r="A59" s="36">
        <v>94</v>
      </c>
      <c r="B59" s="132">
        <v>5</v>
      </c>
      <c r="C59" s="121">
        <v>2</v>
      </c>
      <c r="D59" s="487">
        <v>3</v>
      </c>
      <c r="E59" s="116">
        <v>4</v>
      </c>
      <c r="F59" s="121">
        <v>1</v>
      </c>
      <c r="G59" s="121">
        <v>3</v>
      </c>
      <c r="H59" s="132">
        <v>10</v>
      </c>
      <c r="I59" s="121">
        <v>6</v>
      </c>
      <c r="J59" s="487">
        <v>4</v>
      </c>
      <c r="K59" s="116">
        <v>9</v>
      </c>
      <c r="L59" s="121">
        <v>2</v>
      </c>
      <c r="M59" s="121">
        <v>7</v>
      </c>
      <c r="N59" s="132">
        <v>4</v>
      </c>
      <c r="O59" s="121">
        <v>2</v>
      </c>
      <c r="P59" s="121">
        <v>2</v>
      </c>
    </row>
    <row r="60" spans="1:16" ht="12.6" customHeight="1">
      <c r="A60" s="36" t="s">
        <v>318</v>
      </c>
      <c r="B60" s="489">
        <v>7</v>
      </c>
      <c r="C60" s="490">
        <v>2</v>
      </c>
      <c r="D60" s="491">
        <v>5</v>
      </c>
      <c r="E60" s="490">
        <v>9</v>
      </c>
      <c r="F60" s="121">
        <v>3</v>
      </c>
      <c r="G60" s="121">
        <v>6</v>
      </c>
      <c r="H60" s="489">
        <v>9</v>
      </c>
      <c r="I60" s="121">
        <v>2</v>
      </c>
      <c r="J60" s="487">
        <v>7</v>
      </c>
      <c r="K60" s="490">
        <v>24</v>
      </c>
      <c r="L60" s="121">
        <v>6</v>
      </c>
      <c r="M60" s="121">
        <v>18</v>
      </c>
      <c r="N60" s="489">
        <v>1</v>
      </c>
      <c r="O60" s="121" t="s">
        <v>621</v>
      </c>
      <c r="P60" s="121">
        <v>1</v>
      </c>
    </row>
    <row r="61" spans="1:16" ht="12.6" customHeight="1">
      <c r="A61" s="66">
        <v>95</v>
      </c>
      <c r="B61" s="132">
        <v>2</v>
      </c>
      <c r="C61" s="116">
        <v>1</v>
      </c>
      <c r="D61" s="488">
        <v>1</v>
      </c>
      <c r="E61" s="116">
        <v>1</v>
      </c>
      <c r="F61" s="116" t="s">
        <v>621</v>
      </c>
      <c r="G61" s="116">
        <v>1</v>
      </c>
      <c r="H61" s="132">
        <v>3</v>
      </c>
      <c r="I61" s="116" t="s">
        <v>621</v>
      </c>
      <c r="J61" s="488">
        <v>3</v>
      </c>
      <c r="K61" s="116">
        <v>8</v>
      </c>
      <c r="L61" s="116">
        <v>2</v>
      </c>
      <c r="M61" s="116">
        <v>6</v>
      </c>
      <c r="N61" s="132" t="s">
        <v>621</v>
      </c>
      <c r="O61" s="116" t="s">
        <v>621</v>
      </c>
      <c r="P61" s="116" t="s">
        <v>621</v>
      </c>
    </row>
    <row r="62" spans="1:16" ht="12.6" customHeight="1">
      <c r="A62" s="66">
        <v>96</v>
      </c>
      <c r="B62" s="132">
        <v>2</v>
      </c>
      <c r="C62" s="116" t="s">
        <v>621</v>
      </c>
      <c r="D62" s="488">
        <v>2</v>
      </c>
      <c r="E62" s="116">
        <v>4</v>
      </c>
      <c r="F62" s="116">
        <v>1</v>
      </c>
      <c r="G62" s="116">
        <v>3</v>
      </c>
      <c r="H62" s="132">
        <v>3</v>
      </c>
      <c r="I62" s="116">
        <v>1</v>
      </c>
      <c r="J62" s="488">
        <v>2</v>
      </c>
      <c r="K62" s="116">
        <v>8</v>
      </c>
      <c r="L62" s="116">
        <v>3</v>
      </c>
      <c r="M62" s="116">
        <v>5</v>
      </c>
      <c r="N62" s="132" t="s">
        <v>621</v>
      </c>
      <c r="O62" s="116" t="s">
        <v>621</v>
      </c>
      <c r="P62" s="116" t="s">
        <v>621</v>
      </c>
    </row>
    <row r="63" spans="1:16" ht="12.6" customHeight="1">
      <c r="A63" s="66">
        <v>97</v>
      </c>
      <c r="B63" s="132">
        <v>1</v>
      </c>
      <c r="C63" s="116" t="s">
        <v>621</v>
      </c>
      <c r="D63" s="488">
        <v>1</v>
      </c>
      <c r="E63" s="116">
        <v>2</v>
      </c>
      <c r="F63" s="116">
        <v>1</v>
      </c>
      <c r="G63" s="116">
        <v>1</v>
      </c>
      <c r="H63" s="132">
        <v>1</v>
      </c>
      <c r="I63" s="116" t="s">
        <v>621</v>
      </c>
      <c r="J63" s="488">
        <v>1</v>
      </c>
      <c r="K63" s="116">
        <v>4</v>
      </c>
      <c r="L63" s="116" t="s">
        <v>621</v>
      </c>
      <c r="M63" s="116">
        <v>4</v>
      </c>
      <c r="N63" s="132">
        <v>1</v>
      </c>
      <c r="O63" s="116" t="s">
        <v>621</v>
      </c>
      <c r="P63" s="116">
        <v>1</v>
      </c>
    </row>
    <row r="64" spans="1:16" ht="12.6" customHeight="1">
      <c r="A64" s="66">
        <v>98</v>
      </c>
      <c r="B64" s="132">
        <v>1</v>
      </c>
      <c r="C64" s="116">
        <v>1</v>
      </c>
      <c r="D64" s="488" t="s">
        <v>621</v>
      </c>
      <c r="E64" s="116" t="s">
        <v>621</v>
      </c>
      <c r="F64" s="116" t="s">
        <v>621</v>
      </c>
      <c r="G64" s="116" t="s">
        <v>621</v>
      </c>
      <c r="H64" s="132">
        <v>1</v>
      </c>
      <c r="I64" s="116">
        <v>1</v>
      </c>
      <c r="J64" s="488" t="s">
        <v>621</v>
      </c>
      <c r="K64" s="116">
        <v>3</v>
      </c>
      <c r="L64" s="116">
        <v>1</v>
      </c>
      <c r="M64" s="116">
        <v>2</v>
      </c>
      <c r="N64" s="132" t="s">
        <v>621</v>
      </c>
      <c r="O64" s="116" t="s">
        <v>621</v>
      </c>
      <c r="P64" s="116" t="s">
        <v>621</v>
      </c>
    </row>
    <row r="65" spans="1:16" ht="12.6" customHeight="1">
      <c r="A65" s="36">
        <v>99</v>
      </c>
      <c r="B65" s="486">
        <v>1</v>
      </c>
      <c r="C65" s="121" t="s">
        <v>621</v>
      </c>
      <c r="D65" s="487">
        <v>1</v>
      </c>
      <c r="E65" s="121">
        <v>2</v>
      </c>
      <c r="F65" s="121">
        <v>1</v>
      </c>
      <c r="G65" s="121">
        <v>1</v>
      </c>
      <c r="H65" s="486">
        <v>1</v>
      </c>
      <c r="I65" s="121" t="s">
        <v>621</v>
      </c>
      <c r="J65" s="487">
        <v>1</v>
      </c>
      <c r="K65" s="121">
        <v>1</v>
      </c>
      <c r="L65" s="121" t="s">
        <v>621</v>
      </c>
      <c r="M65" s="121">
        <v>1</v>
      </c>
      <c r="N65" s="486" t="s">
        <v>621</v>
      </c>
      <c r="O65" s="121" t="s">
        <v>621</v>
      </c>
      <c r="P65" s="121" t="s">
        <v>621</v>
      </c>
    </row>
    <row r="66" spans="1:16" ht="12.6" customHeight="1">
      <c r="A66" s="36" t="s">
        <v>319</v>
      </c>
      <c r="B66" s="489" t="s">
        <v>621</v>
      </c>
      <c r="C66" s="490" t="s">
        <v>621</v>
      </c>
      <c r="D66" s="491" t="s">
        <v>621</v>
      </c>
      <c r="E66" s="121">
        <v>3</v>
      </c>
      <c r="F66" s="121">
        <v>1</v>
      </c>
      <c r="G66" s="121">
        <v>2</v>
      </c>
      <c r="H66" s="486">
        <v>4</v>
      </c>
      <c r="I66" s="121" t="s">
        <v>621</v>
      </c>
      <c r="J66" s="487">
        <v>4</v>
      </c>
      <c r="K66" s="121">
        <v>1</v>
      </c>
      <c r="L66" s="121" t="s">
        <v>621</v>
      </c>
      <c r="M66" s="121">
        <v>1</v>
      </c>
      <c r="N66" s="486" t="s">
        <v>621</v>
      </c>
      <c r="O66" s="121" t="s">
        <v>621</v>
      </c>
      <c r="P66" s="121" t="s">
        <v>621</v>
      </c>
    </row>
    <row r="67" spans="1:16" ht="12" customHeight="1"/>
    <row r="68" spans="1:16" ht="12" customHeight="1"/>
    <row r="69" spans="1:16" ht="12" customHeight="1"/>
    <row r="70" spans="1:16" ht="12" customHeight="1">
      <c r="C70" s="492"/>
      <c r="D70" s="492"/>
      <c r="E70" s="492"/>
      <c r="F70" s="492"/>
      <c r="G70" s="492"/>
      <c r="H70" s="492"/>
      <c r="I70" s="492"/>
      <c r="J70" s="492"/>
      <c r="K70" s="492"/>
      <c r="L70" s="492"/>
      <c r="M70" s="492"/>
      <c r="N70" s="492"/>
      <c r="O70" s="492"/>
      <c r="P70" s="492"/>
    </row>
    <row r="71" spans="1:16" ht="12" customHeight="1"/>
    <row r="72" spans="1:16" ht="12" customHeight="1"/>
    <row r="73" spans="1:16" ht="12" customHeight="1"/>
    <row r="74" spans="1:16" ht="12" customHeight="1"/>
    <row r="75" spans="1:16" ht="12" customHeight="1"/>
    <row r="76" spans="1:16" ht="12" customHeight="1"/>
    <row r="77" spans="1:16" ht="12" customHeight="1"/>
    <row r="78" spans="1:16" ht="12" customHeight="1"/>
    <row r="79" spans="1:16" ht="12" customHeight="1"/>
    <row r="80" spans="1:16"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sheetData>
  <sheetProtection password="DCE1" sheet="1" objects="1" scenarios="1"/>
  <mergeCells count="7">
    <mergeCell ref="A1:P1"/>
    <mergeCell ref="N4:P4"/>
    <mergeCell ref="A4:A5"/>
    <mergeCell ref="B4:D4"/>
    <mergeCell ref="E4:G4"/>
    <mergeCell ref="H4:J4"/>
    <mergeCell ref="K4:M4"/>
  </mergeCells>
  <phoneticPr fontId="3"/>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P79"/>
  <sheetViews>
    <sheetView zoomScaleNormal="100" zoomScaleSheetLayoutView="100" workbookViewId="0">
      <selection sqref="A1:P1"/>
    </sheetView>
  </sheetViews>
  <sheetFormatPr defaultColWidth="9" defaultRowHeight="12"/>
  <cols>
    <col min="1" max="1" width="7.109375" style="38" customWidth="1"/>
    <col min="2" max="13" width="5.5546875" style="38" customWidth="1"/>
    <col min="14" max="14" width="5.6640625" style="38" customWidth="1"/>
    <col min="15" max="16" width="5.44140625" style="38" customWidth="1"/>
    <col min="17" max="16384" width="9" style="38"/>
  </cols>
  <sheetData>
    <row r="1" spans="1:16" ht="15" customHeight="1">
      <c r="A1" s="832" t="s">
        <v>1179</v>
      </c>
      <c r="B1" s="832"/>
      <c r="C1" s="832"/>
      <c r="D1" s="832"/>
      <c r="E1" s="832"/>
      <c r="F1" s="832"/>
      <c r="G1" s="832"/>
      <c r="H1" s="832"/>
      <c r="I1" s="832"/>
      <c r="J1" s="832"/>
      <c r="K1" s="832"/>
      <c r="L1" s="832"/>
      <c r="M1" s="832"/>
      <c r="N1" s="832"/>
      <c r="O1" s="832"/>
      <c r="P1" s="832"/>
    </row>
    <row r="2" spans="1:16" ht="15" customHeight="1">
      <c r="B2" s="436"/>
      <c r="C2" s="436"/>
      <c r="D2" s="464"/>
      <c r="E2" s="464"/>
      <c r="F2" s="464"/>
      <c r="G2" s="464"/>
      <c r="H2" s="464"/>
      <c r="I2" s="464"/>
      <c r="J2" s="464"/>
      <c r="K2" s="464"/>
      <c r="L2" s="39"/>
      <c r="M2" s="39"/>
      <c r="N2" s="39"/>
      <c r="O2" s="39"/>
    </row>
    <row r="3" spans="1:16" ht="15" customHeight="1" thickBot="1">
      <c r="A3" s="105" t="s">
        <v>971</v>
      </c>
      <c r="B3" s="464"/>
      <c r="C3" s="464"/>
      <c r="D3" s="464"/>
      <c r="E3" s="464"/>
      <c r="F3" s="464"/>
      <c r="G3" s="464"/>
      <c r="H3" s="464"/>
      <c r="I3" s="464"/>
      <c r="J3" s="464"/>
      <c r="K3" s="464"/>
      <c r="L3" s="464"/>
      <c r="M3" s="464"/>
      <c r="N3" s="464"/>
      <c r="O3" s="464"/>
      <c r="P3" s="74"/>
    </row>
    <row r="4" spans="1:16" ht="12.6" customHeight="1">
      <c r="A4" s="871" t="s">
        <v>240</v>
      </c>
      <c r="B4" s="852" t="s">
        <v>370</v>
      </c>
      <c r="C4" s="852"/>
      <c r="D4" s="852"/>
      <c r="E4" s="852" t="s">
        <v>371</v>
      </c>
      <c r="F4" s="852"/>
      <c r="G4" s="852"/>
      <c r="H4" s="852" t="s">
        <v>372</v>
      </c>
      <c r="I4" s="852"/>
      <c r="J4" s="852"/>
      <c r="K4" s="852" t="s">
        <v>373</v>
      </c>
      <c r="L4" s="852"/>
      <c r="M4" s="852"/>
      <c r="N4" s="852" t="s">
        <v>374</v>
      </c>
      <c r="O4" s="852"/>
      <c r="P4" s="864"/>
    </row>
    <row r="5" spans="1:16" ht="12.6" customHeight="1">
      <c r="A5" s="872"/>
      <c r="B5" s="44" t="s">
        <v>306</v>
      </c>
      <c r="C5" s="44" t="s">
        <v>159</v>
      </c>
      <c r="D5" s="44" t="s">
        <v>160</v>
      </c>
      <c r="E5" s="44" t="s">
        <v>306</v>
      </c>
      <c r="F5" s="44" t="s">
        <v>159</v>
      </c>
      <c r="G5" s="44" t="s">
        <v>160</v>
      </c>
      <c r="H5" s="44" t="s">
        <v>306</v>
      </c>
      <c r="I5" s="44" t="s">
        <v>159</v>
      </c>
      <c r="J5" s="44" t="s">
        <v>160</v>
      </c>
      <c r="K5" s="44" t="s">
        <v>306</v>
      </c>
      <c r="L5" s="44" t="s">
        <v>159</v>
      </c>
      <c r="M5" s="44" t="s">
        <v>160</v>
      </c>
      <c r="N5" s="44" t="s">
        <v>306</v>
      </c>
      <c r="O5" s="44" t="s">
        <v>159</v>
      </c>
      <c r="P5" s="466" t="s">
        <v>160</v>
      </c>
    </row>
    <row r="6" spans="1:16" ht="12.6" customHeight="1">
      <c r="A6" s="428" t="s">
        <v>241</v>
      </c>
      <c r="B6" s="494">
        <v>1550</v>
      </c>
      <c r="C6" s="495">
        <v>753</v>
      </c>
      <c r="D6" s="495">
        <v>797</v>
      </c>
      <c r="E6" s="494">
        <v>2700</v>
      </c>
      <c r="F6" s="495">
        <v>1222</v>
      </c>
      <c r="G6" s="495">
        <v>1478</v>
      </c>
      <c r="H6" s="494">
        <v>3933</v>
      </c>
      <c r="I6" s="495">
        <v>1860</v>
      </c>
      <c r="J6" s="495">
        <v>2073</v>
      </c>
      <c r="K6" s="494">
        <v>1534</v>
      </c>
      <c r="L6" s="495">
        <v>728</v>
      </c>
      <c r="M6" s="495">
        <v>806</v>
      </c>
      <c r="N6" s="494">
        <v>4611</v>
      </c>
      <c r="O6" s="495">
        <v>2150</v>
      </c>
      <c r="P6" s="495">
        <v>2461</v>
      </c>
    </row>
    <row r="7" spans="1:16" ht="12.6" customHeight="1">
      <c r="A7" s="36" t="s">
        <v>307</v>
      </c>
      <c r="B7" s="497">
        <v>65</v>
      </c>
      <c r="C7" s="254">
        <v>27</v>
      </c>
      <c r="D7" s="498">
        <v>38</v>
      </c>
      <c r="E7" s="254">
        <v>126</v>
      </c>
      <c r="F7" s="254">
        <v>62</v>
      </c>
      <c r="G7" s="254">
        <v>64</v>
      </c>
      <c r="H7" s="486">
        <v>162</v>
      </c>
      <c r="I7" s="121">
        <v>90</v>
      </c>
      <c r="J7" s="487">
        <v>72</v>
      </c>
      <c r="K7" s="121">
        <v>56</v>
      </c>
      <c r="L7" s="121">
        <v>27</v>
      </c>
      <c r="M7" s="121">
        <v>29</v>
      </c>
      <c r="N7" s="497">
        <v>202</v>
      </c>
      <c r="O7" s="254">
        <v>100</v>
      </c>
      <c r="P7" s="254">
        <v>102</v>
      </c>
    </row>
    <row r="8" spans="1:16" ht="12.6" customHeight="1">
      <c r="A8" s="66">
        <v>0</v>
      </c>
      <c r="B8" s="132">
        <v>14</v>
      </c>
      <c r="C8" s="116">
        <v>6</v>
      </c>
      <c r="D8" s="488">
        <v>8</v>
      </c>
      <c r="E8" s="116">
        <v>29</v>
      </c>
      <c r="F8" s="116">
        <v>10</v>
      </c>
      <c r="G8" s="116">
        <v>19</v>
      </c>
      <c r="H8" s="132">
        <v>36</v>
      </c>
      <c r="I8" s="116">
        <v>24</v>
      </c>
      <c r="J8" s="488">
        <v>12</v>
      </c>
      <c r="K8" s="116">
        <v>6</v>
      </c>
      <c r="L8" s="116">
        <v>4</v>
      </c>
      <c r="M8" s="116">
        <v>2</v>
      </c>
      <c r="N8" s="132">
        <v>33</v>
      </c>
      <c r="O8" s="116">
        <v>13</v>
      </c>
      <c r="P8" s="116">
        <v>20</v>
      </c>
    </row>
    <row r="9" spans="1:16" ht="12.6" customHeight="1">
      <c r="A9" s="66">
        <v>1</v>
      </c>
      <c r="B9" s="132">
        <v>13</v>
      </c>
      <c r="C9" s="116">
        <v>4</v>
      </c>
      <c r="D9" s="488">
        <v>9</v>
      </c>
      <c r="E9" s="116">
        <v>31</v>
      </c>
      <c r="F9" s="116">
        <v>17</v>
      </c>
      <c r="G9" s="116">
        <v>14</v>
      </c>
      <c r="H9" s="132">
        <v>35</v>
      </c>
      <c r="I9" s="116">
        <v>21</v>
      </c>
      <c r="J9" s="488">
        <v>14</v>
      </c>
      <c r="K9" s="116">
        <v>10</v>
      </c>
      <c r="L9" s="116">
        <v>4</v>
      </c>
      <c r="M9" s="116">
        <v>6</v>
      </c>
      <c r="N9" s="132">
        <v>50</v>
      </c>
      <c r="O9" s="116">
        <v>29</v>
      </c>
      <c r="P9" s="116">
        <v>21</v>
      </c>
    </row>
    <row r="10" spans="1:16" ht="12.6" customHeight="1">
      <c r="A10" s="66">
        <v>2</v>
      </c>
      <c r="B10" s="132">
        <v>7</v>
      </c>
      <c r="C10" s="116">
        <v>4</v>
      </c>
      <c r="D10" s="488">
        <v>3</v>
      </c>
      <c r="E10" s="116">
        <v>19</v>
      </c>
      <c r="F10" s="116">
        <v>8</v>
      </c>
      <c r="G10" s="116">
        <v>11</v>
      </c>
      <c r="H10" s="132">
        <v>27</v>
      </c>
      <c r="I10" s="116">
        <v>17</v>
      </c>
      <c r="J10" s="488">
        <v>10</v>
      </c>
      <c r="K10" s="116">
        <v>14</v>
      </c>
      <c r="L10" s="116">
        <v>5</v>
      </c>
      <c r="M10" s="116">
        <v>9</v>
      </c>
      <c r="N10" s="132">
        <v>38</v>
      </c>
      <c r="O10" s="116">
        <v>22</v>
      </c>
      <c r="P10" s="116">
        <v>16</v>
      </c>
    </row>
    <row r="11" spans="1:16" ht="12.6" customHeight="1">
      <c r="A11" s="66">
        <v>3</v>
      </c>
      <c r="B11" s="132">
        <v>18</v>
      </c>
      <c r="C11" s="116">
        <v>8</v>
      </c>
      <c r="D11" s="488">
        <v>10</v>
      </c>
      <c r="E11" s="116">
        <v>24</v>
      </c>
      <c r="F11" s="116">
        <v>11</v>
      </c>
      <c r="G11" s="116">
        <v>13</v>
      </c>
      <c r="H11" s="132">
        <v>32</v>
      </c>
      <c r="I11" s="116">
        <v>13</v>
      </c>
      <c r="J11" s="488">
        <v>19</v>
      </c>
      <c r="K11" s="116">
        <v>11</v>
      </c>
      <c r="L11" s="116">
        <v>5</v>
      </c>
      <c r="M11" s="116">
        <v>6</v>
      </c>
      <c r="N11" s="132">
        <v>38</v>
      </c>
      <c r="O11" s="116">
        <v>17</v>
      </c>
      <c r="P11" s="116">
        <v>21</v>
      </c>
    </row>
    <row r="12" spans="1:16" ht="12.6" customHeight="1">
      <c r="A12" s="36">
        <v>4</v>
      </c>
      <c r="B12" s="132">
        <v>13</v>
      </c>
      <c r="C12" s="121">
        <v>5</v>
      </c>
      <c r="D12" s="487">
        <v>8</v>
      </c>
      <c r="E12" s="116">
        <v>23</v>
      </c>
      <c r="F12" s="121">
        <v>16</v>
      </c>
      <c r="G12" s="121">
        <v>7</v>
      </c>
      <c r="H12" s="132">
        <v>32</v>
      </c>
      <c r="I12" s="121">
        <v>15</v>
      </c>
      <c r="J12" s="487">
        <v>17</v>
      </c>
      <c r="K12" s="116">
        <v>15</v>
      </c>
      <c r="L12" s="121">
        <v>9</v>
      </c>
      <c r="M12" s="121">
        <v>6</v>
      </c>
      <c r="N12" s="132">
        <v>43</v>
      </c>
      <c r="O12" s="121">
        <v>19</v>
      </c>
      <c r="P12" s="121">
        <v>24</v>
      </c>
    </row>
    <row r="13" spans="1:16" ht="12.6" customHeight="1">
      <c r="A13" s="36" t="s">
        <v>245</v>
      </c>
      <c r="B13" s="489">
        <v>58</v>
      </c>
      <c r="C13" s="121">
        <v>24</v>
      </c>
      <c r="D13" s="487">
        <v>34</v>
      </c>
      <c r="E13" s="490">
        <v>113</v>
      </c>
      <c r="F13" s="121">
        <v>58</v>
      </c>
      <c r="G13" s="121">
        <v>55</v>
      </c>
      <c r="H13" s="489">
        <v>142</v>
      </c>
      <c r="I13" s="121">
        <v>66</v>
      </c>
      <c r="J13" s="487">
        <v>76</v>
      </c>
      <c r="K13" s="490">
        <v>63</v>
      </c>
      <c r="L13" s="121">
        <v>26</v>
      </c>
      <c r="M13" s="121">
        <v>37</v>
      </c>
      <c r="N13" s="489">
        <v>163</v>
      </c>
      <c r="O13" s="121">
        <v>84</v>
      </c>
      <c r="P13" s="121">
        <v>79</v>
      </c>
    </row>
    <row r="14" spans="1:16" ht="12.6" customHeight="1">
      <c r="A14" s="66">
        <v>5</v>
      </c>
      <c r="B14" s="132">
        <v>6</v>
      </c>
      <c r="C14" s="116">
        <v>3</v>
      </c>
      <c r="D14" s="488">
        <v>3</v>
      </c>
      <c r="E14" s="116">
        <v>34</v>
      </c>
      <c r="F14" s="116">
        <v>20</v>
      </c>
      <c r="G14" s="116">
        <v>14</v>
      </c>
      <c r="H14" s="132">
        <v>25</v>
      </c>
      <c r="I14" s="116">
        <v>10</v>
      </c>
      <c r="J14" s="488">
        <v>15</v>
      </c>
      <c r="K14" s="116">
        <v>9</v>
      </c>
      <c r="L14" s="116">
        <v>6</v>
      </c>
      <c r="M14" s="116">
        <v>3</v>
      </c>
      <c r="N14" s="132">
        <v>36</v>
      </c>
      <c r="O14" s="116">
        <v>24</v>
      </c>
      <c r="P14" s="116">
        <v>12</v>
      </c>
    </row>
    <row r="15" spans="1:16" ht="12.6" customHeight="1">
      <c r="A15" s="66">
        <v>6</v>
      </c>
      <c r="B15" s="132">
        <v>14</v>
      </c>
      <c r="C15" s="116">
        <v>4</v>
      </c>
      <c r="D15" s="488">
        <v>10</v>
      </c>
      <c r="E15" s="116">
        <v>25</v>
      </c>
      <c r="F15" s="116">
        <v>9</v>
      </c>
      <c r="G15" s="116">
        <v>16</v>
      </c>
      <c r="H15" s="132">
        <v>23</v>
      </c>
      <c r="I15" s="116">
        <v>10</v>
      </c>
      <c r="J15" s="488">
        <v>13</v>
      </c>
      <c r="K15" s="116">
        <v>15</v>
      </c>
      <c r="L15" s="116">
        <v>7</v>
      </c>
      <c r="M15" s="116">
        <v>8</v>
      </c>
      <c r="N15" s="132">
        <v>32</v>
      </c>
      <c r="O15" s="116">
        <v>16</v>
      </c>
      <c r="P15" s="116">
        <v>16</v>
      </c>
    </row>
    <row r="16" spans="1:16" ht="12.6" customHeight="1">
      <c r="A16" s="66">
        <v>7</v>
      </c>
      <c r="B16" s="132">
        <v>8</v>
      </c>
      <c r="C16" s="116">
        <v>6</v>
      </c>
      <c r="D16" s="488">
        <v>2</v>
      </c>
      <c r="E16" s="116">
        <v>22</v>
      </c>
      <c r="F16" s="116">
        <v>15</v>
      </c>
      <c r="G16" s="116">
        <v>7</v>
      </c>
      <c r="H16" s="132">
        <v>34</v>
      </c>
      <c r="I16" s="116">
        <v>16</v>
      </c>
      <c r="J16" s="488">
        <v>18</v>
      </c>
      <c r="K16" s="116">
        <v>13</v>
      </c>
      <c r="L16" s="116">
        <v>4</v>
      </c>
      <c r="M16" s="116">
        <v>9</v>
      </c>
      <c r="N16" s="132">
        <v>34</v>
      </c>
      <c r="O16" s="116">
        <v>11</v>
      </c>
      <c r="P16" s="116">
        <v>23</v>
      </c>
    </row>
    <row r="17" spans="1:16" ht="12.6" customHeight="1">
      <c r="A17" s="66">
        <v>8</v>
      </c>
      <c r="B17" s="132">
        <v>13</v>
      </c>
      <c r="C17" s="116">
        <v>5</v>
      </c>
      <c r="D17" s="488">
        <v>8</v>
      </c>
      <c r="E17" s="116">
        <v>11</v>
      </c>
      <c r="F17" s="116">
        <v>5</v>
      </c>
      <c r="G17" s="116">
        <v>6</v>
      </c>
      <c r="H17" s="132">
        <v>29</v>
      </c>
      <c r="I17" s="116">
        <v>13</v>
      </c>
      <c r="J17" s="488">
        <v>16</v>
      </c>
      <c r="K17" s="116">
        <v>14</v>
      </c>
      <c r="L17" s="116">
        <v>5</v>
      </c>
      <c r="M17" s="116">
        <v>9</v>
      </c>
      <c r="N17" s="132">
        <v>31</v>
      </c>
      <c r="O17" s="116">
        <v>17</v>
      </c>
      <c r="P17" s="116">
        <v>14</v>
      </c>
    </row>
    <row r="18" spans="1:16" ht="12.6" customHeight="1">
      <c r="A18" s="36">
        <v>9</v>
      </c>
      <c r="B18" s="132">
        <v>17</v>
      </c>
      <c r="C18" s="121">
        <v>6</v>
      </c>
      <c r="D18" s="487">
        <v>11</v>
      </c>
      <c r="E18" s="116">
        <v>21</v>
      </c>
      <c r="F18" s="121">
        <v>9</v>
      </c>
      <c r="G18" s="121">
        <v>12</v>
      </c>
      <c r="H18" s="132">
        <v>31</v>
      </c>
      <c r="I18" s="121">
        <v>17</v>
      </c>
      <c r="J18" s="487">
        <v>14</v>
      </c>
      <c r="K18" s="116">
        <v>12</v>
      </c>
      <c r="L18" s="121">
        <v>4</v>
      </c>
      <c r="M18" s="121">
        <v>8</v>
      </c>
      <c r="N18" s="132">
        <v>30</v>
      </c>
      <c r="O18" s="121">
        <v>16</v>
      </c>
      <c r="P18" s="121">
        <v>14</v>
      </c>
    </row>
    <row r="19" spans="1:16" ht="12.6" customHeight="1">
      <c r="A19" s="36" t="s">
        <v>246</v>
      </c>
      <c r="B19" s="489">
        <v>48</v>
      </c>
      <c r="C19" s="121">
        <v>23</v>
      </c>
      <c r="D19" s="487">
        <v>25</v>
      </c>
      <c r="E19" s="490">
        <v>78</v>
      </c>
      <c r="F19" s="121">
        <v>39</v>
      </c>
      <c r="G19" s="121">
        <v>39</v>
      </c>
      <c r="H19" s="489">
        <v>126</v>
      </c>
      <c r="I19" s="121">
        <v>59</v>
      </c>
      <c r="J19" s="487">
        <v>67</v>
      </c>
      <c r="K19" s="490">
        <v>53</v>
      </c>
      <c r="L19" s="121">
        <v>29</v>
      </c>
      <c r="M19" s="121">
        <v>24</v>
      </c>
      <c r="N19" s="489">
        <v>151</v>
      </c>
      <c r="O19" s="121">
        <v>70</v>
      </c>
      <c r="P19" s="121">
        <v>81</v>
      </c>
    </row>
    <row r="20" spans="1:16" ht="12.6" customHeight="1">
      <c r="A20" s="66">
        <v>10</v>
      </c>
      <c r="B20" s="132">
        <v>8</v>
      </c>
      <c r="C20" s="116">
        <v>6</v>
      </c>
      <c r="D20" s="488">
        <v>2</v>
      </c>
      <c r="E20" s="116">
        <v>22</v>
      </c>
      <c r="F20" s="116">
        <v>9</v>
      </c>
      <c r="G20" s="116">
        <v>13</v>
      </c>
      <c r="H20" s="132">
        <v>26</v>
      </c>
      <c r="I20" s="116">
        <v>12</v>
      </c>
      <c r="J20" s="488">
        <v>14</v>
      </c>
      <c r="K20" s="116">
        <v>9</v>
      </c>
      <c r="L20" s="116">
        <v>7</v>
      </c>
      <c r="M20" s="116">
        <v>2</v>
      </c>
      <c r="N20" s="132">
        <v>28</v>
      </c>
      <c r="O20" s="116">
        <v>5</v>
      </c>
      <c r="P20" s="116">
        <v>23</v>
      </c>
    </row>
    <row r="21" spans="1:16" ht="12.6" customHeight="1">
      <c r="A21" s="66">
        <v>11</v>
      </c>
      <c r="B21" s="132">
        <v>15</v>
      </c>
      <c r="C21" s="116">
        <v>6</v>
      </c>
      <c r="D21" s="488">
        <v>9</v>
      </c>
      <c r="E21" s="116">
        <v>11</v>
      </c>
      <c r="F21" s="116">
        <v>4</v>
      </c>
      <c r="G21" s="116">
        <v>7</v>
      </c>
      <c r="H21" s="132">
        <v>26</v>
      </c>
      <c r="I21" s="116">
        <v>13</v>
      </c>
      <c r="J21" s="488">
        <v>13</v>
      </c>
      <c r="K21" s="116">
        <v>10</v>
      </c>
      <c r="L21" s="116">
        <v>5</v>
      </c>
      <c r="M21" s="116">
        <v>5</v>
      </c>
      <c r="N21" s="132">
        <v>37</v>
      </c>
      <c r="O21" s="116">
        <v>21</v>
      </c>
      <c r="P21" s="116">
        <v>16</v>
      </c>
    </row>
    <row r="22" spans="1:16" ht="12.6" customHeight="1">
      <c r="A22" s="66">
        <v>12</v>
      </c>
      <c r="B22" s="132">
        <v>6</v>
      </c>
      <c r="C22" s="116">
        <v>1</v>
      </c>
      <c r="D22" s="488">
        <v>5</v>
      </c>
      <c r="E22" s="116">
        <v>17</v>
      </c>
      <c r="F22" s="116">
        <v>13</v>
      </c>
      <c r="G22" s="116">
        <v>4</v>
      </c>
      <c r="H22" s="132">
        <v>28</v>
      </c>
      <c r="I22" s="116">
        <v>11</v>
      </c>
      <c r="J22" s="488">
        <v>17</v>
      </c>
      <c r="K22" s="116">
        <v>15</v>
      </c>
      <c r="L22" s="116">
        <v>8</v>
      </c>
      <c r="M22" s="116">
        <v>7</v>
      </c>
      <c r="N22" s="132">
        <v>28</v>
      </c>
      <c r="O22" s="116">
        <v>16</v>
      </c>
      <c r="P22" s="116">
        <v>12</v>
      </c>
    </row>
    <row r="23" spans="1:16" ht="12.6" customHeight="1">
      <c r="A23" s="66">
        <v>13</v>
      </c>
      <c r="B23" s="132">
        <v>10</v>
      </c>
      <c r="C23" s="116">
        <v>5</v>
      </c>
      <c r="D23" s="488">
        <v>5</v>
      </c>
      <c r="E23" s="116">
        <v>16</v>
      </c>
      <c r="F23" s="116">
        <v>9</v>
      </c>
      <c r="G23" s="116">
        <v>7</v>
      </c>
      <c r="H23" s="132">
        <v>25</v>
      </c>
      <c r="I23" s="116">
        <v>12</v>
      </c>
      <c r="J23" s="488">
        <v>13</v>
      </c>
      <c r="K23" s="116">
        <v>10</v>
      </c>
      <c r="L23" s="116">
        <v>5</v>
      </c>
      <c r="M23" s="116">
        <v>5</v>
      </c>
      <c r="N23" s="132">
        <v>30</v>
      </c>
      <c r="O23" s="116">
        <v>13</v>
      </c>
      <c r="P23" s="116">
        <v>17</v>
      </c>
    </row>
    <row r="24" spans="1:16" ht="12.6" customHeight="1">
      <c r="A24" s="36">
        <v>14</v>
      </c>
      <c r="B24" s="132">
        <v>9</v>
      </c>
      <c r="C24" s="121">
        <v>5</v>
      </c>
      <c r="D24" s="487">
        <v>4</v>
      </c>
      <c r="E24" s="116">
        <v>12</v>
      </c>
      <c r="F24" s="121">
        <v>4</v>
      </c>
      <c r="G24" s="121">
        <v>8</v>
      </c>
      <c r="H24" s="132">
        <v>21</v>
      </c>
      <c r="I24" s="121">
        <v>11</v>
      </c>
      <c r="J24" s="487">
        <v>10</v>
      </c>
      <c r="K24" s="116">
        <v>9</v>
      </c>
      <c r="L24" s="121">
        <v>4</v>
      </c>
      <c r="M24" s="121">
        <v>5</v>
      </c>
      <c r="N24" s="132">
        <v>28</v>
      </c>
      <c r="O24" s="121">
        <v>15</v>
      </c>
      <c r="P24" s="121">
        <v>13</v>
      </c>
    </row>
    <row r="25" spans="1:16" ht="12.6" customHeight="1">
      <c r="A25" s="36" t="s">
        <v>247</v>
      </c>
      <c r="B25" s="489">
        <v>49</v>
      </c>
      <c r="C25" s="121">
        <v>27</v>
      </c>
      <c r="D25" s="487">
        <v>22</v>
      </c>
      <c r="E25" s="490">
        <v>80</v>
      </c>
      <c r="F25" s="121">
        <v>45</v>
      </c>
      <c r="G25" s="121">
        <v>35</v>
      </c>
      <c r="H25" s="489">
        <v>106</v>
      </c>
      <c r="I25" s="121">
        <v>50</v>
      </c>
      <c r="J25" s="487">
        <v>56</v>
      </c>
      <c r="K25" s="490">
        <v>62</v>
      </c>
      <c r="L25" s="121">
        <v>32</v>
      </c>
      <c r="M25" s="121">
        <v>30</v>
      </c>
      <c r="N25" s="489">
        <v>130</v>
      </c>
      <c r="O25" s="121">
        <v>60</v>
      </c>
      <c r="P25" s="121">
        <v>70</v>
      </c>
    </row>
    <row r="26" spans="1:16" ht="12.6" customHeight="1">
      <c r="A26" s="66">
        <v>15</v>
      </c>
      <c r="B26" s="132">
        <v>10</v>
      </c>
      <c r="C26" s="116">
        <v>5</v>
      </c>
      <c r="D26" s="488">
        <v>5</v>
      </c>
      <c r="E26" s="116">
        <v>16</v>
      </c>
      <c r="F26" s="116">
        <v>11</v>
      </c>
      <c r="G26" s="116">
        <v>5</v>
      </c>
      <c r="H26" s="132">
        <v>32</v>
      </c>
      <c r="I26" s="116">
        <v>17</v>
      </c>
      <c r="J26" s="488">
        <v>15</v>
      </c>
      <c r="K26" s="116">
        <v>10</v>
      </c>
      <c r="L26" s="116">
        <v>6</v>
      </c>
      <c r="M26" s="116">
        <v>4</v>
      </c>
      <c r="N26" s="132">
        <v>23</v>
      </c>
      <c r="O26" s="116">
        <v>12</v>
      </c>
      <c r="P26" s="116">
        <v>11</v>
      </c>
    </row>
    <row r="27" spans="1:16" ht="12.6" customHeight="1">
      <c r="A27" s="66">
        <v>16</v>
      </c>
      <c r="B27" s="132">
        <v>13</v>
      </c>
      <c r="C27" s="116">
        <v>4</v>
      </c>
      <c r="D27" s="488">
        <v>9</v>
      </c>
      <c r="E27" s="116">
        <v>17</v>
      </c>
      <c r="F27" s="116">
        <v>9</v>
      </c>
      <c r="G27" s="116">
        <v>8</v>
      </c>
      <c r="H27" s="132">
        <v>15</v>
      </c>
      <c r="I27" s="116">
        <v>6</v>
      </c>
      <c r="J27" s="488">
        <v>9</v>
      </c>
      <c r="K27" s="116">
        <v>11</v>
      </c>
      <c r="L27" s="116">
        <v>9</v>
      </c>
      <c r="M27" s="116">
        <v>2</v>
      </c>
      <c r="N27" s="132">
        <v>25</v>
      </c>
      <c r="O27" s="116">
        <v>12</v>
      </c>
      <c r="P27" s="116">
        <v>13</v>
      </c>
    </row>
    <row r="28" spans="1:16" ht="12.6" customHeight="1">
      <c r="A28" s="66">
        <v>17</v>
      </c>
      <c r="B28" s="132">
        <v>5</v>
      </c>
      <c r="C28" s="116">
        <v>3</v>
      </c>
      <c r="D28" s="488">
        <v>2</v>
      </c>
      <c r="E28" s="116">
        <v>12</v>
      </c>
      <c r="F28" s="116">
        <v>6</v>
      </c>
      <c r="G28" s="116">
        <v>6</v>
      </c>
      <c r="H28" s="132">
        <v>16</v>
      </c>
      <c r="I28" s="116">
        <v>8</v>
      </c>
      <c r="J28" s="488">
        <v>8</v>
      </c>
      <c r="K28" s="116">
        <v>13</v>
      </c>
      <c r="L28" s="116">
        <v>7</v>
      </c>
      <c r="M28" s="116">
        <v>6</v>
      </c>
      <c r="N28" s="132">
        <v>27</v>
      </c>
      <c r="O28" s="116">
        <v>11</v>
      </c>
      <c r="P28" s="116">
        <v>16</v>
      </c>
    </row>
    <row r="29" spans="1:16" ht="12.6" customHeight="1">
      <c r="A29" s="66">
        <v>18</v>
      </c>
      <c r="B29" s="132">
        <v>4</v>
      </c>
      <c r="C29" s="116">
        <v>4</v>
      </c>
      <c r="D29" s="488" t="s">
        <v>621</v>
      </c>
      <c r="E29" s="116">
        <v>14</v>
      </c>
      <c r="F29" s="116">
        <v>9</v>
      </c>
      <c r="G29" s="116">
        <v>5</v>
      </c>
      <c r="H29" s="132">
        <v>19</v>
      </c>
      <c r="I29" s="116">
        <v>7</v>
      </c>
      <c r="J29" s="488">
        <v>12</v>
      </c>
      <c r="K29" s="116">
        <v>15</v>
      </c>
      <c r="L29" s="116">
        <v>5</v>
      </c>
      <c r="M29" s="116">
        <v>10</v>
      </c>
      <c r="N29" s="132">
        <v>25</v>
      </c>
      <c r="O29" s="116">
        <v>11</v>
      </c>
      <c r="P29" s="116">
        <v>14</v>
      </c>
    </row>
    <row r="30" spans="1:16" ht="12.6" customHeight="1">
      <c r="A30" s="36">
        <v>19</v>
      </c>
      <c r="B30" s="486">
        <v>17</v>
      </c>
      <c r="C30" s="121">
        <v>11</v>
      </c>
      <c r="D30" s="487">
        <v>6</v>
      </c>
      <c r="E30" s="116">
        <v>21</v>
      </c>
      <c r="F30" s="121">
        <v>10</v>
      </c>
      <c r="G30" s="121">
        <v>11</v>
      </c>
      <c r="H30" s="486">
        <v>24</v>
      </c>
      <c r="I30" s="121">
        <v>12</v>
      </c>
      <c r="J30" s="487">
        <v>12</v>
      </c>
      <c r="K30" s="116">
        <v>13</v>
      </c>
      <c r="L30" s="121">
        <v>5</v>
      </c>
      <c r="M30" s="121">
        <v>8</v>
      </c>
      <c r="N30" s="486">
        <v>30</v>
      </c>
      <c r="O30" s="121">
        <v>14</v>
      </c>
      <c r="P30" s="121">
        <v>16</v>
      </c>
    </row>
    <row r="31" spans="1:16" ht="12.6" customHeight="1">
      <c r="A31" s="36" t="s">
        <v>248</v>
      </c>
      <c r="B31" s="489">
        <v>124</v>
      </c>
      <c r="C31" s="490">
        <v>69</v>
      </c>
      <c r="D31" s="491">
        <v>55</v>
      </c>
      <c r="E31" s="490">
        <v>116</v>
      </c>
      <c r="F31" s="121">
        <v>71</v>
      </c>
      <c r="G31" s="121">
        <v>45</v>
      </c>
      <c r="H31" s="489">
        <v>178</v>
      </c>
      <c r="I31" s="121">
        <v>95</v>
      </c>
      <c r="J31" s="487">
        <v>83</v>
      </c>
      <c r="K31" s="490">
        <v>103</v>
      </c>
      <c r="L31" s="121">
        <v>59</v>
      </c>
      <c r="M31" s="121">
        <v>44</v>
      </c>
      <c r="N31" s="489">
        <v>223</v>
      </c>
      <c r="O31" s="490">
        <v>110</v>
      </c>
      <c r="P31" s="490">
        <v>113</v>
      </c>
    </row>
    <row r="32" spans="1:16" ht="12.6" customHeight="1">
      <c r="A32" s="66">
        <v>20</v>
      </c>
      <c r="B32" s="132">
        <v>10</v>
      </c>
      <c r="C32" s="116">
        <v>5</v>
      </c>
      <c r="D32" s="488">
        <v>5</v>
      </c>
      <c r="E32" s="116">
        <v>21</v>
      </c>
      <c r="F32" s="116">
        <v>10</v>
      </c>
      <c r="G32" s="116">
        <v>11</v>
      </c>
      <c r="H32" s="132">
        <v>18</v>
      </c>
      <c r="I32" s="116">
        <v>10</v>
      </c>
      <c r="J32" s="488">
        <v>8</v>
      </c>
      <c r="K32" s="116">
        <v>19</v>
      </c>
      <c r="L32" s="116">
        <v>11</v>
      </c>
      <c r="M32" s="116">
        <v>8</v>
      </c>
      <c r="N32" s="132">
        <v>25</v>
      </c>
      <c r="O32" s="116">
        <v>14</v>
      </c>
      <c r="P32" s="116">
        <v>11</v>
      </c>
    </row>
    <row r="33" spans="1:16" ht="12.6" customHeight="1">
      <c r="A33" s="66">
        <v>21</v>
      </c>
      <c r="B33" s="132">
        <v>27</v>
      </c>
      <c r="C33" s="116">
        <v>10</v>
      </c>
      <c r="D33" s="488">
        <v>17</v>
      </c>
      <c r="E33" s="116">
        <v>19</v>
      </c>
      <c r="F33" s="116">
        <v>13</v>
      </c>
      <c r="G33" s="116">
        <v>6</v>
      </c>
      <c r="H33" s="132">
        <v>36</v>
      </c>
      <c r="I33" s="116">
        <v>18</v>
      </c>
      <c r="J33" s="488">
        <v>18</v>
      </c>
      <c r="K33" s="116">
        <v>19</v>
      </c>
      <c r="L33" s="116">
        <v>14</v>
      </c>
      <c r="M33" s="116">
        <v>5</v>
      </c>
      <c r="N33" s="132">
        <v>39</v>
      </c>
      <c r="O33" s="116">
        <v>14</v>
      </c>
      <c r="P33" s="116">
        <v>25</v>
      </c>
    </row>
    <row r="34" spans="1:16" ht="12.6" customHeight="1">
      <c r="A34" s="66">
        <v>22</v>
      </c>
      <c r="B34" s="132">
        <v>20</v>
      </c>
      <c r="C34" s="116">
        <v>14</v>
      </c>
      <c r="D34" s="488">
        <v>6</v>
      </c>
      <c r="E34" s="116">
        <v>30</v>
      </c>
      <c r="F34" s="116">
        <v>18</v>
      </c>
      <c r="G34" s="116">
        <v>12</v>
      </c>
      <c r="H34" s="132">
        <v>33</v>
      </c>
      <c r="I34" s="116">
        <v>16</v>
      </c>
      <c r="J34" s="488">
        <v>17</v>
      </c>
      <c r="K34" s="116">
        <v>18</v>
      </c>
      <c r="L34" s="116">
        <v>6</v>
      </c>
      <c r="M34" s="116">
        <v>12</v>
      </c>
      <c r="N34" s="132">
        <v>47</v>
      </c>
      <c r="O34" s="116">
        <v>24</v>
      </c>
      <c r="P34" s="116">
        <v>23</v>
      </c>
    </row>
    <row r="35" spans="1:16" ht="12.6" customHeight="1">
      <c r="A35" s="66">
        <v>23</v>
      </c>
      <c r="B35" s="132">
        <v>35</v>
      </c>
      <c r="C35" s="116">
        <v>23</v>
      </c>
      <c r="D35" s="488">
        <v>12</v>
      </c>
      <c r="E35" s="116">
        <v>23</v>
      </c>
      <c r="F35" s="116">
        <v>15</v>
      </c>
      <c r="G35" s="116">
        <v>8</v>
      </c>
      <c r="H35" s="132">
        <v>41</v>
      </c>
      <c r="I35" s="116">
        <v>21</v>
      </c>
      <c r="J35" s="488">
        <v>20</v>
      </c>
      <c r="K35" s="116">
        <v>21</v>
      </c>
      <c r="L35" s="116">
        <v>14</v>
      </c>
      <c r="M35" s="116">
        <v>7</v>
      </c>
      <c r="N35" s="132">
        <v>51</v>
      </c>
      <c r="O35" s="116">
        <v>29</v>
      </c>
      <c r="P35" s="116">
        <v>22</v>
      </c>
    </row>
    <row r="36" spans="1:16" ht="12.6" customHeight="1">
      <c r="A36" s="36">
        <v>24</v>
      </c>
      <c r="B36" s="132">
        <v>32</v>
      </c>
      <c r="C36" s="121">
        <v>17</v>
      </c>
      <c r="D36" s="487">
        <v>15</v>
      </c>
      <c r="E36" s="116">
        <v>23</v>
      </c>
      <c r="F36" s="121">
        <v>15</v>
      </c>
      <c r="G36" s="121">
        <v>8</v>
      </c>
      <c r="H36" s="132">
        <v>50</v>
      </c>
      <c r="I36" s="121">
        <v>30</v>
      </c>
      <c r="J36" s="487">
        <v>20</v>
      </c>
      <c r="K36" s="116">
        <v>26</v>
      </c>
      <c r="L36" s="121">
        <v>14</v>
      </c>
      <c r="M36" s="121">
        <v>12</v>
      </c>
      <c r="N36" s="132">
        <v>61</v>
      </c>
      <c r="O36" s="121">
        <v>29</v>
      </c>
      <c r="P36" s="121">
        <v>32</v>
      </c>
    </row>
    <row r="37" spans="1:16" ht="12.6" customHeight="1">
      <c r="A37" s="36" t="s">
        <v>249</v>
      </c>
      <c r="B37" s="489">
        <v>130</v>
      </c>
      <c r="C37" s="121">
        <v>82</v>
      </c>
      <c r="D37" s="491">
        <v>48</v>
      </c>
      <c r="E37" s="490">
        <v>181</v>
      </c>
      <c r="F37" s="121">
        <v>89</v>
      </c>
      <c r="G37" s="121">
        <v>92</v>
      </c>
      <c r="H37" s="489">
        <v>301</v>
      </c>
      <c r="I37" s="121">
        <v>159</v>
      </c>
      <c r="J37" s="487">
        <v>142</v>
      </c>
      <c r="K37" s="490">
        <v>85</v>
      </c>
      <c r="L37" s="121">
        <v>42</v>
      </c>
      <c r="M37" s="121">
        <v>43</v>
      </c>
      <c r="N37" s="489">
        <v>394</v>
      </c>
      <c r="O37" s="121">
        <v>213</v>
      </c>
      <c r="P37" s="490">
        <v>181</v>
      </c>
    </row>
    <row r="38" spans="1:16" ht="12.6" customHeight="1">
      <c r="A38" s="66">
        <v>25</v>
      </c>
      <c r="B38" s="132">
        <v>24</v>
      </c>
      <c r="C38" s="116">
        <v>12</v>
      </c>
      <c r="D38" s="488">
        <v>12</v>
      </c>
      <c r="E38" s="116">
        <v>29</v>
      </c>
      <c r="F38" s="116">
        <v>14</v>
      </c>
      <c r="G38" s="116">
        <v>15</v>
      </c>
      <c r="H38" s="132">
        <v>53</v>
      </c>
      <c r="I38" s="116">
        <v>27</v>
      </c>
      <c r="J38" s="488">
        <v>26</v>
      </c>
      <c r="K38" s="116">
        <v>19</v>
      </c>
      <c r="L38" s="116">
        <v>11</v>
      </c>
      <c r="M38" s="116">
        <v>8</v>
      </c>
      <c r="N38" s="132">
        <v>74</v>
      </c>
      <c r="O38" s="116">
        <v>36</v>
      </c>
      <c r="P38" s="116">
        <v>38</v>
      </c>
    </row>
    <row r="39" spans="1:16" ht="12.6" customHeight="1">
      <c r="A39" s="66">
        <v>26</v>
      </c>
      <c r="B39" s="132">
        <v>24</v>
      </c>
      <c r="C39" s="116">
        <v>18</v>
      </c>
      <c r="D39" s="488">
        <v>6</v>
      </c>
      <c r="E39" s="116">
        <v>35</v>
      </c>
      <c r="F39" s="116">
        <v>18</v>
      </c>
      <c r="G39" s="116">
        <v>17</v>
      </c>
      <c r="H39" s="132">
        <v>57</v>
      </c>
      <c r="I39" s="116">
        <v>33</v>
      </c>
      <c r="J39" s="488">
        <v>24</v>
      </c>
      <c r="K39" s="116">
        <v>19</v>
      </c>
      <c r="L39" s="116">
        <v>7</v>
      </c>
      <c r="M39" s="116">
        <v>12</v>
      </c>
      <c r="N39" s="132">
        <v>80</v>
      </c>
      <c r="O39" s="116">
        <v>46</v>
      </c>
      <c r="P39" s="116">
        <v>34</v>
      </c>
    </row>
    <row r="40" spans="1:16" ht="12.6" customHeight="1">
      <c r="A40" s="66">
        <v>27</v>
      </c>
      <c r="B40" s="132">
        <v>26</v>
      </c>
      <c r="C40" s="116">
        <v>20</v>
      </c>
      <c r="D40" s="488">
        <v>6</v>
      </c>
      <c r="E40" s="116">
        <v>34</v>
      </c>
      <c r="F40" s="116">
        <v>14</v>
      </c>
      <c r="G40" s="116">
        <v>20</v>
      </c>
      <c r="H40" s="132">
        <v>61</v>
      </c>
      <c r="I40" s="116">
        <v>36</v>
      </c>
      <c r="J40" s="488">
        <v>25</v>
      </c>
      <c r="K40" s="116">
        <v>17</v>
      </c>
      <c r="L40" s="116">
        <v>10</v>
      </c>
      <c r="M40" s="116">
        <v>7</v>
      </c>
      <c r="N40" s="132">
        <v>81</v>
      </c>
      <c r="O40" s="116">
        <v>48</v>
      </c>
      <c r="P40" s="116">
        <v>33</v>
      </c>
    </row>
    <row r="41" spans="1:16" ht="12.6" customHeight="1">
      <c r="A41" s="66">
        <v>28</v>
      </c>
      <c r="B41" s="132">
        <v>32</v>
      </c>
      <c r="C41" s="116">
        <v>21</v>
      </c>
      <c r="D41" s="488">
        <v>11</v>
      </c>
      <c r="E41" s="116">
        <v>36</v>
      </c>
      <c r="F41" s="116">
        <v>21</v>
      </c>
      <c r="G41" s="116">
        <v>15</v>
      </c>
      <c r="H41" s="132">
        <v>67</v>
      </c>
      <c r="I41" s="116">
        <v>32</v>
      </c>
      <c r="J41" s="488">
        <v>35</v>
      </c>
      <c r="K41" s="116">
        <v>17</v>
      </c>
      <c r="L41" s="116">
        <v>8</v>
      </c>
      <c r="M41" s="116">
        <v>9</v>
      </c>
      <c r="N41" s="132">
        <v>87</v>
      </c>
      <c r="O41" s="116">
        <v>49</v>
      </c>
      <c r="P41" s="116">
        <v>38</v>
      </c>
    </row>
    <row r="42" spans="1:16" ht="12.6" customHeight="1">
      <c r="A42" s="36">
        <v>29</v>
      </c>
      <c r="B42" s="132">
        <v>24</v>
      </c>
      <c r="C42" s="121">
        <v>11</v>
      </c>
      <c r="D42" s="487">
        <v>13</v>
      </c>
      <c r="E42" s="116">
        <v>47</v>
      </c>
      <c r="F42" s="121">
        <v>22</v>
      </c>
      <c r="G42" s="121">
        <v>25</v>
      </c>
      <c r="H42" s="132">
        <v>63</v>
      </c>
      <c r="I42" s="121">
        <v>31</v>
      </c>
      <c r="J42" s="487">
        <v>32</v>
      </c>
      <c r="K42" s="116">
        <v>13</v>
      </c>
      <c r="L42" s="121">
        <v>6</v>
      </c>
      <c r="M42" s="121">
        <v>7</v>
      </c>
      <c r="N42" s="132">
        <v>72</v>
      </c>
      <c r="O42" s="121">
        <v>34</v>
      </c>
      <c r="P42" s="121">
        <v>38</v>
      </c>
    </row>
    <row r="43" spans="1:16" ht="12.6" customHeight="1">
      <c r="A43" s="36" t="s">
        <v>250</v>
      </c>
      <c r="B43" s="489">
        <v>99</v>
      </c>
      <c r="C43" s="490">
        <v>57</v>
      </c>
      <c r="D43" s="491">
        <v>42</v>
      </c>
      <c r="E43" s="490">
        <v>202</v>
      </c>
      <c r="F43" s="121">
        <v>93</v>
      </c>
      <c r="G43" s="121">
        <v>109</v>
      </c>
      <c r="H43" s="489">
        <v>283</v>
      </c>
      <c r="I43" s="121">
        <v>142</v>
      </c>
      <c r="J43" s="487">
        <v>141</v>
      </c>
      <c r="K43" s="490">
        <v>95</v>
      </c>
      <c r="L43" s="121">
        <v>47</v>
      </c>
      <c r="M43" s="121">
        <v>48</v>
      </c>
      <c r="N43" s="489">
        <v>341</v>
      </c>
      <c r="O43" s="490">
        <v>170</v>
      </c>
      <c r="P43" s="490">
        <v>171</v>
      </c>
    </row>
    <row r="44" spans="1:16" ht="12.6" customHeight="1">
      <c r="A44" s="66">
        <v>30</v>
      </c>
      <c r="B44" s="132">
        <v>25</v>
      </c>
      <c r="C44" s="116">
        <v>18</v>
      </c>
      <c r="D44" s="488">
        <v>7</v>
      </c>
      <c r="E44" s="116">
        <v>37</v>
      </c>
      <c r="F44" s="116">
        <v>15</v>
      </c>
      <c r="G44" s="116">
        <v>22</v>
      </c>
      <c r="H44" s="132">
        <v>57</v>
      </c>
      <c r="I44" s="116">
        <v>30</v>
      </c>
      <c r="J44" s="488">
        <v>27</v>
      </c>
      <c r="K44" s="116">
        <v>14</v>
      </c>
      <c r="L44" s="116">
        <v>11</v>
      </c>
      <c r="M44" s="116">
        <v>3</v>
      </c>
      <c r="N44" s="132">
        <v>84</v>
      </c>
      <c r="O44" s="116">
        <v>46</v>
      </c>
      <c r="P44" s="116">
        <v>38</v>
      </c>
    </row>
    <row r="45" spans="1:16" ht="12.6" customHeight="1">
      <c r="A45" s="66">
        <v>31</v>
      </c>
      <c r="B45" s="132">
        <v>22</v>
      </c>
      <c r="C45" s="116">
        <v>13</v>
      </c>
      <c r="D45" s="488">
        <v>9</v>
      </c>
      <c r="E45" s="116">
        <v>41</v>
      </c>
      <c r="F45" s="116">
        <v>16</v>
      </c>
      <c r="G45" s="116">
        <v>25</v>
      </c>
      <c r="H45" s="132">
        <v>52</v>
      </c>
      <c r="I45" s="116">
        <v>26</v>
      </c>
      <c r="J45" s="488">
        <v>26</v>
      </c>
      <c r="K45" s="116">
        <v>23</v>
      </c>
      <c r="L45" s="116">
        <v>13</v>
      </c>
      <c r="M45" s="116">
        <v>10</v>
      </c>
      <c r="N45" s="132">
        <v>70</v>
      </c>
      <c r="O45" s="116">
        <v>37</v>
      </c>
      <c r="P45" s="116">
        <v>33</v>
      </c>
    </row>
    <row r="46" spans="1:16" ht="12.6" customHeight="1">
      <c r="A46" s="66">
        <v>32</v>
      </c>
      <c r="B46" s="132">
        <v>19</v>
      </c>
      <c r="C46" s="116">
        <v>13</v>
      </c>
      <c r="D46" s="488">
        <v>6</v>
      </c>
      <c r="E46" s="116">
        <v>61</v>
      </c>
      <c r="F46" s="116">
        <v>30</v>
      </c>
      <c r="G46" s="116">
        <v>31</v>
      </c>
      <c r="H46" s="132">
        <v>52</v>
      </c>
      <c r="I46" s="116">
        <v>31</v>
      </c>
      <c r="J46" s="488">
        <v>21</v>
      </c>
      <c r="K46" s="116">
        <v>15</v>
      </c>
      <c r="L46" s="116">
        <v>9</v>
      </c>
      <c r="M46" s="116">
        <v>6</v>
      </c>
      <c r="N46" s="132">
        <v>63</v>
      </c>
      <c r="O46" s="116">
        <v>26</v>
      </c>
      <c r="P46" s="116">
        <v>37</v>
      </c>
    </row>
    <row r="47" spans="1:16" ht="12.6" customHeight="1">
      <c r="A47" s="66">
        <v>33</v>
      </c>
      <c r="B47" s="132">
        <v>14</v>
      </c>
      <c r="C47" s="116">
        <v>3</v>
      </c>
      <c r="D47" s="488">
        <v>11</v>
      </c>
      <c r="E47" s="116">
        <v>32</v>
      </c>
      <c r="F47" s="116">
        <v>15</v>
      </c>
      <c r="G47" s="116">
        <v>17</v>
      </c>
      <c r="H47" s="132">
        <v>73</v>
      </c>
      <c r="I47" s="116">
        <v>31</v>
      </c>
      <c r="J47" s="488">
        <v>42</v>
      </c>
      <c r="K47" s="116">
        <v>19</v>
      </c>
      <c r="L47" s="116">
        <v>7</v>
      </c>
      <c r="M47" s="116">
        <v>12</v>
      </c>
      <c r="N47" s="132">
        <v>63</v>
      </c>
      <c r="O47" s="116">
        <v>30</v>
      </c>
      <c r="P47" s="116">
        <v>33</v>
      </c>
    </row>
    <row r="48" spans="1:16" ht="12.6" customHeight="1">
      <c r="A48" s="36">
        <v>34</v>
      </c>
      <c r="B48" s="132">
        <v>19</v>
      </c>
      <c r="C48" s="116">
        <v>10</v>
      </c>
      <c r="D48" s="488">
        <v>9</v>
      </c>
      <c r="E48" s="116">
        <v>31</v>
      </c>
      <c r="F48" s="121">
        <v>17</v>
      </c>
      <c r="G48" s="121">
        <v>14</v>
      </c>
      <c r="H48" s="132">
        <v>49</v>
      </c>
      <c r="I48" s="121">
        <v>24</v>
      </c>
      <c r="J48" s="487">
        <v>25</v>
      </c>
      <c r="K48" s="116">
        <v>24</v>
      </c>
      <c r="L48" s="121">
        <v>7</v>
      </c>
      <c r="M48" s="121">
        <v>17</v>
      </c>
      <c r="N48" s="132">
        <v>61</v>
      </c>
      <c r="O48" s="116">
        <v>31</v>
      </c>
      <c r="P48" s="116">
        <v>30</v>
      </c>
    </row>
    <row r="49" spans="1:16" ht="12.6" customHeight="1">
      <c r="A49" s="36" t="s">
        <v>243</v>
      </c>
      <c r="B49" s="489">
        <v>116</v>
      </c>
      <c r="C49" s="490">
        <v>50</v>
      </c>
      <c r="D49" s="491">
        <v>66</v>
      </c>
      <c r="E49" s="490">
        <v>214</v>
      </c>
      <c r="F49" s="121">
        <v>103</v>
      </c>
      <c r="G49" s="121">
        <v>111</v>
      </c>
      <c r="H49" s="489">
        <v>300</v>
      </c>
      <c r="I49" s="490">
        <v>148</v>
      </c>
      <c r="J49" s="487">
        <v>152</v>
      </c>
      <c r="K49" s="490">
        <v>101</v>
      </c>
      <c r="L49" s="121">
        <v>51</v>
      </c>
      <c r="M49" s="121">
        <v>50</v>
      </c>
      <c r="N49" s="489">
        <v>388</v>
      </c>
      <c r="O49" s="490">
        <v>180</v>
      </c>
      <c r="P49" s="490">
        <v>208</v>
      </c>
    </row>
    <row r="50" spans="1:16" ht="12.6" customHeight="1">
      <c r="A50" s="66">
        <v>35</v>
      </c>
      <c r="B50" s="132">
        <v>18</v>
      </c>
      <c r="C50" s="116">
        <v>7</v>
      </c>
      <c r="D50" s="488">
        <v>11</v>
      </c>
      <c r="E50" s="116">
        <v>46</v>
      </c>
      <c r="F50" s="116">
        <v>24</v>
      </c>
      <c r="G50" s="116">
        <v>22</v>
      </c>
      <c r="H50" s="132">
        <v>58</v>
      </c>
      <c r="I50" s="116">
        <v>25</v>
      </c>
      <c r="J50" s="488">
        <v>33</v>
      </c>
      <c r="K50" s="116">
        <v>23</v>
      </c>
      <c r="L50" s="116">
        <v>10</v>
      </c>
      <c r="M50" s="116">
        <v>13</v>
      </c>
      <c r="N50" s="132">
        <v>67</v>
      </c>
      <c r="O50" s="116">
        <v>39</v>
      </c>
      <c r="P50" s="116">
        <v>28</v>
      </c>
    </row>
    <row r="51" spans="1:16" ht="12.6" customHeight="1">
      <c r="A51" s="66">
        <v>36</v>
      </c>
      <c r="B51" s="132">
        <v>25</v>
      </c>
      <c r="C51" s="116">
        <v>9</v>
      </c>
      <c r="D51" s="488">
        <v>16</v>
      </c>
      <c r="E51" s="116">
        <v>46</v>
      </c>
      <c r="F51" s="116">
        <v>19</v>
      </c>
      <c r="G51" s="116">
        <v>27</v>
      </c>
      <c r="H51" s="132">
        <v>52</v>
      </c>
      <c r="I51" s="116">
        <v>27</v>
      </c>
      <c r="J51" s="488">
        <v>25</v>
      </c>
      <c r="K51" s="116">
        <v>25</v>
      </c>
      <c r="L51" s="116">
        <v>17</v>
      </c>
      <c r="M51" s="116">
        <v>8</v>
      </c>
      <c r="N51" s="132">
        <v>86</v>
      </c>
      <c r="O51" s="116">
        <v>40</v>
      </c>
      <c r="P51" s="116">
        <v>46</v>
      </c>
    </row>
    <row r="52" spans="1:16" ht="12.6" customHeight="1">
      <c r="A52" s="66">
        <v>37</v>
      </c>
      <c r="B52" s="132">
        <v>25</v>
      </c>
      <c r="C52" s="116">
        <v>10</v>
      </c>
      <c r="D52" s="488">
        <v>15</v>
      </c>
      <c r="E52" s="116">
        <v>50</v>
      </c>
      <c r="F52" s="116">
        <v>28</v>
      </c>
      <c r="G52" s="116">
        <v>22</v>
      </c>
      <c r="H52" s="132">
        <v>62</v>
      </c>
      <c r="I52" s="116">
        <v>34</v>
      </c>
      <c r="J52" s="488">
        <v>28</v>
      </c>
      <c r="K52" s="116">
        <v>16</v>
      </c>
      <c r="L52" s="116">
        <v>7</v>
      </c>
      <c r="M52" s="116">
        <v>9</v>
      </c>
      <c r="N52" s="132">
        <v>85</v>
      </c>
      <c r="O52" s="116">
        <v>30</v>
      </c>
      <c r="P52" s="116">
        <v>55</v>
      </c>
    </row>
    <row r="53" spans="1:16" ht="12.6" customHeight="1">
      <c r="A53" s="66">
        <v>38</v>
      </c>
      <c r="B53" s="132">
        <v>23</v>
      </c>
      <c r="C53" s="116">
        <v>9</v>
      </c>
      <c r="D53" s="488">
        <v>14</v>
      </c>
      <c r="E53" s="116">
        <v>35</v>
      </c>
      <c r="F53" s="116">
        <v>18</v>
      </c>
      <c r="G53" s="116">
        <v>17</v>
      </c>
      <c r="H53" s="132">
        <v>63</v>
      </c>
      <c r="I53" s="116">
        <v>37</v>
      </c>
      <c r="J53" s="488">
        <v>26</v>
      </c>
      <c r="K53" s="116">
        <v>18</v>
      </c>
      <c r="L53" s="116">
        <v>11</v>
      </c>
      <c r="M53" s="116">
        <v>7</v>
      </c>
      <c r="N53" s="132">
        <v>81</v>
      </c>
      <c r="O53" s="116">
        <v>39</v>
      </c>
      <c r="P53" s="116">
        <v>42</v>
      </c>
    </row>
    <row r="54" spans="1:16" ht="12.6" customHeight="1">
      <c r="A54" s="36">
        <v>39</v>
      </c>
      <c r="B54" s="132">
        <v>25</v>
      </c>
      <c r="C54" s="116">
        <v>15</v>
      </c>
      <c r="D54" s="488">
        <v>10</v>
      </c>
      <c r="E54" s="116">
        <v>37</v>
      </c>
      <c r="F54" s="121">
        <v>14</v>
      </c>
      <c r="G54" s="121">
        <v>23</v>
      </c>
      <c r="H54" s="132">
        <v>65</v>
      </c>
      <c r="I54" s="121">
        <v>25</v>
      </c>
      <c r="J54" s="487">
        <v>40</v>
      </c>
      <c r="K54" s="116">
        <v>19</v>
      </c>
      <c r="L54" s="121">
        <v>6</v>
      </c>
      <c r="M54" s="121">
        <v>13</v>
      </c>
      <c r="N54" s="132">
        <v>69</v>
      </c>
      <c r="O54" s="116">
        <v>32</v>
      </c>
      <c r="P54" s="116">
        <v>37</v>
      </c>
    </row>
    <row r="55" spans="1:16" ht="12.6" customHeight="1">
      <c r="A55" s="36" t="s">
        <v>308</v>
      </c>
      <c r="B55" s="489">
        <v>112</v>
      </c>
      <c r="C55" s="490">
        <v>55</v>
      </c>
      <c r="D55" s="491">
        <v>57</v>
      </c>
      <c r="E55" s="490">
        <v>238</v>
      </c>
      <c r="F55" s="121">
        <v>106</v>
      </c>
      <c r="G55" s="121">
        <v>132</v>
      </c>
      <c r="H55" s="489">
        <v>349</v>
      </c>
      <c r="I55" s="121">
        <v>166</v>
      </c>
      <c r="J55" s="491">
        <v>183</v>
      </c>
      <c r="K55" s="490">
        <v>116</v>
      </c>
      <c r="L55" s="490">
        <v>46</v>
      </c>
      <c r="M55" s="121">
        <v>70</v>
      </c>
      <c r="N55" s="489">
        <v>364</v>
      </c>
      <c r="O55" s="490">
        <v>165</v>
      </c>
      <c r="P55" s="490">
        <v>199</v>
      </c>
    </row>
    <row r="56" spans="1:16" ht="12.6" customHeight="1">
      <c r="A56" s="66">
        <v>40</v>
      </c>
      <c r="B56" s="132">
        <v>26</v>
      </c>
      <c r="C56" s="116">
        <v>14</v>
      </c>
      <c r="D56" s="488">
        <v>12</v>
      </c>
      <c r="E56" s="116">
        <v>40</v>
      </c>
      <c r="F56" s="116">
        <v>19</v>
      </c>
      <c r="G56" s="116">
        <v>21</v>
      </c>
      <c r="H56" s="132">
        <v>67</v>
      </c>
      <c r="I56" s="116">
        <v>29</v>
      </c>
      <c r="J56" s="488">
        <v>38</v>
      </c>
      <c r="K56" s="116">
        <v>26</v>
      </c>
      <c r="L56" s="116">
        <v>14</v>
      </c>
      <c r="M56" s="116">
        <v>12</v>
      </c>
      <c r="N56" s="132">
        <v>65</v>
      </c>
      <c r="O56" s="116">
        <v>25</v>
      </c>
      <c r="P56" s="116">
        <v>40</v>
      </c>
    </row>
    <row r="57" spans="1:16" ht="12.6" customHeight="1">
      <c r="A57" s="66">
        <v>41</v>
      </c>
      <c r="B57" s="132">
        <v>26</v>
      </c>
      <c r="C57" s="116">
        <v>13</v>
      </c>
      <c r="D57" s="488">
        <v>13</v>
      </c>
      <c r="E57" s="116">
        <v>46</v>
      </c>
      <c r="F57" s="116">
        <v>19</v>
      </c>
      <c r="G57" s="116">
        <v>27</v>
      </c>
      <c r="H57" s="132">
        <v>79</v>
      </c>
      <c r="I57" s="116">
        <v>38</v>
      </c>
      <c r="J57" s="488">
        <v>41</v>
      </c>
      <c r="K57" s="116">
        <v>25</v>
      </c>
      <c r="L57" s="116">
        <v>8</v>
      </c>
      <c r="M57" s="116">
        <v>17</v>
      </c>
      <c r="N57" s="132">
        <v>78</v>
      </c>
      <c r="O57" s="116">
        <v>42</v>
      </c>
      <c r="P57" s="116">
        <v>36</v>
      </c>
    </row>
    <row r="58" spans="1:16" ht="12.6" customHeight="1">
      <c r="A58" s="66">
        <v>42</v>
      </c>
      <c r="B58" s="132">
        <v>23</v>
      </c>
      <c r="C58" s="116">
        <v>10</v>
      </c>
      <c r="D58" s="488">
        <v>13</v>
      </c>
      <c r="E58" s="116">
        <v>48</v>
      </c>
      <c r="F58" s="116">
        <v>23</v>
      </c>
      <c r="G58" s="116">
        <v>25</v>
      </c>
      <c r="H58" s="132">
        <v>70</v>
      </c>
      <c r="I58" s="116">
        <v>28</v>
      </c>
      <c r="J58" s="488">
        <v>42</v>
      </c>
      <c r="K58" s="116">
        <v>16</v>
      </c>
      <c r="L58" s="116">
        <v>4</v>
      </c>
      <c r="M58" s="116">
        <v>12</v>
      </c>
      <c r="N58" s="132">
        <v>70</v>
      </c>
      <c r="O58" s="116">
        <v>33</v>
      </c>
      <c r="P58" s="116">
        <v>37</v>
      </c>
    </row>
    <row r="59" spans="1:16" ht="12.6" customHeight="1">
      <c r="A59" s="66">
        <v>43</v>
      </c>
      <c r="B59" s="132">
        <v>17</v>
      </c>
      <c r="C59" s="116">
        <v>11</v>
      </c>
      <c r="D59" s="488">
        <v>6</v>
      </c>
      <c r="E59" s="116">
        <v>52</v>
      </c>
      <c r="F59" s="116">
        <v>18</v>
      </c>
      <c r="G59" s="116">
        <v>34</v>
      </c>
      <c r="H59" s="132">
        <v>61</v>
      </c>
      <c r="I59" s="116">
        <v>29</v>
      </c>
      <c r="J59" s="488">
        <v>32</v>
      </c>
      <c r="K59" s="116">
        <v>26</v>
      </c>
      <c r="L59" s="116">
        <v>12</v>
      </c>
      <c r="M59" s="116">
        <v>14</v>
      </c>
      <c r="N59" s="132">
        <v>73</v>
      </c>
      <c r="O59" s="116">
        <v>33</v>
      </c>
      <c r="P59" s="116">
        <v>40</v>
      </c>
    </row>
    <row r="60" spans="1:16" ht="12.6" customHeight="1">
      <c r="A60" s="36">
        <v>44</v>
      </c>
      <c r="B60" s="132">
        <v>20</v>
      </c>
      <c r="C60" s="116">
        <v>7</v>
      </c>
      <c r="D60" s="488">
        <v>13</v>
      </c>
      <c r="E60" s="116">
        <v>52</v>
      </c>
      <c r="F60" s="121">
        <v>27</v>
      </c>
      <c r="G60" s="121">
        <v>25</v>
      </c>
      <c r="H60" s="132">
        <v>72</v>
      </c>
      <c r="I60" s="121">
        <v>42</v>
      </c>
      <c r="J60" s="487">
        <v>30</v>
      </c>
      <c r="K60" s="116">
        <v>23</v>
      </c>
      <c r="L60" s="116">
        <v>8</v>
      </c>
      <c r="M60" s="121">
        <v>15</v>
      </c>
      <c r="N60" s="132">
        <v>78</v>
      </c>
      <c r="O60" s="116">
        <v>32</v>
      </c>
      <c r="P60" s="116">
        <v>46</v>
      </c>
    </row>
    <row r="61" spans="1:16" ht="12.6" customHeight="1">
      <c r="A61" s="36" t="s">
        <v>309</v>
      </c>
      <c r="B61" s="489">
        <v>102</v>
      </c>
      <c r="C61" s="490">
        <v>54</v>
      </c>
      <c r="D61" s="491">
        <v>48</v>
      </c>
      <c r="E61" s="490">
        <v>214</v>
      </c>
      <c r="F61" s="490">
        <v>94</v>
      </c>
      <c r="G61" s="121">
        <v>120</v>
      </c>
      <c r="H61" s="489">
        <v>358</v>
      </c>
      <c r="I61" s="121">
        <v>169</v>
      </c>
      <c r="J61" s="491">
        <v>189</v>
      </c>
      <c r="K61" s="490">
        <v>102</v>
      </c>
      <c r="L61" s="490">
        <v>52</v>
      </c>
      <c r="M61" s="121">
        <v>50</v>
      </c>
      <c r="N61" s="489">
        <v>388</v>
      </c>
      <c r="O61" s="490">
        <v>189</v>
      </c>
      <c r="P61" s="490">
        <v>199</v>
      </c>
    </row>
    <row r="62" spans="1:16" ht="12.6" customHeight="1">
      <c r="A62" s="66">
        <v>45</v>
      </c>
      <c r="B62" s="132">
        <v>17</v>
      </c>
      <c r="C62" s="116">
        <v>8</v>
      </c>
      <c r="D62" s="488">
        <v>9</v>
      </c>
      <c r="E62" s="116">
        <v>39</v>
      </c>
      <c r="F62" s="116">
        <v>17</v>
      </c>
      <c r="G62" s="116">
        <v>22</v>
      </c>
      <c r="H62" s="132">
        <v>55</v>
      </c>
      <c r="I62" s="116">
        <v>26</v>
      </c>
      <c r="J62" s="488">
        <v>29</v>
      </c>
      <c r="K62" s="116">
        <v>18</v>
      </c>
      <c r="L62" s="116">
        <v>10</v>
      </c>
      <c r="M62" s="500">
        <v>8</v>
      </c>
      <c r="N62" s="132">
        <v>85</v>
      </c>
      <c r="O62" s="116">
        <v>38</v>
      </c>
      <c r="P62" s="116">
        <v>47</v>
      </c>
    </row>
    <row r="63" spans="1:16" ht="12.6" customHeight="1">
      <c r="A63" s="66">
        <v>46</v>
      </c>
      <c r="B63" s="132">
        <v>20</v>
      </c>
      <c r="C63" s="116">
        <v>14</v>
      </c>
      <c r="D63" s="488">
        <v>6</v>
      </c>
      <c r="E63" s="116">
        <v>42</v>
      </c>
      <c r="F63" s="116">
        <v>18</v>
      </c>
      <c r="G63" s="116">
        <v>24</v>
      </c>
      <c r="H63" s="132">
        <v>88</v>
      </c>
      <c r="I63" s="116">
        <v>37</v>
      </c>
      <c r="J63" s="488">
        <v>51</v>
      </c>
      <c r="K63" s="116">
        <v>25</v>
      </c>
      <c r="L63" s="116">
        <v>15</v>
      </c>
      <c r="M63" s="116">
        <v>10</v>
      </c>
      <c r="N63" s="132">
        <v>75</v>
      </c>
      <c r="O63" s="116">
        <v>42</v>
      </c>
      <c r="P63" s="116">
        <v>33</v>
      </c>
    </row>
    <row r="64" spans="1:16" ht="12.6" customHeight="1">
      <c r="A64" s="66">
        <v>47</v>
      </c>
      <c r="B64" s="132">
        <v>21</v>
      </c>
      <c r="C64" s="116">
        <v>13</v>
      </c>
      <c r="D64" s="488">
        <v>8</v>
      </c>
      <c r="E64" s="116">
        <v>46</v>
      </c>
      <c r="F64" s="116">
        <v>23</v>
      </c>
      <c r="G64" s="116">
        <v>23</v>
      </c>
      <c r="H64" s="132">
        <v>88</v>
      </c>
      <c r="I64" s="116">
        <v>42</v>
      </c>
      <c r="J64" s="488">
        <v>46</v>
      </c>
      <c r="K64" s="116">
        <v>20</v>
      </c>
      <c r="L64" s="116">
        <v>9</v>
      </c>
      <c r="M64" s="116">
        <v>11</v>
      </c>
      <c r="N64" s="132">
        <v>84</v>
      </c>
      <c r="O64" s="116">
        <v>41</v>
      </c>
      <c r="P64" s="116">
        <v>43</v>
      </c>
    </row>
    <row r="65" spans="1:16" ht="12.6" customHeight="1">
      <c r="A65" s="66">
        <v>48</v>
      </c>
      <c r="B65" s="132">
        <v>21</v>
      </c>
      <c r="C65" s="116">
        <v>7</v>
      </c>
      <c r="D65" s="488">
        <v>14</v>
      </c>
      <c r="E65" s="116">
        <v>44</v>
      </c>
      <c r="F65" s="116">
        <v>17</v>
      </c>
      <c r="G65" s="116">
        <v>27</v>
      </c>
      <c r="H65" s="132">
        <v>73</v>
      </c>
      <c r="I65" s="116">
        <v>37</v>
      </c>
      <c r="J65" s="488">
        <v>36</v>
      </c>
      <c r="K65" s="116">
        <v>24</v>
      </c>
      <c r="L65" s="116">
        <v>12</v>
      </c>
      <c r="M65" s="116">
        <v>12</v>
      </c>
      <c r="N65" s="132">
        <v>63</v>
      </c>
      <c r="O65" s="116">
        <v>33</v>
      </c>
      <c r="P65" s="116">
        <v>30</v>
      </c>
    </row>
    <row r="66" spans="1:16" ht="12.6" customHeight="1">
      <c r="A66" s="36">
        <v>49</v>
      </c>
      <c r="B66" s="486">
        <v>23</v>
      </c>
      <c r="C66" s="121">
        <v>12</v>
      </c>
      <c r="D66" s="487">
        <v>11</v>
      </c>
      <c r="E66" s="121">
        <v>43</v>
      </c>
      <c r="F66" s="121">
        <v>19</v>
      </c>
      <c r="G66" s="121">
        <v>24</v>
      </c>
      <c r="H66" s="486">
        <v>54</v>
      </c>
      <c r="I66" s="121">
        <v>27</v>
      </c>
      <c r="J66" s="487">
        <v>27</v>
      </c>
      <c r="K66" s="121">
        <v>15</v>
      </c>
      <c r="L66" s="121">
        <v>6</v>
      </c>
      <c r="M66" s="121">
        <v>9</v>
      </c>
      <c r="N66" s="486">
        <v>81</v>
      </c>
      <c r="O66" s="121">
        <v>35</v>
      </c>
      <c r="P66" s="121">
        <v>46</v>
      </c>
    </row>
    <row r="67" spans="1:16" ht="12" customHeight="1"/>
    <row r="68" spans="1:16" ht="12" customHeight="1"/>
    <row r="69" spans="1:16" ht="12" customHeight="1"/>
    <row r="70" spans="1:16" ht="12" customHeight="1"/>
    <row r="71" spans="1:16" ht="12" customHeight="1"/>
    <row r="72" spans="1:16" ht="12" customHeight="1"/>
    <row r="73" spans="1:16" ht="12" customHeight="1"/>
    <row r="74" spans="1:16" ht="12" customHeight="1"/>
    <row r="75" spans="1:16" ht="14.25" customHeight="1"/>
    <row r="76" spans="1:16" ht="14.25" customHeight="1"/>
    <row r="77" spans="1:16" ht="14.25" customHeight="1"/>
    <row r="78" spans="1:16" ht="14.25" customHeight="1"/>
    <row r="79" spans="1:16" ht="14.25" customHeight="1"/>
  </sheetData>
  <sheetProtection password="DCE1" sheet="1" objects="1" scenarios="1"/>
  <mergeCells count="7">
    <mergeCell ref="A1:P1"/>
    <mergeCell ref="N4:P4"/>
    <mergeCell ref="A4:A5"/>
    <mergeCell ref="B4:D4"/>
    <mergeCell ref="E4:G4"/>
    <mergeCell ref="H4:J4"/>
    <mergeCell ref="K4:M4"/>
  </mergeCells>
  <phoneticPr fontId="3"/>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218"/>
  <sheetViews>
    <sheetView zoomScaleNormal="100" zoomScaleSheetLayoutView="100" workbookViewId="0"/>
  </sheetViews>
  <sheetFormatPr defaultColWidth="9" defaultRowHeight="13.5" customHeight="1"/>
  <cols>
    <col min="1" max="1" width="4.6640625" style="38" customWidth="1"/>
    <col min="2" max="2" width="6.109375" style="38" customWidth="1"/>
    <col min="3" max="3" width="35.44140625" style="38" customWidth="1"/>
    <col min="4" max="4" width="5.88671875" style="753" customWidth="1"/>
    <col min="5" max="5" width="35.6640625" style="38" customWidth="1"/>
    <col min="6" max="6" width="6.33203125" style="38" customWidth="1"/>
    <col min="7" max="16384" width="9" style="38"/>
  </cols>
  <sheetData>
    <row r="1" spans="1:6" ht="13.5" customHeight="1">
      <c r="A1" s="702"/>
    </row>
    <row r="2" spans="1:6" ht="13.5" customHeight="1">
      <c r="B2" s="827" t="s">
        <v>1269</v>
      </c>
      <c r="C2" s="827"/>
      <c r="D2" s="827"/>
      <c r="E2" s="827"/>
      <c r="F2" s="827"/>
    </row>
    <row r="3" spans="1:6" ht="13.5" customHeight="1">
      <c r="B3" s="797"/>
      <c r="C3" s="797"/>
      <c r="D3" s="798"/>
      <c r="E3" s="797"/>
      <c r="F3" s="797"/>
    </row>
    <row r="4" spans="1:6" ht="13.5" customHeight="1">
      <c r="B4" s="821" t="s">
        <v>1157</v>
      </c>
      <c r="C4" s="821"/>
      <c r="D4" s="821"/>
      <c r="E4" s="821"/>
      <c r="F4" s="821"/>
    </row>
    <row r="5" spans="1:6" ht="13.5" customHeight="1">
      <c r="C5" s="557"/>
      <c r="D5" s="799"/>
      <c r="E5" s="557"/>
      <c r="F5" s="557"/>
    </row>
    <row r="6" spans="1:6" ht="13.5" customHeight="1">
      <c r="D6" s="800"/>
    </row>
    <row r="7" spans="1:6" ht="7.2" customHeight="1">
      <c r="B7" s="824" t="s">
        <v>1</v>
      </c>
      <c r="C7" s="829" t="s">
        <v>4</v>
      </c>
      <c r="D7" s="801" t="s">
        <v>1266</v>
      </c>
      <c r="E7" s="822" t="s">
        <v>5</v>
      </c>
    </row>
    <row r="8" spans="1:6" ht="7.2" customHeight="1">
      <c r="B8" s="824"/>
      <c r="C8" s="829"/>
      <c r="D8" s="802">
        <v>100</v>
      </c>
      <c r="E8" s="822"/>
    </row>
    <row r="9" spans="1:6" ht="7.2" customHeight="1">
      <c r="B9" s="824"/>
      <c r="D9" s="830">
        <v>95</v>
      </c>
    </row>
    <row r="10" spans="1:6" ht="7.2" customHeight="1">
      <c r="B10" s="824"/>
      <c r="D10" s="831"/>
    </row>
    <row r="11" spans="1:6" ht="7.2" customHeight="1">
      <c r="B11" s="824"/>
      <c r="D11" s="831"/>
    </row>
    <row r="12" spans="1:6" ht="7.2" customHeight="1">
      <c r="B12" s="824"/>
      <c r="D12" s="831"/>
    </row>
    <row r="13" spans="1:6" ht="7.2" customHeight="1">
      <c r="B13" s="824"/>
      <c r="D13" s="831"/>
    </row>
    <row r="14" spans="1:6" ht="7.2" customHeight="1">
      <c r="B14" s="824"/>
      <c r="D14" s="831">
        <v>90</v>
      </c>
    </row>
    <row r="15" spans="1:6" ht="7.2" customHeight="1">
      <c r="B15" s="824"/>
      <c r="D15" s="831"/>
    </row>
    <row r="16" spans="1:6" ht="7.2" customHeight="1">
      <c r="B16" s="824"/>
      <c r="D16" s="831"/>
    </row>
    <row r="17" spans="2:4" ht="7.2" customHeight="1">
      <c r="B17" s="824"/>
      <c r="D17" s="831"/>
    </row>
    <row r="18" spans="2:4" ht="7.2" customHeight="1">
      <c r="B18" s="824"/>
      <c r="D18" s="831"/>
    </row>
    <row r="19" spans="2:4" ht="7.2" customHeight="1">
      <c r="B19" s="824"/>
      <c r="D19" s="831">
        <v>85</v>
      </c>
    </row>
    <row r="20" spans="2:4" ht="7.2" customHeight="1">
      <c r="B20" s="824"/>
      <c r="D20" s="831"/>
    </row>
    <row r="21" spans="2:4" ht="7.2" customHeight="1">
      <c r="B21" s="824"/>
      <c r="D21" s="831"/>
    </row>
    <row r="22" spans="2:4" ht="7.2" customHeight="1">
      <c r="B22" s="824"/>
      <c r="D22" s="831"/>
    </row>
    <row r="23" spans="2:4" ht="7.2" customHeight="1">
      <c r="B23" s="824"/>
      <c r="D23" s="831"/>
    </row>
    <row r="24" spans="2:4" ht="7.2" customHeight="1">
      <c r="B24" s="824"/>
      <c r="D24" s="831">
        <v>80</v>
      </c>
    </row>
    <row r="25" spans="2:4" ht="7.2" customHeight="1">
      <c r="B25" s="824"/>
      <c r="D25" s="831"/>
    </row>
    <row r="26" spans="2:4" ht="7.2" customHeight="1">
      <c r="B26" s="824"/>
      <c r="D26" s="831"/>
    </row>
    <row r="27" spans="2:4" ht="7.2" customHeight="1">
      <c r="B27" s="824"/>
      <c r="D27" s="831"/>
    </row>
    <row r="28" spans="2:4" ht="7.2" customHeight="1">
      <c r="B28" s="824"/>
      <c r="D28" s="831"/>
    </row>
    <row r="29" spans="2:4" ht="7.2" customHeight="1">
      <c r="B29" s="824"/>
      <c r="D29" s="831">
        <v>75</v>
      </c>
    </row>
    <row r="30" spans="2:4" ht="7.2" customHeight="1">
      <c r="B30" s="824"/>
      <c r="D30" s="831"/>
    </row>
    <row r="31" spans="2:4" ht="7.2" customHeight="1">
      <c r="B31" s="824"/>
      <c r="D31" s="831"/>
    </row>
    <row r="32" spans="2:4" ht="7.2" customHeight="1">
      <c r="B32" s="824"/>
      <c r="D32" s="831"/>
    </row>
    <row r="33" spans="2:5" ht="7.2" customHeight="1">
      <c r="B33" s="824"/>
      <c r="D33" s="831"/>
    </row>
    <row r="34" spans="2:5" ht="7.2" customHeight="1">
      <c r="B34" s="824"/>
      <c r="D34" s="831">
        <v>70</v>
      </c>
    </row>
    <row r="35" spans="2:5" ht="7.2" customHeight="1">
      <c r="B35" s="824"/>
      <c r="D35" s="831"/>
    </row>
    <row r="36" spans="2:5" ht="7.2" customHeight="1">
      <c r="B36" s="824"/>
      <c r="D36" s="831"/>
    </row>
    <row r="37" spans="2:5" ht="7.2" customHeight="1">
      <c r="B37" s="824"/>
      <c r="D37" s="831"/>
    </row>
    <row r="38" spans="2:5" ht="7.2" customHeight="1">
      <c r="B38" s="824"/>
      <c r="D38" s="831"/>
    </row>
    <row r="39" spans="2:5" ht="7.2" customHeight="1">
      <c r="B39" s="824"/>
      <c r="D39" s="831">
        <v>65</v>
      </c>
    </row>
    <row r="40" spans="2:5" ht="7.2" customHeight="1">
      <c r="B40" s="824"/>
      <c r="D40" s="831"/>
    </row>
    <row r="41" spans="2:5" ht="7.2" customHeight="1">
      <c r="B41" s="824"/>
      <c r="D41" s="831"/>
    </row>
    <row r="42" spans="2:5" ht="7.2" customHeight="1">
      <c r="B42" s="824"/>
      <c r="D42" s="831"/>
    </row>
    <row r="43" spans="2:5" ht="7.2" customHeight="1">
      <c r="B43" s="828"/>
      <c r="C43" s="136"/>
      <c r="D43" s="831"/>
      <c r="E43" s="136"/>
    </row>
    <row r="44" spans="2:5" ht="7.2" customHeight="1">
      <c r="B44" s="823" t="s">
        <v>2</v>
      </c>
      <c r="C44" s="255"/>
      <c r="D44" s="831">
        <v>60</v>
      </c>
      <c r="E44" s="255"/>
    </row>
    <row r="45" spans="2:5" ht="7.2" customHeight="1">
      <c r="B45" s="824"/>
      <c r="D45" s="831"/>
    </row>
    <row r="46" spans="2:5" ht="7.2" customHeight="1">
      <c r="B46" s="824"/>
      <c r="D46" s="831"/>
    </row>
    <row r="47" spans="2:5" ht="7.2" customHeight="1">
      <c r="B47" s="824"/>
      <c r="D47" s="831"/>
    </row>
    <row r="48" spans="2:5" ht="7.2" customHeight="1">
      <c r="B48" s="824"/>
      <c r="D48" s="831"/>
    </row>
    <row r="49" spans="2:4" ht="7.2" customHeight="1">
      <c r="B49" s="824"/>
      <c r="D49" s="831">
        <v>55</v>
      </c>
    </row>
    <row r="50" spans="2:4" ht="7.2" customHeight="1">
      <c r="B50" s="824"/>
      <c r="D50" s="831"/>
    </row>
    <row r="51" spans="2:4" ht="7.2" customHeight="1">
      <c r="B51" s="824"/>
      <c r="D51" s="831"/>
    </row>
    <row r="52" spans="2:4" ht="7.2" customHeight="1">
      <c r="B52" s="824"/>
      <c r="D52" s="831"/>
    </row>
    <row r="53" spans="2:4" ht="7.2" customHeight="1">
      <c r="B53" s="824"/>
      <c r="D53" s="831"/>
    </row>
    <row r="54" spans="2:4" ht="7.2" customHeight="1">
      <c r="B54" s="824"/>
      <c r="D54" s="831">
        <v>50</v>
      </c>
    </row>
    <row r="55" spans="2:4" ht="7.2" customHeight="1">
      <c r="B55" s="824"/>
      <c r="D55" s="831"/>
    </row>
    <row r="56" spans="2:4" ht="7.2" customHeight="1">
      <c r="B56" s="824"/>
      <c r="D56" s="831"/>
    </row>
    <row r="57" spans="2:4" ht="7.2" customHeight="1">
      <c r="B57" s="824"/>
      <c r="D57" s="831"/>
    </row>
    <row r="58" spans="2:4" ht="7.2" customHeight="1">
      <c r="B58" s="824"/>
      <c r="D58" s="831"/>
    </row>
    <row r="59" spans="2:4" ht="7.2" customHeight="1">
      <c r="B59" s="824"/>
      <c r="D59" s="831">
        <v>45</v>
      </c>
    </row>
    <row r="60" spans="2:4" ht="7.2" customHeight="1">
      <c r="B60" s="824"/>
      <c r="D60" s="831"/>
    </row>
    <row r="61" spans="2:4" ht="7.2" customHeight="1">
      <c r="B61" s="824"/>
      <c r="D61" s="831"/>
    </row>
    <row r="62" spans="2:4" ht="7.2" customHeight="1">
      <c r="B62" s="824"/>
      <c r="D62" s="831"/>
    </row>
    <row r="63" spans="2:4" ht="7.2" customHeight="1">
      <c r="B63" s="824"/>
      <c r="D63" s="831"/>
    </row>
    <row r="64" spans="2:4" ht="7.2" customHeight="1">
      <c r="B64" s="824"/>
      <c r="D64" s="831">
        <v>40</v>
      </c>
    </row>
    <row r="65" spans="2:4" ht="7.2" customHeight="1">
      <c r="B65" s="824"/>
      <c r="D65" s="831"/>
    </row>
    <row r="66" spans="2:4" ht="7.2" customHeight="1">
      <c r="B66" s="824"/>
      <c r="D66" s="831"/>
    </row>
    <row r="67" spans="2:4" ht="7.2" customHeight="1">
      <c r="B67" s="824"/>
      <c r="D67" s="831"/>
    </row>
    <row r="68" spans="2:4" ht="7.2" customHeight="1">
      <c r="B68" s="824"/>
      <c r="D68" s="831"/>
    </row>
    <row r="69" spans="2:4" ht="7.2" customHeight="1">
      <c r="B69" s="824"/>
      <c r="D69" s="831">
        <v>35</v>
      </c>
    </row>
    <row r="70" spans="2:4" ht="7.2" customHeight="1">
      <c r="B70" s="824"/>
      <c r="D70" s="831"/>
    </row>
    <row r="71" spans="2:4" ht="7.2" customHeight="1">
      <c r="B71" s="824"/>
      <c r="D71" s="831"/>
    </row>
    <row r="72" spans="2:4" ht="7.2" customHeight="1">
      <c r="B72" s="824"/>
      <c r="D72" s="831"/>
    </row>
    <row r="73" spans="2:4" ht="7.2" customHeight="1">
      <c r="B73" s="824"/>
      <c r="D73" s="831"/>
    </row>
    <row r="74" spans="2:4" ht="7.2" customHeight="1">
      <c r="B74" s="824"/>
      <c r="D74" s="831">
        <v>30</v>
      </c>
    </row>
    <row r="75" spans="2:4" ht="7.2" customHeight="1">
      <c r="B75" s="824"/>
      <c r="D75" s="831"/>
    </row>
    <row r="76" spans="2:4" ht="7.2" customHeight="1">
      <c r="B76" s="824"/>
      <c r="D76" s="831"/>
    </row>
    <row r="77" spans="2:4" ht="7.2" customHeight="1">
      <c r="B77" s="824"/>
      <c r="D77" s="831"/>
    </row>
    <row r="78" spans="2:4" ht="7.2" customHeight="1">
      <c r="B78" s="824"/>
      <c r="D78" s="831"/>
    </row>
    <row r="79" spans="2:4" ht="7.2" customHeight="1">
      <c r="B79" s="824"/>
      <c r="D79" s="831">
        <v>25</v>
      </c>
    </row>
    <row r="80" spans="2:4" ht="7.2" customHeight="1">
      <c r="B80" s="824"/>
      <c r="D80" s="831"/>
    </row>
    <row r="81" spans="2:5" ht="7.2" customHeight="1">
      <c r="B81" s="824"/>
      <c r="D81" s="831"/>
    </row>
    <row r="82" spans="2:5" ht="7.2" customHeight="1">
      <c r="B82" s="824"/>
      <c r="D82" s="831"/>
    </row>
    <row r="83" spans="2:5" ht="7.2" customHeight="1">
      <c r="B83" s="824"/>
      <c r="D83" s="831"/>
    </row>
    <row r="84" spans="2:5" ht="7.2" customHeight="1">
      <c r="B84" s="824"/>
      <c r="D84" s="831">
        <v>20</v>
      </c>
    </row>
    <row r="85" spans="2:5" ht="7.2" customHeight="1">
      <c r="B85" s="824"/>
      <c r="D85" s="831"/>
    </row>
    <row r="86" spans="2:5" ht="7.2" customHeight="1">
      <c r="B86" s="824"/>
      <c r="D86" s="831"/>
    </row>
    <row r="87" spans="2:5" ht="7.2" customHeight="1">
      <c r="B87" s="824"/>
      <c r="D87" s="831"/>
    </row>
    <row r="88" spans="2:5" ht="6.75" customHeight="1">
      <c r="B88" s="824"/>
      <c r="D88" s="831"/>
    </row>
    <row r="89" spans="2:5" ht="7.2" customHeight="1">
      <c r="B89" s="824"/>
      <c r="D89" s="831">
        <v>15</v>
      </c>
    </row>
    <row r="90" spans="2:5" ht="7.2" customHeight="1">
      <c r="B90" s="824"/>
      <c r="D90" s="831"/>
    </row>
    <row r="91" spans="2:5" ht="7.2" customHeight="1">
      <c r="B91" s="824"/>
      <c r="D91" s="831"/>
    </row>
    <row r="92" spans="2:5" ht="7.2" customHeight="1">
      <c r="B92" s="824"/>
      <c r="D92" s="831"/>
    </row>
    <row r="93" spans="2:5" ht="7.2" customHeight="1">
      <c r="B93" s="828"/>
      <c r="C93" s="136"/>
      <c r="D93" s="831"/>
      <c r="E93" s="136"/>
    </row>
    <row r="94" spans="2:5" ht="7.2" customHeight="1">
      <c r="B94" s="823" t="s">
        <v>3</v>
      </c>
      <c r="C94" s="255"/>
      <c r="D94" s="831">
        <v>10</v>
      </c>
      <c r="E94" s="255"/>
    </row>
    <row r="95" spans="2:5" ht="7.2" customHeight="1">
      <c r="B95" s="824"/>
      <c r="D95" s="831"/>
    </row>
    <row r="96" spans="2:5" ht="7.2" customHeight="1">
      <c r="B96" s="824"/>
      <c r="D96" s="831"/>
    </row>
    <row r="97" spans="2:6" ht="7.2" customHeight="1">
      <c r="B97" s="824"/>
      <c r="D97" s="831"/>
    </row>
    <row r="98" spans="2:6" ht="7.2" customHeight="1">
      <c r="B98" s="824"/>
      <c r="D98" s="831"/>
    </row>
    <row r="99" spans="2:6" ht="7.2" customHeight="1">
      <c r="B99" s="824"/>
      <c r="D99" s="831">
        <v>5</v>
      </c>
    </row>
    <row r="100" spans="2:6" ht="7.2" customHeight="1">
      <c r="B100" s="824"/>
      <c r="D100" s="831"/>
    </row>
    <row r="101" spans="2:6" ht="7.2" customHeight="1">
      <c r="B101" s="824"/>
      <c r="D101" s="831"/>
    </row>
    <row r="102" spans="2:6" ht="7.2" customHeight="1">
      <c r="B102" s="824"/>
      <c r="D102" s="831"/>
    </row>
    <row r="103" spans="2:6" ht="7.2" customHeight="1">
      <c r="B103" s="824"/>
      <c r="D103" s="831"/>
    </row>
    <row r="104" spans="2:6" ht="7.2" customHeight="1">
      <c r="B104" s="824"/>
      <c r="D104" s="831" t="s">
        <v>9</v>
      </c>
    </row>
    <row r="105" spans="2:6" ht="7.2" customHeight="1">
      <c r="B105" s="824"/>
      <c r="D105" s="831"/>
    </row>
    <row r="106" spans="2:6" ht="7.2" customHeight="1">
      <c r="B106" s="824"/>
      <c r="D106" s="831"/>
    </row>
    <row r="107" spans="2:6" ht="7.2" customHeight="1">
      <c r="B107" s="824"/>
      <c r="D107" s="831"/>
    </row>
    <row r="108" spans="2:6" ht="7.2" customHeight="1">
      <c r="B108" s="825"/>
      <c r="C108" s="803"/>
      <c r="D108" s="831"/>
      <c r="E108" s="804"/>
    </row>
    <row r="109" spans="2:6" ht="7.2" customHeight="1">
      <c r="D109" s="805"/>
    </row>
    <row r="110" spans="2:6" ht="12" customHeight="1">
      <c r="D110" s="102"/>
    </row>
    <row r="111" spans="2:6" ht="12" customHeight="1">
      <c r="D111" s="102"/>
    </row>
    <row r="112" spans="2:6" ht="12">
      <c r="D112" s="338"/>
      <c r="E112" s="459"/>
      <c r="F112" s="399"/>
    </row>
    <row r="113" spans="3:5" ht="13.5" customHeight="1">
      <c r="C113" s="50">
        <v>3</v>
      </c>
      <c r="D113" s="806" t="s">
        <v>969</v>
      </c>
      <c r="E113" s="50">
        <v>13</v>
      </c>
    </row>
    <row r="114" spans="3:5" ht="13.5" customHeight="1">
      <c r="C114" s="50">
        <v>2</v>
      </c>
      <c r="D114" s="806">
        <v>100</v>
      </c>
      <c r="E114" s="50">
        <v>14</v>
      </c>
    </row>
    <row r="115" spans="3:5" ht="13.5" customHeight="1">
      <c r="C115" s="50">
        <v>2</v>
      </c>
      <c r="D115" s="806">
        <v>99</v>
      </c>
      <c r="E115" s="50">
        <v>16</v>
      </c>
    </row>
    <row r="116" spans="3:5" ht="13.5" customHeight="1">
      <c r="C116" s="50">
        <v>5</v>
      </c>
      <c r="D116" s="806">
        <v>98</v>
      </c>
      <c r="E116" s="50">
        <v>23</v>
      </c>
    </row>
    <row r="117" spans="3:5" ht="13.5" customHeight="1">
      <c r="C117" s="50">
        <v>6</v>
      </c>
      <c r="D117" s="806">
        <v>97</v>
      </c>
      <c r="E117" s="50">
        <v>28</v>
      </c>
    </row>
    <row r="118" spans="3:5" ht="13.5" customHeight="1">
      <c r="C118" s="50">
        <v>18</v>
      </c>
      <c r="D118" s="806">
        <v>96</v>
      </c>
      <c r="E118" s="50">
        <v>49</v>
      </c>
    </row>
    <row r="119" spans="3:5" ht="13.5" customHeight="1">
      <c r="C119" s="50">
        <v>23</v>
      </c>
      <c r="D119" s="806">
        <v>95</v>
      </c>
      <c r="E119" s="50">
        <v>60</v>
      </c>
    </row>
    <row r="120" spans="3:5" ht="13.5" customHeight="1">
      <c r="C120" s="50">
        <v>37</v>
      </c>
      <c r="D120" s="806">
        <v>94</v>
      </c>
      <c r="E120" s="50">
        <v>48</v>
      </c>
    </row>
    <row r="121" spans="3:5" ht="13.5" customHeight="1">
      <c r="C121" s="50">
        <v>42</v>
      </c>
      <c r="D121" s="806">
        <v>93</v>
      </c>
      <c r="E121" s="50">
        <v>121</v>
      </c>
    </row>
    <row r="122" spans="3:5" ht="13.5" customHeight="1">
      <c r="C122" s="50">
        <v>67</v>
      </c>
      <c r="D122" s="806">
        <v>92</v>
      </c>
      <c r="E122" s="50">
        <v>150</v>
      </c>
    </row>
    <row r="123" spans="3:5" ht="13.5" customHeight="1">
      <c r="C123" s="50">
        <v>73</v>
      </c>
      <c r="D123" s="806">
        <v>91</v>
      </c>
      <c r="E123" s="50">
        <v>174</v>
      </c>
    </row>
    <row r="124" spans="3:5" ht="13.5" customHeight="1">
      <c r="C124" s="50">
        <v>105</v>
      </c>
      <c r="D124" s="806">
        <v>90</v>
      </c>
      <c r="E124" s="50">
        <v>211</v>
      </c>
    </row>
    <row r="125" spans="3:5" ht="13.5" customHeight="1">
      <c r="C125" s="50">
        <v>108</v>
      </c>
      <c r="D125" s="806">
        <v>89</v>
      </c>
      <c r="E125" s="50">
        <v>248</v>
      </c>
    </row>
    <row r="126" spans="3:5" ht="13.5" customHeight="1">
      <c r="C126" s="50">
        <v>149</v>
      </c>
      <c r="D126" s="806">
        <v>88</v>
      </c>
      <c r="E126" s="50">
        <v>289</v>
      </c>
    </row>
    <row r="127" spans="3:5" ht="13.5" customHeight="1">
      <c r="C127" s="50">
        <v>187</v>
      </c>
      <c r="D127" s="806">
        <v>87</v>
      </c>
      <c r="E127" s="50">
        <v>374</v>
      </c>
    </row>
    <row r="128" spans="3:5" ht="13.5" customHeight="1">
      <c r="C128" s="50">
        <v>196</v>
      </c>
      <c r="D128" s="806">
        <v>86</v>
      </c>
      <c r="E128" s="50">
        <v>379</v>
      </c>
    </row>
    <row r="129" spans="3:5" ht="13.5" customHeight="1">
      <c r="C129" s="50">
        <v>219</v>
      </c>
      <c r="D129" s="806">
        <v>85</v>
      </c>
      <c r="E129" s="50">
        <v>419</v>
      </c>
    </row>
    <row r="130" spans="3:5" ht="13.5" customHeight="1">
      <c r="C130" s="50">
        <v>259</v>
      </c>
      <c r="D130" s="806">
        <v>84</v>
      </c>
      <c r="E130" s="50">
        <v>450</v>
      </c>
    </row>
    <row r="131" spans="3:5" ht="13.5" customHeight="1">
      <c r="C131" s="50">
        <v>264</v>
      </c>
      <c r="D131" s="806">
        <v>83</v>
      </c>
      <c r="E131" s="50">
        <v>488</v>
      </c>
    </row>
    <row r="132" spans="3:5" ht="13.5" customHeight="1">
      <c r="C132" s="50">
        <v>270</v>
      </c>
      <c r="D132" s="806">
        <v>82</v>
      </c>
      <c r="E132" s="50">
        <v>492</v>
      </c>
    </row>
    <row r="133" spans="3:5" ht="13.5" customHeight="1">
      <c r="C133" s="50">
        <v>310</v>
      </c>
      <c r="D133" s="806">
        <v>81</v>
      </c>
      <c r="E133" s="50">
        <v>599</v>
      </c>
    </row>
    <row r="134" spans="3:5" ht="13.5" customHeight="1">
      <c r="C134" s="50">
        <v>368</v>
      </c>
      <c r="D134" s="806">
        <v>80</v>
      </c>
      <c r="E134" s="50">
        <v>708</v>
      </c>
    </row>
    <row r="135" spans="3:5" ht="13.5" customHeight="1">
      <c r="C135" s="50">
        <v>390</v>
      </c>
      <c r="D135" s="806">
        <v>79</v>
      </c>
      <c r="E135" s="50">
        <v>757</v>
      </c>
    </row>
    <row r="136" spans="3:5" ht="13.5" customHeight="1">
      <c r="C136" s="50">
        <v>423</v>
      </c>
      <c r="D136" s="806">
        <v>78</v>
      </c>
      <c r="E136" s="50">
        <v>755</v>
      </c>
    </row>
    <row r="137" spans="3:5" ht="13.5" customHeight="1">
      <c r="C137" s="50">
        <v>417</v>
      </c>
      <c r="D137" s="806">
        <v>77</v>
      </c>
      <c r="E137" s="50">
        <v>756</v>
      </c>
    </row>
    <row r="138" spans="3:5" ht="13.5" customHeight="1">
      <c r="C138" s="50">
        <v>507</v>
      </c>
      <c r="D138" s="806">
        <v>76</v>
      </c>
      <c r="E138" s="50">
        <v>812</v>
      </c>
    </row>
    <row r="139" spans="3:5" ht="13.5" customHeight="1">
      <c r="C139" s="50">
        <v>630</v>
      </c>
      <c r="D139" s="806">
        <v>75</v>
      </c>
      <c r="E139" s="50">
        <v>904</v>
      </c>
    </row>
    <row r="140" spans="3:5" ht="13.5" customHeight="1">
      <c r="C140" s="50">
        <v>599</v>
      </c>
      <c r="D140" s="806">
        <v>74</v>
      </c>
      <c r="E140" s="50">
        <v>895</v>
      </c>
    </row>
    <row r="141" spans="3:5" ht="13.5" customHeight="1">
      <c r="C141" s="50">
        <v>640</v>
      </c>
      <c r="D141" s="806">
        <v>73</v>
      </c>
      <c r="E141" s="50">
        <v>913</v>
      </c>
    </row>
    <row r="142" spans="3:5" ht="13.5" customHeight="1">
      <c r="C142" s="50">
        <v>700</v>
      </c>
      <c r="D142" s="806">
        <v>72</v>
      </c>
      <c r="E142" s="50">
        <v>990</v>
      </c>
    </row>
    <row r="143" spans="3:5" ht="13.5" customHeight="1">
      <c r="C143" s="50">
        <v>654</v>
      </c>
      <c r="D143" s="806">
        <v>71</v>
      </c>
      <c r="E143" s="50">
        <v>942</v>
      </c>
    </row>
    <row r="144" spans="3:5" ht="13.5" customHeight="1">
      <c r="C144" s="50">
        <v>752</v>
      </c>
      <c r="D144" s="806">
        <v>70</v>
      </c>
      <c r="E144" s="50">
        <v>1046</v>
      </c>
    </row>
    <row r="145" spans="3:5" ht="13.5" customHeight="1">
      <c r="C145" s="50">
        <v>745</v>
      </c>
      <c r="D145" s="806">
        <v>69</v>
      </c>
      <c r="E145" s="50">
        <v>1004</v>
      </c>
    </row>
    <row r="146" spans="3:5" ht="13.5" customHeight="1">
      <c r="C146" s="50">
        <v>859</v>
      </c>
      <c r="D146" s="806">
        <v>68</v>
      </c>
      <c r="E146" s="50">
        <v>1021</v>
      </c>
    </row>
    <row r="147" spans="3:5" ht="13.5" customHeight="1">
      <c r="C147" s="50">
        <v>872</v>
      </c>
      <c r="D147" s="806">
        <v>67</v>
      </c>
      <c r="E147" s="50">
        <v>1039</v>
      </c>
    </row>
    <row r="148" spans="3:5" ht="13.5" customHeight="1">
      <c r="C148" s="50">
        <v>792</v>
      </c>
      <c r="D148" s="806">
        <v>66</v>
      </c>
      <c r="E148" s="50">
        <v>1087</v>
      </c>
    </row>
    <row r="149" spans="3:5" ht="13.5" customHeight="1">
      <c r="C149" s="50">
        <v>990</v>
      </c>
      <c r="D149" s="806">
        <v>65</v>
      </c>
      <c r="E149" s="50">
        <v>1173</v>
      </c>
    </row>
    <row r="150" spans="3:5" ht="13.5" customHeight="1">
      <c r="C150" s="50">
        <v>863</v>
      </c>
      <c r="D150" s="806">
        <v>64</v>
      </c>
      <c r="E150" s="50">
        <v>1156</v>
      </c>
    </row>
    <row r="151" spans="3:5" ht="13.5" customHeight="1">
      <c r="C151" s="50">
        <v>922</v>
      </c>
      <c r="D151" s="806">
        <v>63</v>
      </c>
      <c r="E151" s="50">
        <v>1214</v>
      </c>
    </row>
    <row r="152" spans="3:5" ht="13.5" customHeight="1">
      <c r="C152" s="50">
        <v>823</v>
      </c>
      <c r="D152" s="806">
        <v>62</v>
      </c>
      <c r="E152" s="50">
        <v>1011</v>
      </c>
    </row>
    <row r="153" spans="3:5" ht="13.5" customHeight="1">
      <c r="C153" s="50">
        <v>834</v>
      </c>
      <c r="D153" s="806">
        <v>61</v>
      </c>
      <c r="E153" s="50">
        <v>977</v>
      </c>
    </row>
    <row r="154" spans="3:5" ht="13.5" customHeight="1">
      <c r="C154" s="50">
        <v>1017</v>
      </c>
      <c r="D154" s="806">
        <v>60</v>
      </c>
      <c r="E154" s="50">
        <v>1110</v>
      </c>
    </row>
    <row r="155" spans="3:5" ht="13.5" customHeight="1">
      <c r="C155" s="50">
        <v>1105</v>
      </c>
      <c r="D155" s="806">
        <v>59</v>
      </c>
      <c r="E155" s="50">
        <v>1294</v>
      </c>
    </row>
    <row r="156" spans="3:5" ht="13.5" customHeight="1">
      <c r="C156" s="50">
        <v>1153</v>
      </c>
      <c r="D156" s="806">
        <v>58</v>
      </c>
      <c r="E156" s="50">
        <v>1178</v>
      </c>
    </row>
    <row r="157" spans="3:5" ht="13.5" customHeight="1">
      <c r="C157" s="50">
        <v>1153</v>
      </c>
      <c r="D157" s="806">
        <v>57</v>
      </c>
      <c r="E157" s="50">
        <v>1232</v>
      </c>
    </row>
    <row r="158" spans="3:5" ht="13.5" customHeight="1">
      <c r="C158" s="50">
        <v>1097</v>
      </c>
      <c r="D158" s="806">
        <v>56</v>
      </c>
      <c r="E158" s="50">
        <v>1093</v>
      </c>
    </row>
    <row r="159" spans="3:5" ht="13.5" customHeight="1">
      <c r="C159" s="50">
        <v>904</v>
      </c>
      <c r="D159" s="806">
        <v>55</v>
      </c>
      <c r="E159" s="50">
        <v>959</v>
      </c>
    </row>
    <row r="160" spans="3:5" ht="13.5" customHeight="1">
      <c r="C160" s="50">
        <v>1057</v>
      </c>
      <c r="D160" s="806">
        <v>54</v>
      </c>
      <c r="E160" s="50">
        <v>1131</v>
      </c>
    </row>
    <row r="161" spans="3:5" ht="13.5" customHeight="1">
      <c r="C161" s="50">
        <v>1541</v>
      </c>
      <c r="D161" s="806">
        <v>53</v>
      </c>
      <c r="E161" s="50">
        <v>1590</v>
      </c>
    </row>
    <row r="162" spans="3:5" ht="13.5" customHeight="1">
      <c r="C162" s="50">
        <v>1533</v>
      </c>
      <c r="D162" s="806">
        <v>52</v>
      </c>
      <c r="E162" s="50">
        <v>1523</v>
      </c>
    </row>
    <row r="163" spans="3:5" ht="13.5" customHeight="1">
      <c r="C163" s="50">
        <v>1468</v>
      </c>
      <c r="D163" s="806">
        <v>51</v>
      </c>
      <c r="E163" s="50">
        <v>1490</v>
      </c>
    </row>
    <row r="164" spans="3:5" ht="13.5" customHeight="1">
      <c r="C164" s="50">
        <v>1292</v>
      </c>
      <c r="D164" s="806">
        <v>50</v>
      </c>
      <c r="E164" s="50">
        <v>1260</v>
      </c>
    </row>
    <row r="165" spans="3:5" ht="13.5" customHeight="1">
      <c r="C165" s="50">
        <v>1207</v>
      </c>
      <c r="D165" s="806">
        <v>49</v>
      </c>
      <c r="E165" s="50">
        <v>1140</v>
      </c>
    </row>
    <row r="166" spans="3:5" ht="13.5" customHeight="1">
      <c r="C166" s="50">
        <v>1129</v>
      </c>
      <c r="D166" s="806">
        <v>48</v>
      </c>
      <c r="E166" s="50">
        <v>1161</v>
      </c>
    </row>
    <row r="167" spans="3:5" ht="13.5" customHeight="1">
      <c r="C167" s="50">
        <v>1003</v>
      </c>
      <c r="D167" s="806">
        <v>47</v>
      </c>
      <c r="E167" s="50">
        <v>1096</v>
      </c>
    </row>
    <row r="168" spans="3:5" ht="13.5" customHeight="1">
      <c r="C168" s="50">
        <v>1062</v>
      </c>
      <c r="D168" s="806">
        <v>46</v>
      </c>
      <c r="E168" s="50">
        <v>1073</v>
      </c>
    </row>
    <row r="169" spans="3:5" ht="13.5" customHeight="1">
      <c r="C169" s="50">
        <v>993</v>
      </c>
      <c r="D169" s="806">
        <v>45</v>
      </c>
      <c r="E169" s="50">
        <v>1003</v>
      </c>
    </row>
    <row r="170" spans="3:5" ht="13.5" customHeight="1">
      <c r="C170" s="50">
        <v>1084</v>
      </c>
      <c r="D170" s="806">
        <v>44</v>
      </c>
      <c r="E170" s="50">
        <v>1083</v>
      </c>
    </row>
    <row r="171" spans="3:5" ht="13.5" customHeight="1">
      <c r="C171" s="50">
        <v>1047</v>
      </c>
      <c r="D171" s="806">
        <v>43</v>
      </c>
      <c r="E171" s="50">
        <v>1036</v>
      </c>
    </row>
    <row r="172" spans="3:5" ht="13.5" customHeight="1">
      <c r="C172" s="50">
        <v>1076</v>
      </c>
      <c r="D172" s="806">
        <v>42</v>
      </c>
      <c r="E172" s="50">
        <v>1093</v>
      </c>
    </row>
    <row r="173" spans="3:5" ht="13.5" customHeight="1">
      <c r="C173" s="50">
        <v>1130</v>
      </c>
      <c r="D173" s="806">
        <v>41</v>
      </c>
      <c r="E173" s="50">
        <v>1114</v>
      </c>
    </row>
    <row r="174" spans="3:5" ht="13.5" customHeight="1">
      <c r="C174" s="50">
        <v>1079</v>
      </c>
      <c r="D174" s="806">
        <v>40</v>
      </c>
      <c r="E174" s="50">
        <v>1194</v>
      </c>
    </row>
    <row r="175" spans="3:5" ht="13.5" customHeight="1">
      <c r="C175" s="50">
        <v>1190</v>
      </c>
      <c r="D175" s="806">
        <v>39</v>
      </c>
      <c r="E175" s="50">
        <v>1186</v>
      </c>
    </row>
    <row r="176" spans="3:5" ht="13.5" customHeight="1">
      <c r="C176" s="50">
        <v>1222</v>
      </c>
      <c r="D176" s="806">
        <v>38</v>
      </c>
      <c r="E176" s="50">
        <v>1202</v>
      </c>
    </row>
    <row r="177" spans="3:5" ht="13.5" customHeight="1">
      <c r="C177" s="50">
        <v>1290</v>
      </c>
      <c r="D177" s="806">
        <v>37</v>
      </c>
      <c r="E177" s="50">
        <v>1271</v>
      </c>
    </row>
    <row r="178" spans="3:5" ht="13.5" customHeight="1">
      <c r="C178" s="50">
        <v>1310</v>
      </c>
      <c r="D178" s="806">
        <v>36</v>
      </c>
      <c r="E178" s="50">
        <v>1299</v>
      </c>
    </row>
    <row r="179" spans="3:5" ht="13.5" customHeight="1">
      <c r="C179" s="50">
        <v>1367</v>
      </c>
      <c r="D179" s="806">
        <v>35</v>
      </c>
      <c r="E179" s="50">
        <v>1381</v>
      </c>
    </row>
    <row r="180" spans="3:5" ht="13.5" customHeight="1">
      <c r="C180" s="50">
        <v>1057</v>
      </c>
      <c r="D180" s="806">
        <v>34</v>
      </c>
      <c r="E180" s="50">
        <v>1069</v>
      </c>
    </row>
    <row r="181" spans="3:5" ht="13.5" customHeight="1">
      <c r="C181" s="50">
        <v>1427</v>
      </c>
      <c r="D181" s="806">
        <v>33</v>
      </c>
      <c r="E181" s="50">
        <v>1458</v>
      </c>
    </row>
    <row r="182" spans="3:5" ht="13.5" customHeight="1">
      <c r="C182" s="50">
        <v>1443</v>
      </c>
      <c r="D182" s="806">
        <v>32</v>
      </c>
      <c r="E182" s="50">
        <v>1451</v>
      </c>
    </row>
    <row r="183" spans="3:5" ht="13.5" customHeight="1">
      <c r="C183" s="50">
        <v>1430</v>
      </c>
      <c r="D183" s="806">
        <v>31</v>
      </c>
      <c r="E183" s="50">
        <v>1446</v>
      </c>
    </row>
    <row r="184" spans="3:5" ht="13.5" customHeight="1">
      <c r="C184" s="50">
        <v>1447</v>
      </c>
      <c r="D184" s="806">
        <v>30</v>
      </c>
      <c r="E184" s="50">
        <v>1425</v>
      </c>
    </row>
    <row r="185" spans="3:5" ht="13.5" customHeight="1">
      <c r="C185" s="50">
        <v>1625</v>
      </c>
      <c r="D185" s="806">
        <v>29</v>
      </c>
      <c r="E185" s="50">
        <v>1488</v>
      </c>
    </row>
    <row r="186" spans="3:5" ht="13.5" customHeight="1">
      <c r="C186" s="50">
        <v>1648</v>
      </c>
      <c r="D186" s="806">
        <v>28</v>
      </c>
      <c r="E186" s="50">
        <v>1482</v>
      </c>
    </row>
    <row r="187" spans="3:5" ht="13.5" customHeight="1">
      <c r="C187" s="50">
        <v>1738</v>
      </c>
      <c r="D187" s="806">
        <v>27</v>
      </c>
      <c r="E187" s="50">
        <v>1555</v>
      </c>
    </row>
    <row r="188" spans="3:5" ht="13.5" customHeight="1">
      <c r="C188" s="50">
        <v>1646</v>
      </c>
      <c r="D188" s="806">
        <v>26</v>
      </c>
      <c r="E188" s="50">
        <v>1504</v>
      </c>
    </row>
    <row r="189" spans="3:5" ht="13.5" customHeight="1">
      <c r="C189" s="50">
        <v>1669</v>
      </c>
      <c r="D189" s="806">
        <v>25</v>
      </c>
      <c r="E189" s="50">
        <v>1505</v>
      </c>
    </row>
    <row r="190" spans="3:5" ht="13.5" customHeight="1">
      <c r="C190" s="50">
        <v>1593</v>
      </c>
      <c r="D190" s="806">
        <v>24</v>
      </c>
      <c r="E190" s="50">
        <v>1398</v>
      </c>
    </row>
    <row r="191" spans="3:5" ht="13.5" customHeight="1">
      <c r="C191" s="50">
        <v>1589</v>
      </c>
      <c r="D191" s="806">
        <v>23</v>
      </c>
      <c r="E191" s="50">
        <v>1409</v>
      </c>
    </row>
    <row r="192" spans="3:5" ht="13.5" customHeight="1">
      <c r="C192" s="50">
        <v>1533</v>
      </c>
      <c r="D192" s="806">
        <v>22</v>
      </c>
      <c r="E192" s="50">
        <v>1356</v>
      </c>
    </row>
    <row r="193" spans="3:5" ht="13.5" customHeight="1">
      <c r="C193" s="50">
        <v>1541</v>
      </c>
      <c r="D193" s="806">
        <v>21</v>
      </c>
      <c r="E193" s="50">
        <v>1093</v>
      </c>
    </row>
    <row r="194" spans="3:5" ht="13.5" customHeight="1">
      <c r="C194" s="50">
        <v>1196</v>
      </c>
      <c r="D194" s="806">
        <v>20</v>
      </c>
      <c r="E194" s="50">
        <v>1043</v>
      </c>
    </row>
    <row r="195" spans="3:5" ht="13.5" customHeight="1">
      <c r="C195" s="50">
        <v>1084</v>
      </c>
      <c r="D195" s="806">
        <v>19</v>
      </c>
      <c r="E195" s="50">
        <v>983</v>
      </c>
    </row>
    <row r="196" spans="3:5" ht="13.5" customHeight="1">
      <c r="C196" s="50">
        <v>769</v>
      </c>
      <c r="D196" s="806">
        <v>18</v>
      </c>
      <c r="E196" s="50">
        <v>753</v>
      </c>
    </row>
    <row r="197" spans="3:5" ht="13.5" customHeight="1">
      <c r="C197" s="50">
        <v>722</v>
      </c>
      <c r="D197" s="806">
        <v>17</v>
      </c>
      <c r="E197" s="50">
        <v>708</v>
      </c>
    </row>
    <row r="198" spans="3:5" ht="13.5" customHeight="1">
      <c r="C198" s="50">
        <v>779</v>
      </c>
      <c r="D198" s="806">
        <v>16</v>
      </c>
      <c r="E198" s="50">
        <v>720</v>
      </c>
    </row>
    <row r="199" spans="3:5" ht="13.5" customHeight="1">
      <c r="C199" s="50">
        <v>690</v>
      </c>
      <c r="D199" s="806">
        <v>15</v>
      </c>
      <c r="E199" s="50">
        <v>614</v>
      </c>
    </row>
    <row r="200" spans="3:5" ht="13.5" customHeight="1">
      <c r="C200" s="50">
        <v>711</v>
      </c>
      <c r="D200" s="806">
        <v>14</v>
      </c>
      <c r="E200" s="50">
        <v>643</v>
      </c>
    </row>
    <row r="201" spans="3:5" ht="13.5" customHeight="1">
      <c r="C201" s="50">
        <v>661</v>
      </c>
      <c r="D201" s="806">
        <v>13</v>
      </c>
      <c r="E201" s="50">
        <v>621</v>
      </c>
    </row>
    <row r="202" spans="3:5" ht="13.5" customHeight="1">
      <c r="C202" s="50">
        <v>663</v>
      </c>
      <c r="D202" s="806">
        <v>12</v>
      </c>
      <c r="E202" s="50">
        <v>595</v>
      </c>
    </row>
    <row r="203" spans="3:5" ht="13.5" customHeight="1">
      <c r="C203" s="50">
        <v>615</v>
      </c>
      <c r="D203" s="806">
        <v>11</v>
      </c>
      <c r="E203" s="50">
        <v>599</v>
      </c>
    </row>
    <row r="204" spans="3:5" ht="13.5" customHeight="1">
      <c r="C204" s="50">
        <v>608</v>
      </c>
      <c r="D204" s="806">
        <v>10</v>
      </c>
      <c r="E204" s="50">
        <v>574</v>
      </c>
    </row>
    <row r="205" spans="3:5" ht="13.5" customHeight="1">
      <c r="C205" s="50">
        <v>547</v>
      </c>
      <c r="D205" s="806">
        <v>9</v>
      </c>
      <c r="E205" s="50">
        <v>551</v>
      </c>
    </row>
    <row r="206" spans="3:5" ht="13.5" customHeight="1">
      <c r="C206" s="50">
        <v>602</v>
      </c>
      <c r="D206" s="806">
        <v>8</v>
      </c>
      <c r="E206" s="50">
        <v>562</v>
      </c>
    </row>
    <row r="207" spans="3:5" ht="13.5" customHeight="1">
      <c r="C207" s="50">
        <v>585</v>
      </c>
      <c r="D207" s="806">
        <v>7</v>
      </c>
      <c r="E207" s="50">
        <v>554</v>
      </c>
    </row>
    <row r="208" spans="3:5" ht="13.5" customHeight="1">
      <c r="C208" s="50">
        <v>584</v>
      </c>
      <c r="D208" s="806">
        <v>6</v>
      </c>
      <c r="E208" s="50">
        <v>582</v>
      </c>
    </row>
    <row r="209" spans="3:5" ht="13.5" customHeight="1">
      <c r="C209" s="50">
        <v>584</v>
      </c>
      <c r="D209" s="806">
        <v>5</v>
      </c>
      <c r="E209" s="50">
        <v>567</v>
      </c>
    </row>
    <row r="210" spans="3:5" ht="13.5" customHeight="1">
      <c r="C210" s="50">
        <v>550</v>
      </c>
      <c r="D210" s="806">
        <v>4</v>
      </c>
      <c r="E210" s="50">
        <v>580</v>
      </c>
    </row>
    <row r="211" spans="3:5" ht="13.5" customHeight="1">
      <c r="C211" s="50">
        <v>566</v>
      </c>
      <c r="D211" s="806">
        <v>3</v>
      </c>
      <c r="E211" s="50">
        <v>518</v>
      </c>
    </row>
    <row r="212" spans="3:5" ht="13.5" customHeight="1">
      <c r="C212" s="50">
        <v>561</v>
      </c>
      <c r="D212" s="806">
        <v>2</v>
      </c>
      <c r="E212" s="50">
        <v>525</v>
      </c>
    </row>
    <row r="213" spans="3:5" ht="13.5" customHeight="1">
      <c r="C213" s="50">
        <v>577</v>
      </c>
      <c r="D213" s="806">
        <v>1</v>
      </c>
      <c r="E213" s="50">
        <v>553</v>
      </c>
    </row>
    <row r="214" spans="3:5" ht="13.5" customHeight="1">
      <c r="C214" s="50">
        <v>590</v>
      </c>
      <c r="D214" s="806">
        <v>0</v>
      </c>
      <c r="E214" s="50">
        <v>530</v>
      </c>
    </row>
    <row r="215" spans="3:5" ht="13.5" customHeight="1">
      <c r="C215" s="50"/>
      <c r="D215" s="807"/>
      <c r="E215" s="50"/>
    </row>
    <row r="216" spans="3:5" ht="13.5" customHeight="1">
      <c r="C216" s="433"/>
      <c r="D216" s="807" t="s">
        <v>1158</v>
      </c>
      <c r="E216" s="433"/>
    </row>
    <row r="218" spans="3:5" ht="13.5" customHeight="1">
      <c r="C218" s="808"/>
      <c r="E218" s="808"/>
    </row>
  </sheetData>
  <sheetProtection password="DCE1" sheet="1" objects="1" scenarios="1"/>
  <mergeCells count="27">
    <mergeCell ref="B94:B108"/>
    <mergeCell ref="D94:D98"/>
    <mergeCell ref="D99:D103"/>
    <mergeCell ref="D104:D108"/>
    <mergeCell ref="B44:B93"/>
    <mergeCell ref="D44:D48"/>
    <mergeCell ref="D49:D53"/>
    <mergeCell ref="D54:D58"/>
    <mergeCell ref="D59:D63"/>
    <mergeCell ref="D64:D68"/>
    <mergeCell ref="D69:D73"/>
    <mergeCell ref="D74:D78"/>
    <mergeCell ref="D79:D83"/>
    <mergeCell ref="D84:D88"/>
    <mergeCell ref="D89:D93"/>
    <mergeCell ref="B2:F2"/>
    <mergeCell ref="B4:F4"/>
    <mergeCell ref="B7:B43"/>
    <mergeCell ref="C7:C8"/>
    <mergeCell ref="E7:E8"/>
    <mergeCell ref="D9:D13"/>
    <mergeCell ref="D14:D18"/>
    <mergeCell ref="D19:D23"/>
    <mergeCell ref="D24:D28"/>
    <mergeCell ref="D29:D33"/>
    <mergeCell ref="D34:D38"/>
    <mergeCell ref="D39:D43"/>
  </mergeCells>
  <phoneticPr fontId="3"/>
  <pageMargins left="0.39370078740157483" right="0.39370078740157483" top="0.59055118110236227" bottom="0.39370078740157483" header="0.39370078740157483" footer="0.19685039370078741"/>
  <pageSetup paperSize="9" orientation="portrait" useFirstPageNumber="1" r:id="rId1"/>
  <headerFooter alignWithMargins="0">
    <oddFooter>&amp;C&amp;"ＭＳ 明朝,標準"&amp;8-&amp;A-</oddFooter>
  </headerFooter>
  <rowBreaks count="1" manualBreakCount="1">
    <brk id="111" min="1" max="5"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P122"/>
  <sheetViews>
    <sheetView zoomScaleNormal="100" zoomScaleSheetLayoutView="100" workbookViewId="0">
      <selection sqref="A1:P1"/>
    </sheetView>
  </sheetViews>
  <sheetFormatPr defaultColWidth="15.6640625" defaultRowHeight="12"/>
  <cols>
    <col min="1" max="1" width="7.109375" style="38" customWidth="1"/>
    <col min="2" max="13" width="5.5546875" style="38" customWidth="1"/>
    <col min="14" max="14" width="5.6640625" style="38" customWidth="1"/>
    <col min="15" max="16" width="5.33203125" style="38" customWidth="1"/>
    <col min="17" max="16384" width="15.6640625" style="38"/>
  </cols>
  <sheetData>
    <row r="1" spans="1:16" ht="15" customHeight="1">
      <c r="A1" s="869" t="s">
        <v>1179</v>
      </c>
      <c r="B1" s="869"/>
      <c r="C1" s="869"/>
      <c r="D1" s="869"/>
      <c r="E1" s="869"/>
      <c r="F1" s="869"/>
      <c r="G1" s="869"/>
      <c r="H1" s="869"/>
      <c r="I1" s="869"/>
      <c r="J1" s="869"/>
      <c r="K1" s="869"/>
      <c r="L1" s="869"/>
      <c r="M1" s="869"/>
      <c r="N1" s="869"/>
      <c r="O1" s="869"/>
      <c r="P1" s="869"/>
    </row>
    <row r="2" spans="1:16" ht="15" customHeight="1">
      <c r="A2" s="484"/>
      <c r="B2" s="64"/>
      <c r="C2" s="64"/>
      <c r="D2" s="485"/>
      <c r="E2" s="485"/>
      <c r="F2" s="64"/>
      <c r="G2" s="64"/>
      <c r="H2" s="64"/>
      <c r="I2" s="64"/>
      <c r="J2" s="64"/>
      <c r="K2" s="39"/>
    </row>
    <row r="3" spans="1:16" ht="15" customHeight="1" thickBot="1">
      <c r="A3" s="105" t="s">
        <v>971</v>
      </c>
      <c r="B3" s="287"/>
      <c r="C3" s="287"/>
      <c r="D3" s="287"/>
      <c r="E3" s="287"/>
      <c r="F3" s="287"/>
      <c r="G3" s="287"/>
      <c r="H3" s="287"/>
      <c r="I3" s="287"/>
      <c r="J3" s="287"/>
      <c r="K3" s="287"/>
      <c r="L3" s="287"/>
      <c r="M3" s="287"/>
      <c r="N3" s="287"/>
      <c r="O3" s="287"/>
      <c r="P3" s="74"/>
    </row>
    <row r="4" spans="1:16" ht="12.6" customHeight="1">
      <c r="A4" s="871" t="s">
        <v>240</v>
      </c>
      <c r="B4" s="852" t="s">
        <v>370</v>
      </c>
      <c r="C4" s="852"/>
      <c r="D4" s="852"/>
      <c r="E4" s="852" t="s">
        <v>371</v>
      </c>
      <c r="F4" s="852"/>
      <c r="G4" s="852"/>
      <c r="H4" s="852" t="s">
        <v>372</v>
      </c>
      <c r="I4" s="852"/>
      <c r="J4" s="852"/>
      <c r="K4" s="852" t="s">
        <v>373</v>
      </c>
      <c r="L4" s="852"/>
      <c r="M4" s="852"/>
      <c r="N4" s="852" t="s">
        <v>374</v>
      </c>
      <c r="O4" s="852"/>
      <c r="P4" s="864"/>
    </row>
    <row r="5" spans="1:16" ht="12.6" customHeight="1">
      <c r="A5" s="872"/>
      <c r="B5" s="44" t="s">
        <v>306</v>
      </c>
      <c r="C5" s="44" t="s">
        <v>159</v>
      </c>
      <c r="D5" s="44" t="s">
        <v>160</v>
      </c>
      <c r="E5" s="44" t="s">
        <v>306</v>
      </c>
      <c r="F5" s="44" t="s">
        <v>159</v>
      </c>
      <c r="G5" s="44" t="s">
        <v>160</v>
      </c>
      <c r="H5" s="44" t="s">
        <v>306</v>
      </c>
      <c r="I5" s="44" t="s">
        <v>159</v>
      </c>
      <c r="J5" s="44" t="s">
        <v>160</v>
      </c>
      <c r="K5" s="44" t="s">
        <v>306</v>
      </c>
      <c r="L5" s="44" t="s">
        <v>159</v>
      </c>
      <c r="M5" s="44" t="s">
        <v>160</v>
      </c>
      <c r="N5" s="44" t="s">
        <v>306</v>
      </c>
      <c r="O5" s="44" t="s">
        <v>159</v>
      </c>
      <c r="P5" s="466" t="s">
        <v>160</v>
      </c>
    </row>
    <row r="6" spans="1:16" ht="12.6" customHeight="1">
      <c r="A6" s="36" t="s">
        <v>310</v>
      </c>
      <c r="B6" s="486">
        <v>114</v>
      </c>
      <c r="C6" s="121">
        <v>58</v>
      </c>
      <c r="D6" s="487">
        <v>56</v>
      </c>
      <c r="E6" s="121">
        <v>238</v>
      </c>
      <c r="F6" s="121">
        <v>108</v>
      </c>
      <c r="G6" s="121">
        <v>130</v>
      </c>
      <c r="H6" s="486">
        <v>329</v>
      </c>
      <c r="I6" s="121">
        <v>151</v>
      </c>
      <c r="J6" s="487">
        <v>178</v>
      </c>
      <c r="K6" s="121">
        <v>120</v>
      </c>
      <c r="L6" s="121">
        <v>66</v>
      </c>
      <c r="M6" s="121">
        <v>54</v>
      </c>
      <c r="N6" s="486">
        <v>341</v>
      </c>
      <c r="O6" s="121">
        <v>150</v>
      </c>
      <c r="P6" s="121">
        <v>191</v>
      </c>
    </row>
    <row r="7" spans="1:16" ht="12.6" customHeight="1">
      <c r="A7" s="66">
        <v>50</v>
      </c>
      <c r="B7" s="132">
        <v>25</v>
      </c>
      <c r="C7" s="116">
        <v>11</v>
      </c>
      <c r="D7" s="488">
        <v>14</v>
      </c>
      <c r="E7" s="116">
        <v>48</v>
      </c>
      <c r="F7" s="116">
        <v>21</v>
      </c>
      <c r="G7" s="116">
        <v>27</v>
      </c>
      <c r="H7" s="132">
        <v>86</v>
      </c>
      <c r="I7" s="116">
        <v>35</v>
      </c>
      <c r="J7" s="488">
        <v>51</v>
      </c>
      <c r="K7" s="116">
        <v>25</v>
      </c>
      <c r="L7" s="116">
        <v>12</v>
      </c>
      <c r="M7" s="116">
        <v>13</v>
      </c>
      <c r="N7" s="132">
        <v>86</v>
      </c>
      <c r="O7" s="116">
        <v>28</v>
      </c>
      <c r="P7" s="116">
        <v>58</v>
      </c>
    </row>
    <row r="8" spans="1:16" ht="12.6" customHeight="1">
      <c r="A8" s="66">
        <v>51</v>
      </c>
      <c r="B8" s="132">
        <v>26</v>
      </c>
      <c r="C8" s="116">
        <v>15</v>
      </c>
      <c r="D8" s="488">
        <v>11</v>
      </c>
      <c r="E8" s="116">
        <v>56</v>
      </c>
      <c r="F8" s="116">
        <v>22</v>
      </c>
      <c r="G8" s="116">
        <v>34</v>
      </c>
      <c r="H8" s="132">
        <v>78</v>
      </c>
      <c r="I8" s="116">
        <v>36</v>
      </c>
      <c r="J8" s="488">
        <v>42</v>
      </c>
      <c r="K8" s="116">
        <v>20</v>
      </c>
      <c r="L8" s="116">
        <v>10</v>
      </c>
      <c r="M8" s="116">
        <v>10</v>
      </c>
      <c r="N8" s="132">
        <v>69</v>
      </c>
      <c r="O8" s="116">
        <v>25</v>
      </c>
      <c r="P8" s="116">
        <v>44</v>
      </c>
    </row>
    <row r="9" spans="1:16" ht="12.6" customHeight="1">
      <c r="A9" s="66">
        <v>52</v>
      </c>
      <c r="B9" s="132">
        <v>23</v>
      </c>
      <c r="C9" s="116">
        <v>12</v>
      </c>
      <c r="D9" s="488">
        <v>11</v>
      </c>
      <c r="E9" s="116">
        <v>57</v>
      </c>
      <c r="F9" s="116">
        <v>28</v>
      </c>
      <c r="G9" s="116">
        <v>29</v>
      </c>
      <c r="H9" s="132">
        <v>49</v>
      </c>
      <c r="I9" s="116">
        <v>25</v>
      </c>
      <c r="J9" s="488">
        <v>24</v>
      </c>
      <c r="K9" s="116">
        <v>27</v>
      </c>
      <c r="L9" s="116">
        <v>15</v>
      </c>
      <c r="M9" s="116">
        <v>12</v>
      </c>
      <c r="N9" s="132">
        <v>56</v>
      </c>
      <c r="O9" s="116">
        <v>30</v>
      </c>
      <c r="P9" s="116">
        <v>26</v>
      </c>
    </row>
    <row r="10" spans="1:16" ht="12.6" customHeight="1">
      <c r="A10" s="66">
        <v>53</v>
      </c>
      <c r="B10" s="132">
        <v>27</v>
      </c>
      <c r="C10" s="116">
        <v>13</v>
      </c>
      <c r="D10" s="488">
        <v>14</v>
      </c>
      <c r="E10" s="116">
        <v>48</v>
      </c>
      <c r="F10" s="116">
        <v>24</v>
      </c>
      <c r="G10" s="116">
        <v>24</v>
      </c>
      <c r="H10" s="132">
        <v>76</v>
      </c>
      <c r="I10" s="116">
        <v>36</v>
      </c>
      <c r="J10" s="488">
        <v>40</v>
      </c>
      <c r="K10" s="116">
        <v>28</v>
      </c>
      <c r="L10" s="116">
        <v>16</v>
      </c>
      <c r="M10" s="116">
        <v>12</v>
      </c>
      <c r="N10" s="132">
        <v>82</v>
      </c>
      <c r="O10" s="116">
        <v>43</v>
      </c>
      <c r="P10" s="116">
        <v>39</v>
      </c>
    </row>
    <row r="11" spans="1:16" ht="12.6" customHeight="1">
      <c r="A11" s="36">
        <v>54</v>
      </c>
      <c r="B11" s="132">
        <v>13</v>
      </c>
      <c r="C11" s="121">
        <v>7</v>
      </c>
      <c r="D11" s="487">
        <v>6</v>
      </c>
      <c r="E11" s="116">
        <v>29</v>
      </c>
      <c r="F11" s="121">
        <v>13</v>
      </c>
      <c r="G11" s="121">
        <v>16</v>
      </c>
      <c r="H11" s="132">
        <v>40</v>
      </c>
      <c r="I11" s="121">
        <v>19</v>
      </c>
      <c r="J11" s="487">
        <v>21</v>
      </c>
      <c r="K11" s="116">
        <v>20</v>
      </c>
      <c r="L11" s="121">
        <v>13</v>
      </c>
      <c r="M11" s="121">
        <v>7</v>
      </c>
      <c r="N11" s="132">
        <v>48</v>
      </c>
      <c r="O11" s="121">
        <v>24</v>
      </c>
      <c r="P11" s="121">
        <v>24</v>
      </c>
    </row>
    <row r="12" spans="1:16" ht="12.6" customHeight="1">
      <c r="A12" s="36" t="s">
        <v>311</v>
      </c>
      <c r="B12" s="489">
        <v>121</v>
      </c>
      <c r="C12" s="121">
        <v>58</v>
      </c>
      <c r="D12" s="487">
        <v>63</v>
      </c>
      <c r="E12" s="490">
        <v>185</v>
      </c>
      <c r="F12" s="121">
        <v>80</v>
      </c>
      <c r="G12" s="121">
        <v>105</v>
      </c>
      <c r="H12" s="489">
        <v>254</v>
      </c>
      <c r="I12" s="121">
        <v>113</v>
      </c>
      <c r="J12" s="487">
        <v>141</v>
      </c>
      <c r="K12" s="490">
        <v>124</v>
      </c>
      <c r="L12" s="121">
        <v>61</v>
      </c>
      <c r="M12" s="121">
        <v>63</v>
      </c>
      <c r="N12" s="489">
        <v>311</v>
      </c>
      <c r="O12" s="121">
        <v>138</v>
      </c>
      <c r="P12" s="121">
        <v>173</v>
      </c>
    </row>
    <row r="13" spans="1:16" ht="12.6" customHeight="1">
      <c r="A13" s="66">
        <v>55</v>
      </c>
      <c r="B13" s="132">
        <v>34</v>
      </c>
      <c r="C13" s="116">
        <v>14</v>
      </c>
      <c r="D13" s="488">
        <v>20</v>
      </c>
      <c r="E13" s="116">
        <v>40</v>
      </c>
      <c r="F13" s="116">
        <v>21</v>
      </c>
      <c r="G13" s="116">
        <v>19</v>
      </c>
      <c r="H13" s="132">
        <v>55</v>
      </c>
      <c r="I13" s="116">
        <v>22</v>
      </c>
      <c r="J13" s="488">
        <v>33</v>
      </c>
      <c r="K13" s="116">
        <v>24</v>
      </c>
      <c r="L13" s="116">
        <v>12</v>
      </c>
      <c r="M13" s="116">
        <v>12</v>
      </c>
      <c r="N13" s="132">
        <v>73</v>
      </c>
      <c r="O13" s="116">
        <v>33</v>
      </c>
      <c r="P13" s="116">
        <v>40</v>
      </c>
    </row>
    <row r="14" spans="1:16" ht="12.6" customHeight="1">
      <c r="A14" s="66">
        <v>56</v>
      </c>
      <c r="B14" s="132">
        <v>24</v>
      </c>
      <c r="C14" s="116">
        <v>12</v>
      </c>
      <c r="D14" s="488">
        <v>12</v>
      </c>
      <c r="E14" s="116">
        <v>46</v>
      </c>
      <c r="F14" s="116">
        <v>20</v>
      </c>
      <c r="G14" s="116">
        <v>26</v>
      </c>
      <c r="H14" s="132">
        <v>60</v>
      </c>
      <c r="I14" s="116">
        <v>25</v>
      </c>
      <c r="J14" s="488">
        <v>35</v>
      </c>
      <c r="K14" s="116">
        <v>23</v>
      </c>
      <c r="L14" s="116">
        <v>9</v>
      </c>
      <c r="M14" s="116">
        <v>14</v>
      </c>
      <c r="N14" s="132">
        <v>63</v>
      </c>
      <c r="O14" s="116">
        <v>26</v>
      </c>
      <c r="P14" s="116">
        <v>37</v>
      </c>
    </row>
    <row r="15" spans="1:16" ht="12.6" customHeight="1">
      <c r="A15" s="66">
        <v>57</v>
      </c>
      <c r="B15" s="132">
        <v>18</v>
      </c>
      <c r="C15" s="116">
        <v>8</v>
      </c>
      <c r="D15" s="488">
        <v>10</v>
      </c>
      <c r="E15" s="116">
        <v>37</v>
      </c>
      <c r="F15" s="116">
        <v>14</v>
      </c>
      <c r="G15" s="116">
        <v>23</v>
      </c>
      <c r="H15" s="132">
        <v>52</v>
      </c>
      <c r="I15" s="116">
        <v>28</v>
      </c>
      <c r="J15" s="488">
        <v>24</v>
      </c>
      <c r="K15" s="116">
        <v>22</v>
      </c>
      <c r="L15" s="116">
        <v>7</v>
      </c>
      <c r="M15" s="116">
        <v>15</v>
      </c>
      <c r="N15" s="132">
        <v>59</v>
      </c>
      <c r="O15" s="116">
        <v>24</v>
      </c>
      <c r="P15" s="116">
        <v>35</v>
      </c>
    </row>
    <row r="16" spans="1:16" ht="12.6" customHeight="1">
      <c r="A16" s="66">
        <v>58</v>
      </c>
      <c r="B16" s="132">
        <v>25</v>
      </c>
      <c r="C16" s="116">
        <v>14</v>
      </c>
      <c r="D16" s="488">
        <v>11</v>
      </c>
      <c r="E16" s="116">
        <v>21</v>
      </c>
      <c r="F16" s="116">
        <v>6</v>
      </c>
      <c r="G16" s="116">
        <v>15</v>
      </c>
      <c r="H16" s="132">
        <v>44</v>
      </c>
      <c r="I16" s="116">
        <v>18</v>
      </c>
      <c r="J16" s="488">
        <v>26</v>
      </c>
      <c r="K16" s="116">
        <v>22</v>
      </c>
      <c r="L16" s="116">
        <v>16</v>
      </c>
      <c r="M16" s="116">
        <v>6</v>
      </c>
      <c r="N16" s="132">
        <v>63</v>
      </c>
      <c r="O16" s="116">
        <v>27</v>
      </c>
      <c r="P16" s="116">
        <v>36</v>
      </c>
    </row>
    <row r="17" spans="1:16" ht="12.6" customHeight="1">
      <c r="A17" s="36">
        <v>59</v>
      </c>
      <c r="B17" s="132">
        <v>20</v>
      </c>
      <c r="C17" s="121">
        <v>10</v>
      </c>
      <c r="D17" s="487">
        <v>10</v>
      </c>
      <c r="E17" s="116">
        <v>41</v>
      </c>
      <c r="F17" s="121">
        <v>19</v>
      </c>
      <c r="G17" s="121">
        <v>22</v>
      </c>
      <c r="H17" s="132">
        <v>43</v>
      </c>
      <c r="I17" s="121">
        <v>20</v>
      </c>
      <c r="J17" s="487">
        <v>23</v>
      </c>
      <c r="K17" s="116">
        <v>33</v>
      </c>
      <c r="L17" s="121">
        <v>17</v>
      </c>
      <c r="M17" s="121">
        <v>16</v>
      </c>
      <c r="N17" s="132">
        <v>53</v>
      </c>
      <c r="O17" s="121">
        <v>28</v>
      </c>
      <c r="P17" s="121">
        <v>25</v>
      </c>
    </row>
    <row r="18" spans="1:16" ht="12.6" customHeight="1">
      <c r="A18" s="36" t="s">
        <v>312</v>
      </c>
      <c r="B18" s="489">
        <v>83</v>
      </c>
      <c r="C18" s="121">
        <v>39</v>
      </c>
      <c r="D18" s="487">
        <v>44</v>
      </c>
      <c r="E18" s="490">
        <v>139</v>
      </c>
      <c r="F18" s="121">
        <v>64</v>
      </c>
      <c r="G18" s="121">
        <v>75</v>
      </c>
      <c r="H18" s="489">
        <v>184</v>
      </c>
      <c r="I18" s="121">
        <v>92</v>
      </c>
      <c r="J18" s="487">
        <v>92</v>
      </c>
      <c r="K18" s="490">
        <v>89</v>
      </c>
      <c r="L18" s="121">
        <v>43</v>
      </c>
      <c r="M18" s="121">
        <v>46</v>
      </c>
      <c r="N18" s="489">
        <v>229</v>
      </c>
      <c r="O18" s="121">
        <v>112</v>
      </c>
      <c r="P18" s="121">
        <v>117</v>
      </c>
    </row>
    <row r="19" spans="1:16" ht="12.6" customHeight="1">
      <c r="A19" s="66">
        <v>60</v>
      </c>
      <c r="B19" s="132">
        <v>22</v>
      </c>
      <c r="C19" s="116">
        <v>8</v>
      </c>
      <c r="D19" s="488">
        <v>14</v>
      </c>
      <c r="E19" s="116">
        <v>20</v>
      </c>
      <c r="F19" s="116">
        <v>8</v>
      </c>
      <c r="G19" s="116">
        <v>12</v>
      </c>
      <c r="H19" s="132">
        <v>34</v>
      </c>
      <c r="I19" s="116">
        <v>15</v>
      </c>
      <c r="J19" s="488">
        <v>19</v>
      </c>
      <c r="K19" s="116">
        <v>19</v>
      </c>
      <c r="L19" s="116">
        <v>9</v>
      </c>
      <c r="M19" s="116">
        <v>10</v>
      </c>
      <c r="N19" s="132">
        <v>52</v>
      </c>
      <c r="O19" s="116">
        <v>21</v>
      </c>
      <c r="P19" s="116">
        <v>31</v>
      </c>
    </row>
    <row r="20" spans="1:16" ht="12.6" customHeight="1">
      <c r="A20" s="66">
        <v>61</v>
      </c>
      <c r="B20" s="132">
        <v>15</v>
      </c>
      <c r="C20" s="116">
        <v>8</v>
      </c>
      <c r="D20" s="488">
        <v>7</v>
      </c>
      <c r="E20" s="116">
        <v>30</v>
      </c>
      <c r="F20" s="116">
        <v>14</v>
      </c>
      <c r="G20" s="116">
        <v>16</v>
      </c>
      <c r="H20" s="132">
        <v>36</v>
      </c>
      <c r="I20" s="116">
        <v>20</v>
      </c>
      <c r="J20" s="488">
        <v>16</v>
      </c>
      <c r="K20" s="116">
        <v>22</v>
      </c>
      <c r="L20" s="116">
        <v>11</v>
      </c>
      <c r="M20" s="116">
        <v>11</v>
      </c>
      <c r="N20" s="132">
        <v>54</v>
      </c>
      <c r="O20" s="116">
        <v>26</v>
      </c>
      <c r="P20" s="116">
        <v>28</v>
      </c>
    </row>
    <row r="21" spans="1:16" ht="12.6" customHeight="1">
      <c r="A21" s="66">
        <v>62</v>
      </c>
      <c r="B21" s="132">
        <v>18</v>
      </c>
      <c r="C21" s="116">
        <v>8</v>
      </c>
      <c r="D21" s="488">
        <v>10</v>
      </c>
      <c r="E21" s="116">
        <v>34</v>
      </c>
      <c r="F21" s="116">
        <v>18</v>
      </c>
      <c r="G21" s="116">
        <v>16</v>
      </c>
      <c r="H21" s="132">
        <v>46</v>
      </c>
      <c r="I21" s="116">
        <v>24</v>
      </c>
      <c r="J21" s="488">
        <v>22</v>
      </c>
      <c r="K21" s="116">
        <v>11</v>
      </c>
      <c r="L21" s="116">
        <v>3</v>
      </c>
      <c r="M21" s="116">
        <v>8</v>
      </c>
      <c r="N21" s="132">
        <v>47</v>
      </c>
      <c r="O21" s="116">
        <v>25</v>
      </c>
      <c r="P21" s="116">
        <v>22</v>
      </c>
    </row>
    <row r="22" spans="1:16" ht="12.6" customHeight="1">
      <c r="A22" s="66">
        <v>63</v>
      </c>
      <c r="B22" s="132">
        <v>10</v>
      </c>
      <c r="C22" s="116">
        <v>7</v>
      </c>
      <c r="D22" s="488">
        <v>3</v>
      </c>
      <c r="E22" s="116">
        <v>27</v>
      </c>
      <c r="F22" s="116">
        <v>9</v>
      </c>
      <c r="G22" s="116">
        <v>18</v>
      </c>
      <c r="H22" s="132">
        <v>38</v>
      </c>
      <c r="I22" s="116">
        <v>21</v>
      </c>
      <c r="J22" s="488">
        <v>17</v>
      </c>
      <c r="K22" s="116">
        <v>21</v>
      </c>
      <c r="L22" s="116">
        <v>10</v>
      </c>
      <c r="M22" s="116">
        <v>11</v>
      </c>
      <c r="N22" s="132">
        <v>37</v>
      </c>
      <c r="O22" s="116">
        <v>17</v>
      </c>
      <c r="P22" s="116">
        <v>20</v>
      </c>
    </row>
    <row r="23" spans="1:16" ht="12.6" customHeight="1">
      <c r="A23" s="36">
        <v>64</v>
      </c>
      <c r="B23" s="132">
        <v>18</v>
      </c>
      <c r="C23" s="121">
        <v>8</v>
      </c>
      <c r="D23" s="487">
        <v>10</v>
      </c>
      <c r="E23" s="116">
        <v>28</v>
      </c>
      <c r="F23" s="121">
        <v>15</v>
      </c>
      <c r="G23" s="121">
        <v>13</v>
      </c>
      <c r="H23" s="132">
        <v>30</v>
      </c>
      <c r="I23" s="121">
        <v>12</v>
      </c>
      <c r="J23" s="487">
        <v>18</v>
      </c>
      <c r="K23" s="116">
        <v>16</v>
      </c>
      <c r="L23" s="121">
        <v>10</v>
      </c>
      <c r="M23" s="121">
        <v>6</v>
      </c>
      <c r="N23" s="132">
        <v>39</v>
      </c>
      <c r="O23" s="121">
        <v>23</v>
      </c>
      <c r="P23" s="121">
        <v>16</v>
      </c>
    </row>
    <row r="24" spans="1:16" ht="12.6" customHeight="1">
      <c r="A24" s="36" t="s">
        <v>313</v>
      </c>
      <c r="B24" s="489">
        <v>80</v>
      </c>
      <c r="C24" s="121">
        <v>36</v>
      </c>
      <c r="D24" s="487">
        <v>44</v>
      </c>
      <c r="E24" s="490">
        <v>128</v>
      </c>
      <c r="F24" s="121">
        <v>56</v>
      </c>
      <c r="G24" s="121">
        <v>72</v>
      </c>
      <c r="H24" s="489">
        <v>177</v>
      </c>
      <c r="I24" s="121">
        <v>93</v>
      </c>
      <c r="J24" s="487">
        <v>84</v>
      </c>
      <c r="K24" s="490">
        <v>93</v>
      </c>
      <c r="L24" s="121">
        <v>40</v>
      </c>
      <c r="M24" s="121">
        <v>53</v>
      </c>
      <c r="N24" s="489">
        <v>223</v>
      </c>
      <c r="O24" s="121">
        <v>109</v>
      </c>
      <c r="P24" s="121">
        <v>114</v>
      </c>
    </row>
    <row r="25" spans="1:16" ht="12.6" customHeight="1">
      <c r="A25" s="66">
        <v>65</v>
      </c>
      <c r="B25" s="132">
        <v>7</v>
      </c>
      <c r="C25" s="116">
        <v>5</v>
      </c>
      <c r="D25" s="488">
        <v>2</v>
      </c>
      <c r="E25" s="116">
        <v>28</v>
      </c>
      <c r="F25" s="116">
        <v>8</v>
      </c>
      <c r="G25" s="116">
        <v>20</v>
      </c>
      <c r="H25" s="132">
        <v>29</v>
      </c>
      <c r="I25" s="116">
        <v>14</v>
      </c>
      <c r="J25" s="488">
        <v>15</v>
      </c>
      <c r="K25" s="116">
        <v>23</v>
      </c>
      <c r="L25" s="116">
        <v>10</v>
      </c>
      <c r="M25" s="116">
        <v>13</v>
      </c>
      <c r="N25" s="132">
        <v>50</v>
      </c>
      <c r="O25" s="116">
        <v>27</v>
      </c>
      <c r="P25" s="116">
        <v>23</v>
      </c>
    </row>
    <row r="26" spans="1:16" ht="12.6" customHeight="1">
      <c r="A26" s="66">
        <v>66</v>
      </c>
      <c r="B26" s="132">
        <v>15</v>
      </c>
      <c r="C26" s="116">
        <v>5</v>
      </c>
      <c r="D26" s="488">
        <v>10</v>
      </c>
      <c r="E26" s="116">
        <v>30</v>
      </c>
      <c r="F26" s="116">
        <v>11</v>
      </c>
      <c r="G26" s="116">
        <v>19</v>
      </c>
      <c r="H26" s="132">
        <v>38</v>
      </c>
      <c r="I26" s="116">
        <v>22</v>
      </c>
      <c r="J26" s="488">
        <v>16</v>
      </c>
      <c r="K26" s="116">
        <v>16</v>
      </c>
      <c r="L26" s="116">
        <v>9</v>
      </c>
      <c r="M26" s="116">
        <v>7</v>
      </c>
      <c r="N26" s="132">
        <v>50</v>
      </c>
      <c r="O26" s="116">
        <v>30</v>
      </c>
      <c r="P26" s="116">
        <v>20</v>
      </c>
    </row>
    <row r="27" spans="1:16" ht="12.6" customHeight="1">
      <c r="A27" s="66">
        <v>67</v>
      </c>
      <c r="B27" s="132">
        <v>17</v>
      </c>
      <c r="C27" s="116">
        <v>8</v>
      </c>
      <c r="D27" s="488">
        <v>9</v>
      </c>
      <c r="E27" s="116">
        <v>28</v>
      </c>
      <c r="F27" s="116">
        <v>15</v>
      </c>
      <c r="G27" s="116">
        <v>13</v>
      </c>
      <c r="H27" s="132">
        <v>32</v>
      </c>
      <c r="I27" s="116">
        <v>19</v>
      </c>
      <c r="J27" s="488">
        <v>13</v>
      </c>
      <c r="K27" s="116">
        <v>25</v>
      </c>
      <c r="L27" s="116">
        <v>9</v>
      </c>
      <c r="M27" s="116">
        <v>16</v>
      </c>
      <c r="N27" s="132">
        <v>47</v>
      </c>
      <c r="O27" s="116">
        <v>18</v>
      </c>
      <c r="P27" s="116">
        <v>29</v>
      </c>
    </row>
    <row r="28" spans="1:16" ht="12.6" customHeight="1">
      <c r="A28" s="66">
        <v>68</v>
      </c>
      <c r="B28" s="132">
        <v>21</v>
      </c>
      <c r="C28" s="116">
        <v>9</v>
      </c>
      <c r="D28" s="488">
        <v>12</v>
      </c>
      <c r="E28" s="116">
        <v>22</v>
      </c>
      <c r="F28" s="116">
        <v>14</v>
      </c>
      <c r="G28" s="116">
        <v>8</v>
      </c>
      <c r="H28" s="132">
        <v>41</v>
      </c>
      <c r="I28" s="116">
        <v>19</v>
      </c>
      <c r="J28" s="488">
        <v>22</v>
      </c>
      <c r="K28" s="116">
        <v>14</v>
      </c>
      <c r="L28" s="116">
        <v>6</v>
      </c>
      <c r="M28" s="116">
        <v>8</v>
      </c>
      <c r="N28" s="132">
        <v>31</v>
      </c>
      <c r="O28" s="116">
        <v>14</v>
      </c>
      <c r="P28" s="116">
        <v>17</v>
      </c>
    </row>
    <row r="29" spans="1:16" ht="12.6" customHeight="1">
      <c r="A29" s="36">
        <v>69</v>
      </c>
      <c r="B29" s="132">
        <v>20</v>
      </c>
      <c r="C29" s="121">
        <v>9</v>
      </c>
      <c r="D29" s="487">
        <v>11</v>
      </c>
      <c r="E29" s="121">
        <v>20</v>
      </c>
      <c r="F29" s="121">
        <v>8</v>
      </c>
      <c r="G29" s="121">
        <v>12</v>
      </c>
      <c r="H29" s="486">
        <v>37</v>
      </c>
      <c r="I29" s="121">
        <v>19</v>
      </c>
      <c r="J29" s="487">
        <v>18</v>
      </c>
      <c r="K29" s="121">
        <v>15</v>
      </c>
      <c r="L29" s="121">
        <v>6</v>
      </c>
      <c r="M29" s="121">
        <v>9</v>
      </c>
      <c r="N29" s="486">
        <v>45</v>
      </c>
      <c r="O29" s="121">
        <v>20</v>
      </c>
      <c r="P29" s="121">
        <v>25</v>
      </c>
    </row>
    <row r="30" spans="1:16" ht="12.6" customHeight="1">
      <c r="A30" s="36" t="s">
        <v>244</v>
      </c>
      <c r="B30" s="489">
        <v>71</v>
      </c>
      <c r="C30" s="121">
        <v>37</v>
      </c>
      <c r="D30" s="487">
        <v>34</v>
      </c>
      <c r="E30" s="490">
        <v>139</v>
      </c>
      <c r="F30" s="121">
        <v>51</v>
      </c>
      <c r="G30" s="121">
        <v>88</v>
      </c>
      <c r="H30" s="489">
        <v>262</v>
      </c>
      <c r="I30" s="121">
        <v>112</v>
      </c>
      <c r="J30" s="487">
        <v>150</v>
      </c>
      <c r="K30" s="490">
        <v>98</v>
      </c>
      <c r="L30" s="121">
        <v>40</v>
      </c>
      <c r="M30" s="121">
        <v>58</v>
      </c>
      <c r="N30" s="489">
        <v>260</v>
      </c>
      <c r="O30" s="121">
        <v>116</v>
      </c>
      <c r="P30" s="121">
        <v>144</v>
      </c>
    </row>
    <row r="31" spans="1:16" ht="12.6" customHeight="1">
      <c r="A31" s="66">
        <v>70</v>
      </c>
      <c r="B31" s="132">
        <v>15</v>
      </c>
      <c r="C31" s="116">
        <v>7</v>
      </c>
      <c r="D31" s="488">
        <v>8</v>
      </c>
      <c r="E31" s="116">
        <v>30</v>
      </c>
      <c r="F31" s="116">
        <v>10</v>
      </c>
      <c r="G31" s="116">
        <v>20</v>
      </c>
      <c r="H31" s="132">
        <v>51</v>
      </c>
      <c r="I31" s="116">
        <v>25</v>
      </c>
      <c r="J31" s="488">
        <v>26</v>
      </c>
      <c r="K31" s="116">
        <v>19</v>
      </c>
      <c r="L31" s="116">
        <v>10</v>
      </c>
      <c r="M31" s="116">
        <v>9</v>
      </c>
      <c r="N31" s="132">
        <v>45</v>
      </c>
      <c r="O31" s="116">
        <v>20</v>
      </c>
      <c r="P31" s="116">
        <v>25</v>
      </c>
    </row>
    <row r="32" spans="1:16" ht="12.6" customHeight="1">
      <c r="A32" s="66">
        <v>71</v>
      </c>
      <c r="B32" s="132">
        <v>13</v>
      </c>
      <c r="C32" s="116">
        <v>6</v>
      </c>
      <c r="D32" s="488">
        <v>7</v>
      </c>
      <c r="E32" s="116">
        <v>34</v>
      </c>
      <c r="F32" s="116">
        <v>11</v>
      </c>
      <c r="G32" s="116">
        <v>23</v>
      </c>
      <c r="H32" s="132">
        <v>47</v>
      </c>
      <c r="I32" s="116">
        <v>16</v>
      </c>
      <c r="J32" s="488">
        <v>31</v>
      </c>
      <c r="K32" s="116">
        <v>18</v>
      </c>
      <c r="L32" s="116">
        <v>8</v>
      </c>
      <c r="M32" s="116">
        <v>10</v>
      </c>
      <c r="N32" s="132">
        <v>58</v>
      </c>
      <c r="O32" s="116">
        <v>26</v>
      </c>
      <c r="P32" s="116">
        <v>32</v>
      </c>
    </row>
    <row r="33" spans="1:16" ht="12.6" customHeight="1">
      <c r="A33" s="66">
        <v>72</v>
      </c>
      <c r="B33" s="132">
        <v>18</v>
      </c>
      <c r="C33" s="116">
        <v>10</v>
      </c>
      <c r="D33" s="488">
        <v>8</v>
      </c>
      <c r="E33" s="116">
        <v>27</v>
      </c>
      <c r="F33" s="116">
        <v>13</v>
      </c>
      <c r="G33" s="116">
        <v>14</v>
      </c>
      <c r="H33" s="132">
        <v>52</v>
      </c>
      <c r="I33" s="116">
        <v>27</v>
      </c>
      <c r="J33" s="488">
        <v>25</v>
      </c>
      <c r="K33" s="116">
        <v>19</v>
      </c>
      <c r="L33" s="116">
        <v>9</v>
      </c>
      <c r="M33" s="116">
        <v>10</v>
      </c>
      <c r="N33" s="132">
        <v>63</v>
      </c>
      <c r="O33" s="116">
        <v>30</v>
      </c>
      <c r="P33" s="116">
        <v>33</v>
      </c>
    </row>
    <row r="34" spans="1:16" ht="12.6" customHeight="1">
      <c r="A34" s="66">
        <v>73</v>
      </c>
      <c r="B34" s="132">
        <v>18</v>
      </c>
      <c r="C34" s="116">
        <v>12</v>
      </c>
      <c r="D34" s="488">
        <v>6</v>
      </c>
      <c r="E34" s="116">
        <v>26</v>
      </c>
      <c r="F34" s="116">
        <v>9</v>
      </c>
      <c r="G34" s="116">
        <v>17</v>
      </c>
      <c r="H34" s="132">
        <v>66</v>
      </c>
      <c r="I34" s="116">
        <v>23</v>
      </c>
      <c r="J34" s="488">
        <v>43</v>
      </c>
      <c r="K34" s="116">
        <v>28</v>
      </c>
      <c r="L34" s="116">
        <v>11</v>
      </c>
      <c r="M34" s="116">
        <v>17</v>
      </c>
      <c r="N34" s="132">
        <v>52</v>
      </c>
      <c r="O34" s="116">
        <v>21</v>
      </c>
      <c r="P34" s="116">
        <v>31</v>
      </c>
    </row>
    <row r="35" spans="1:16" ht="12.6" customHeight="1">
      <c r="A35" s="36">
        <v>74</v>
      </c>
      <c r="B35" s="132">
        <v>7</v>
      </c>
      <c r="C35" s="121">
        <v>2</v>
      </c>
      <c r="D35" s="487">
        <v>5</v>
      </c>
      <c r="E35" s="116">
        <v>22</v>
      </c>
      <c r="F35" s="121">
        <v>8</v>
      </c>
      <c r="G35" s="121">
        <v>14</v>
      </c>
      <c r="H35" s="132">
        <v>46</v>
      </c>
      <c r="I35" s="121">
        <v>21</v>
      </c>
      <c r="J35" s="487">
        <v>25</v>
      </c>
      <c r="K35" s="116">
        <v>14</v>
      </c>
      <c r="L35" s="121">
        <v>2</v>
      </c>
      <c r="M35" s="121">
        <v>12</v>
      </c>
      <c r="N35" s="132">
        <v>42</v>
      </c>
      <c r="O35" s="121">
        <v>19</v>
      </c>
      <c r="P35" s="121">
        <v>23</v>
      </c>
    </row>
    <row r="36" spans="1:16" ht="12.6" customHeight="1">
      <c r="A36" s="36" t="s">
        <v>314</v>
      </c>
      <c r="B36" s="489">
        <v>59</v>
      </c>
      <c r="C36" s="121">
        <v>23</v>
      </c>
      <c r="D36" s="487">
        <v>36</v>
      </c>
      <c r="E36" s="490">
        <v>100</v>
      </c>
      <c r="F36" s="121">
        <v>41</v>
      </c>
      <c r="G36" s="121">
        <v>59</v>
      </c>
      <c r="H36" s="489">
        <v>145</v>
      </c>
      <c r="I36" s="121">
        <v>63</v>
      </c>
      <c r="J36" s="487">
        <v>82</v>
      </c>
      <c r="K36" s="490">
        <v>53</v>
      </c>
      <c r="L36" s="121">
        <v>26</v>
      </c>
      <c r="M36" s="121">
        <v>27</v>
      </c>
      <c r="N36" s="489">
        <v>201</v>
      </c>
      <c r="O36" s="121">
        <v>86</v>
      </c>
      <c r="P36" s="121">
        <v>115</v>
      </c>
    </row>
    <row r="37" spans="1:16" ht="12.6" customHeight="1">
      <c r="A37" s="66">
        <v>75</v>
      </c>
      <c r="B37" s="132">
        <v>8</v>
      </c>
      <c r="C37" s="116">
        <v>3</v>
      </c>
      <c r="D37" s="488">
        <v>5</v>
      </c>
      <c r="E37" s="116">
        <v>18</v>
      </c>
      <c r="F37" s="116">
        <v>6</v>
      </c>
      <c r="G37" s="116">
        <v>12</v>
      </c>
      <c r="H37" s="132">
        <v>24</v>
      </c>
      <c r="I37" s="116">
        <v>13</v>
      </c>
      <c r="J37" s="488">
        <v>11</v>
      </c>
      <c r="K37" s="116">
        <v>11</v>
      </c>
      <c r="L37" s="116">
        <v>9</v>
      </c>
      <c r="M37" s="116">
        <v>2</v>
      </c>
      <c r="N37" s="132">
        <v>31</v>
      </c>
      <c r="O37" s="116">
        <v>12</v>
      </c>
      <c r="P37" s="116">
        <v>19</v>
      </c>
    </row>
    <row r="38" spans="1:16" ht="12.6" customHeight="1">
      <c r="A38" s="66">
        <v>76</v>
      </c>
      <c r="B38" s="132">
        <v>10</v>
      </c>
      <c r="C38" s="116">
        <v>3</v>
      </c>
      <c r="D38" s="488">
        <v>7</v>
      </c>
      <c r="E38" s="116">
        <v>19</v>
      </c>
      <c r="F38" s="116">
        <v>12</v>
      </c>
      <c r="G38" s="116">
        <v>7</v>
      </c>
      <c r="H38" s="132">
        <v>25</v>
      </c>
      <c r="I38" s="116">
        <v>10</v>
      </c>
      <c r="J38" s="488">
        <v>15</v>
      </c>
      <c r="K38" s="116">
        <v>8</v>
      </c>
      <c r="L38" s="116">
        <v>1</v>
      </c>
      <c r="M38" s="116">
        <v>7</v>
      </c>
      <c r="N38" s="132">
        <v>45</v>
      </c>
      <c r="O38" s="116">
        <v>20</v>
      </c>
      <c r="P38" s="116">
        <v>25</v>
      </c>
    </row>
    <row r="39" spans="1:16" ht="12.6" customHeight="1">
      <c r="A39" s="66">
        <v>77</v>
      </c>
      <c r="B39" s="132">
        <v>18</v>
      </c>
      <c r="C39" s="116">
        <v>7</v>
      </c>
      <c r="D39" s="488">
        <v>11</v>
      </c>
      <c r="E39" s="116">
        <v>21</v>
      </c>
      <c r="F39" s="116">
        <v>11</v>
      </c>
      <c r="G39" s="116">
        <v>10</v>
      </c>
      <c r="H39" s="132">
        <v>29</v>
      </c>
      <c r="I39" s="116">
        <v>10</v>
      </c>
      <c r="J39" s="488">
        <v>19</v>
      </c>
      <c r="K39" s="116">
        <v>13</v>
      </c>
      <c r="L39" s="116">
        <v>6</v>
      </c>
      <c r="M39" s="116">
        <v>7</v>
      </c>
      <c r="N39" s="132">
        <v>51</v>
      </c>
      <c r="O39" s="116">
        <v>25</v>
      </c>
      <c r="P39" s="116">
        <v>26</v>
      </c>
    </row>
    <row r="40" spans="1:16" ht="12.6" customHeight="1">
      <c r="A40" s="66">
        <v>78</v>
      </c>
      <c r="B40" s="132">
        <v>12</v>
      </c>
      <c r="C40" s="116">
        <v>5</v>
      </c>
      <c r="D40" s="488">
        <v>7</v>
      </c>
      <c r="E40" s="116">
        <v>23</v>
      </c>
      <c r="F40" s="116">
        <v>4</v>
      </c>
      <c r="G40" s="116">
        <v>19</v>
      </c>
      <c r="H40" s="132">
        <v>35</v>
      </c>
      <c r="I40" s="116">
        <v>17</v>
      </c>
      <c r="J40" s="488">
        <v>18</v>
      </c>
      <c r="K40" s="116">
        <v>7</v>
      </c>
      <c r="L40" s="116">
        <v>4</v>
      </c>
      <c r="M40" s="116">
        <v>3</v>
      </c>
      <c r="N40" s="132">
        <v>33</v>
      </c>
      <c r="O40" s="116">
        <v>16</v>
      </c>
      <c r="P40" s="116">
        <v>17</v>
      </c>
    </row>
    <row r="41" spans="1:16" ht="12.6" customHeight="1">
      <c r="A41" s="36">
        <v>79</v>
      </c>
      <c r="B41" s="132">
        <v>11</v>
      </c>
      <c r="C41" s="121">
        <v>5</v>
      </c>
      <c r="D41" s="487">
        <v>6</v>
      </c>
      <c r="E41" s="116">
        <v>19</v>
      </c>
      <c r="F41" s="121">
        <v>8</v>
      </c>
      <c r="G41" s="121">
        <v>11</v>
      </c>
      <c r="H41" s="132">
        <v>32</v>
      </c>
      <c r="I41" s="121">
        <v>13</v>
      </c>
      <c r="J41" s="487">
        <v>19</v>
      </c>
      <c r="K41" s="116">
        <v>14</v>
      </c>
      <c r="L41" s="121">
        <v>6</v>
      </c>
      <c r="M41" s="121">
        <v>8</v>
      </c>
      <c r="N41" s="132">
        <v>41</v>
      </c>
      <c r="O41" s="121">
        <v>13</v>
      </c>
      <c r="P41" s="121">
        <v>28</v>
      </c>
    </row>
    <row r="42" spans="1:16" ht="12.6" customHeight="1">
      <c r="A42" s="36" t="s">
        <v>315</v>
      </c>
      <c r="B42" s="489">
        <v>50</v>
      </c>
      <c r="C42" s="121">
        <v>14</v>
      </c>
      <c r="D42" s="487">
        <v>36</v>
      </c>
      <c r="E42" s="490">
        <v>92</v>
      </c>
      <c r="F42" s="121">
        <v>26</v>
      </c>
      <c r="G42" s="121">
        <v>66</v>
      </c>
      <c r="H42" s="489">
        <v>124</v>
      </c>
      <c r="I42" s="121">
        <v>43</v>
      </c>
      <c r="J42" s="487">
        <v>81</v>
      </c>
      <c r="K42" s="490">
        <v>48</v>
      </c>
      <c r="L42" s="121">
        <v>19</v>
      </c>
      <c r="M42" s="121">
        <v>29</v>
      </c>
      <c r="N42" s="489">
        <v>140</v>
      </c>
      <c r="O42" s="121">
        <v>53</v>
      </c>
      <c r="P42" s="121">
        <v>87</v>
      </c>
    </row>
    <row r="43" spans="1:16" ht="12.6" customHeight="1">
      <c r="A43" s="66">
        <v>80</v>
      </c>
      <c r="B43" s="132">
        <v>9</v>
      </c>
      <c r="C43" s="116">
        <v>3</v>
      </c>
      <c r="D43" s="488">
        <v>6</v>
      </c>
      <c r="E43" s="116">
        <v>14</v>
      </c>
      <c r="F43" s="116">
        <v>3</v>
      </c>
      <c r="G43" s="116">
        <v>11</v>
      </c>
      <c r="H43" s="132">
        <v>30</v>
      </c>
      <c r="I43" s="116">
        <v>15</v>
      </c>
      <c r="J43" s="488">
        <v>15</v>
      </c>
      <c r="K43" s="116">
        <v>9</v>
      </c>
      <c r="L43" s="116">
        <v>4</v>
      </c>
      <c r="M43" s="116">
        <v>5</v>
      </c>
      <c r="N43" s="132">
        <v>40</v>
      </c>
      <c r="O43" s="116">
        <v>15</v>
      </c>
      <c r="P43" s="116">
        <v>25</v>
      </c>
    </row>
    <row r="44" spans="1:16" ht="12.6" customHeight="1">
      <c r="A44" s="66">
        <v>81</v>
      </c>
      <c r="B44" s="132">
        <v>12</v>
      </c>
      <c r="C44" s="116">
        <v>3</v>
      </c>
      <c r="D44" s="488">
        <v>9</v>
      </c>
      <c r="E44" s="116">
        <v>17</v>
      </c>
      <c r="F44" s="116">
        <v>4</v>
      </c>
      <c r="G44" s="116">
        <v>13</v>
      </c>
      <c r="H44" s="132">
        <v>25</v>
      </c>
      <c r="I44" s="116">
        <v>9</v>
      </c>
      <c r="J44" s="488">
        <v>16</v>
      </c>
      <c r="K44" s="116">
        <v>6</v>
      </c>
      <c r="L44" s="116">
        <v>2</v>
      </c>
      <c r="M44" s="116">
        <v>4</v>
      </c>
      <c r="N44" s="132">
        <v>29</v>
      </c>
      <c r="O44" s="116">
        <v>9</v>
      </c>
      <c r="P44" s="116">
        <v>20</v>
      </c>
    </row>
    <row r="45" spans="1:16" ht="12.6" customHeight="1">
      <c r="A45" s="66">
        <v>82</v>
      </c>
      <c r="B45" s="132">
        <v>10</v>
      </c>
      <c r="C45" s="116">
        <v>1</v>
      </c>
      <c r="D45" s="488">
        <v>9</v>
      </c>
      <c r="E45" s="116">
        <v>22</v>
      </c>
      <c r="F45" s="116">
        <v>8</v>
      </c>
      <c r="G45" s="116">
        <v>14</v>
      </c>
      <c r="H45" s="132">
        <v>22</v>
      </c>
      <c r="I45" s="116">
        <v>8</v>
      </c>
      <c r="J45" s="488">
        <v>14</v>
      </c>
      <c r="K45" s="116">
        <v>12</v>
      </c>
      <c r="L45" s="116">
        <v>5</v>
      </c>
      <c r="M45" s="116">
        <v>7</v>
      </c>
      <c r="N45" s="132">
        <v>23</v>
      </c>
      <c r="O45" s="116">
        <v>9</v>
      </c>
      <c r="P45" s="116">
        <v>14</v>
      </c>
    </row>
    <row r="46" spans="1:16" ht="12.6" customHeight="1">
      <c r="A46" s="66">
        <v>83</v>
      </c>
      <c r="B46" s="132">
        <v>11</v>
      </c>
      <c r="C46" s="116">
        <v>3</v>
      </c>
      <c r="D46" s="488">
        <v>8</v>
      </c>
      <c r="E46" s="116">
        <v>25</v>
      </c>
      <c r="F46" s="116">
        <v>8</v>
      </c>
      <c r="G46" s="116">
        <v>17</v>
      </c>
      <c r="H46" s="132">
        <v>30</v>
      </c>
      <c r="I46" s="116">
        <v>5</v>
      </c>
      <c r="J46" s="488">
        <v>25</v>
      </c>
      <c r="K46" s="116">
        <v>11</v>
      </c>
      <c r="L46" s="116">
        <v>6</v>
      </c>
      <c r="M46" s="116">
        <v>5</v>
      </c>
      <c r="N46" s="132">
        <v>24</v>
      </c>
      <c r="O46" s="116">
        <v>8</v>
      </c>
      <c r="P46" s="116">
        <v>16</v>
      </c>
    </row>
    <row r="47" spans="1:16" ht="12.6" customHeight="1">
      <c r="A47" s="36">
        <v>84</v>
      </c>
      <c r="B47" s="132">
        <v>8</v>
      </c>
      <c r="C47" s="121">
        <v>4</v>
      </c>
      <c r="D47" s="487">
        <v>4</v>
      </c>
      <c r="E47" s="116">
        <v>14</v>
      </c>
      <c r="F47" s="121">
        <v>3</v>
      </c>
      <c r="G47" s="121">
        <v>11</v>
      </c>
      <c r="H47" s="132">
        <v>17</v>
      </c>
      <c r="I47" s="121">
        <v>6</v>
      </c>
      <c r="J47" s="487">
        <v>11</v>
      </c>
      <c r="K47" s="116">
        <v>10</v>
      </c>
      <c r="L47" s="121">
        <v>2</v>
      </c>
      <c r="M47" s="121">
        <v>8</v>
      </c>
      <c r="N47" s="132">
        <v>24</v>
      </c>
      <c r="O47" s="121">
        <v>12</v>
      </c>
      <c r="P47" s="121">
        <v>12</v>
      </c>
    </row>
    <row r="48" spans="1:16" ht="12.6" customHeight="1">
      <c r="A48" s="36" t="s">
        <v>316</v>
      </c>
      <c r="B48" s="489">
        <v>33</v>
      </c>
      <c r="C48" s="121">
        <v>10</v>
      </c>
      <c r="D48" s="487">
        <v>23</v>
      </c>
      <c r="E48" s="490">
        <v>71</v>
      </c>
      <c r="F48" s="121">
        <v>27</v>
      </c>
      <c r="G48" s="121">
        <v>44</v>
      </c>
      <c r="H48" s="489">
        <v>83</v>
      </c>
      <c r="I48" s="121">
        <v>34</v>
      </c>
      <c r="J48" s="487">
        <v>49</v>
      </c>
      <c r="K48" s="490">
        <v>37</v>
      </c>
      <c r="L48" s="121">
        <v>13</v>
      </c>
      <c r="M48" s="121">
        <v>24</v>
      </c>
      <c r="N48" s="489">
        <v>100</v>
      </c>
      <c r="O48" s="121">
        <v>34</v>
      </c>
      <c r="P48" s="121">
        <v>66</v>
      </c>
    </row>
    <row r="49" spans="1:16" ht="12.6" customHeight="1">
      <c r="A49" s="66">
        <v>85</v>
      </c>
      <c r="B49" s="132">
        <v>10</v>
      </c>
      <c r="C49" s="116">
        <v>5</v>
      </c>
      <c r="D49" s="488">
        <v>5</v>
      </c>
      <c r="E49" s="116">
        <v>11</v>
      </c>
      <c r="F49" s="116">
        <v>4</v>
      </c>
      <c r="G49" s="116">
        <v>7</v>
      </c>
      <c r="H49" s="132">
        <v>21</v>
      </c>
      <c r="I49" s="116">
        <v>11</v>
      </c>
      <c r="J49" s="488">
        <v>10</v>
      </c>
      <c r="K49" s="116">
        <v>14</v>
      </c>
      <c r="L49" s="116">
        <v>4</v>
      </c>
      <c r="M49" s="116">
        <v>10</v>
      </c>
      <c r="N49" s="132">
        <v>28</v>
      </c>
      <c r="O49" s="116">
        <v>9</v>
      </c>
      <c r="P49" s="116">
        <v>19</v>
      </c>
    </row>
    <row r="50" spans="1:16" ht="12.6" customHeight="1">
      <c r="A50" s="66">
        <v>86</v>
      </c>
      <c r="B50" s="132">
        <v>2</v>
      </c>
      <c r="C50" s="116">
        <v>1</v>
      </c>
      <c r="D50" s="488">
        <v>1</v>
      </c>
      <c r="E50" s="116">
        <v>22</v>
      </c>
      <c r="F50" s="116">
        <v>9</v>
      </c>
      <c r="G50" s="116">
        <v>13</v>
      </c>
      <c r="H50" s="132">
        <v>20</v>
      </c>
      <c r="I50" s="116">
        <v>7</v>
      </c>
      <c r="J50" s="488">
        <v>13</v>
      </c>
      <c r="K50" s="116">
        <v>8</v>
      </c>
      <c r="L50" s="116">
        <v>3</v>
      </c>
      <c r="M50" s="116">
        <v>5</v>
      </c>
      <c r="N50" s="132">
        <v>23</v>
      </c>
      <c r="O50" s="116">
        <v>8</v>
      </c>
      <c r="P50" s="116">
        <v>15</v>
      </c>
    </row>
    <row r="51" spans="1:16" ht="12.6" customHeight="1">
      <c r="A51" s="66">
        <v>87</v>
      </c>
      <c r="B51" s="132">
        <v>5</v>
      </c>
      <c r="C51" s="116" t="s">
        <v>621</v>
      </c>
      <c r="D51" s="488">
        <v>5</v>
      </c>
      <c r="E51" s="116">
        <v>19</v>
      </c>
      <c r="F51" s="116">
        <v>8</v>
      </c>
      <c r="G51" s="116">
        <v>11</v>
      </c>
      <c r="H51" s="132">
        <v>12</v>
      </c>
      <c r="I51" s="116">
        <v>4</v>
      </c>
      <c r="J51" s="488">
        <v>8</v>
      </c>
      <c r="K51" s="116">
        <v>5</v>
      </c>
      <c r="L51" s="116">
        <v>2</v>
      </c>
      <c r="M51" s="116">
        <v>3</v>
      </c>
      <c r="N51" s="132">
        <v>18</v>
      </c>
      <c r="O51" s="116">
        <v>7</v>
      </c>
      <c r="P51" s="116">
        <v>11</v>
      </c>
    </row>
    <row r="52" spans="1:16" ht="12.6" customHeight="1">
      <c r="A52" s="66">
        <v>88</v>
      </c>
      <c r="B52" s="132">
        <v>6</v>
      </c>
      <c r="C52" s="116">
        <v>2</v>
      </c>
      <c r="D52" s="488">
        <v>4</v>
      </c>
      <c r="E52" s="116">
        <v>11</v>
      </c>
      <c r="F52" s="116">
        <v>4</v>
      </c>
      <c r="G52" s="116">
        <v>7</v>
      </c>
      <c r="H52" s="132">
        <v>20</v>
      </c>
      <c r="I52" s="116">
        <v>8</v>
      </c>
      <c r="J52" s="488">
        <v>12</v>
      </c>
      <c r="K52" s="116">
        <v>6</v>
      </c>
      <c r="L52" s="116">
        <v>2</v>
      </c>
      <c r="M52" s="116">
        <v>4</v>
      </c>
      <c r="N52" s="132">
        <v>14</v>
      </c>
      <c r="O52" s="116">
        <v>5</v>
      </c>
      <c r="P52" s="116">
        <v>9</v>
      </c>
    </row>
    <row r="53" spans="1:16" ht="12.6" customHeight="1">
      <c r="A53" s="36">
        <v>89</v>
      </c>
      <c r="B53" s="132">
        <v>10</v>
      </c>
      <c r="C53" s="121">
        <v>2</v>
      </c>
      <c r="D53" s="487">
        <v>8</v>
      </c>
      <c r="E53" s="116">
        <v>8</v>
      </c>
      <c r="F53" s="121">
        <v>2</v>
      </c>
      <c r="G53" s="121">
        <v>6</v>
      </c>
      <c r="H53" s="132">
        <v>10</v>
      </c>
      <c r="I53" s="121">
        <v>4</v>
      </c>
      <c r="J53" s="487">
        <v>6</v>
      </c>
      <c r="K53" s="116">
        <v>4</v>
      </c>
      <c r="L53" s="121">
        <v>2</v>
      </c>
      <c r="M53" s="121">
        <v>2</v>
      </c>
      <c r="N53" s="132">
        <v>17</v>
      </c>
      <c r="O53" s="121">
        <v>5</v>
      </c>
      <c r="P53" s="121">
        <v>12</v>
      </c>
    </row>
    <row r="54" spans="1:16" ht="12.6" customHeight="1">
      <c r="A54" s="36" t="s">
        <v>317</v>
      </c>
      <c r="B54" s="489">
        <v>27</v>
      </c>
      <c r="C54" s="121">
        <v>6</v>
      </c>
      <c r="D54" s="487">
        <v>21</v>
      </c>
      <c r="E54" s="490">
        <v>34</v>
      </c>
      <c r="F54" s="121">
        <v>6</v>
      </c>
      <c r="G54" s="121">
        <v>28</v>
      </c>
      <c r="H54" s="489">
        <v>52</v>
      </c>
      <c r="I54" s="121">
        <v>13</v>
      </c>
      <c r="J54" s="487">
        <v>39</v>
      </c>
      <c r="K54" s="490">
        <v>26</v>
      </c>
      <c r="L54" s="121">
        <v>7</v>
      </c>
      <c r="M54" s="121">
        <v>19</v>
      </c>
      <c r="N54" s="489">
        <v>39</v>
      </c>
      <c r="O54" s="121">
        <v>8</v>
      </c>
      <c r="P54" s="121">
        <v>31</v>
      </c>
    </row>
    <row r="55" spans="1:16" ht="12.6" customHeight="1">
      <c r="A55" s="66">
        <v>90</v>
      </c>
      <c r="B55" s="132">
        <v>8</v>
      </c>
      <c r="C55" s="116">
        <v>3</v>
      </c>
      <c r="D55" s="488">
        <v>5</v>
      </c>
      <c r="E55" s="116">
        <v>9</v>
      </c>
      <c r="F55" s="116">
        <v>2</v>
      </c>
      <c r="G55" s="116">
        <v>7</v>
      </c>
      <c r="H55" s="132">
        <v>13</v>
      </c>
      <c r="I55" s="116">
        <v>2</v>
      </c>
      <c r="J55" s="488">
        <v>11</v>
      </c>
      <c r="K55" s="116">
        <v>6</v>
      </c>
      <c r="L55" s="116">
        <v>3</v>
      </c>
      <c r="M55" s="116">
        <v>3</v>
      </c>
      <c r="N55" s="132">
        <v>9</v>
      </c>
      <c r="O55" s="116">
        <v>2</v>
      </c>
      <c r="P55" s="116">
        <v>7</v>
      </c>
    </row>
    <row r="56" spans="1:16" ht="12.6" customHeight="1">
      <c r="A56" s="66">
        <v>91</v>
      </c>
      <c r="B56" s="132">
        <v>8</v>
      </c>
      <c r="C56" s="116">
        <v>3</v>
      </c>
      <c r="D56" s="488">
        <v>5</v>
      </c>
      <c r="E56" s="116">
        <v>11</v>
      </c>
      <c r="F56" s="116" t="s">
        <v>621</v>
      </c>
      <c r="G56" s="116">
        <v>11</v>
      </c>
      <c r="H56" s="132">
        <v>14</v>
      </c>
      <c r="I56" s="116">
        <v>5</v>
      </c>
      <c r="J56" s="488">
        <v>9</v>
      </c>
      <c r="K56" s="116">
        <v>6</v>
      </c>
      <c r="L56" s="116">
        <v>1</v>
      </c>
      <c r="M56" s="116">
        <v>5</v>
      </c>
      <c r="N56" s="132">
        <v>10</v>
      </c>
      <c r="O56" s="116">
        <v>2</v>
      </c>
      <c r="P56" s="116">
        <v>8</v>
      </c>
    </row>
    <row r="57" spans="1:16" ht="12.6" customHeight="1">
      <c r="A57" s="66">
        <v>92</v>
      </c>
      <c r="B57" s="132">
        <v>5</v>
      </c>
      <c r="C57" s="116" t="s">
        <v>621</v>
      </c>
      <c r="D57" s="488">
        <v>5</v>
      </c>
      <c r="E57" s="116">
        <v>7</v>
      </c>
      <c r="F57" s="116">
        <v>1</v>
      </c>
      <c r="G57" s="116">
        <v>6</v>
      </c>
      <c r="H57" s="132">
        <v>10</v>
      </c>
      <c r="I57" s="116">
        <v>3</v>
      </c>
      <c r="J57" s="488">
        <v>7</v>
      </c>
      <c r="K57" s="116">
        <v>7</v>
      </c>
      <c r="L57" s="116">
        <v>1</v>
      </c>
      <c r="M57" s="116">
        <v>6</v>
      </c>
      <c r="N57" s="132">
        <v>12</v>
      </c>
      <c r="O57" s="116">
        <v>4</v>
      </c>
      <c r="P57" s="116">
        <v>8</v>
      </c>
    </row>
    <row r="58" spans="1:16" ht="12.6" customHeight="1">
      <c r="A58" s="66">
        <v>93</v>
      </c>
      <c r="B58" s="132">
        <v>3</v>
      </c>
      <c r="C58" s="116" t="s">
        <v>621</v>
      </c>
      <c r="D58" s="488">
        <v>3</v>
      </c>
      <c r="E58" s="116">
        <v>4</v>
      </c>
      <c r="F58" s="116">
        <v>2</v>
      </c>
      <c r="G58" s="116">
        <v>2</v>
      </c>
      <c r="H58" s="132">
        <v>8</v>
      </c>
      <c r="I58" s="116">
        <v>1</v>
      </c>
      <c r="J58" s="488">
        <v>7</v>
      </c>
      <c r="K58" s="116">
        <v>3</v>
      </c>
      <c r="L58" s="116">
        <v>1</v>
      </c>
      <c r="M58" s="116">
        <v>2</v>
      </c>
      <c r="N58" s="132">
        <v>4</v>
      </c>
      <c r="O58" s="116" t="s">
        <v>621</v>
      </c>
      <c r="P58" s="116">
        <v>4</v>
      </c>
    </row>
    <row r="59" spans="1:16" ht="12.6" customHeight="1">
      <c r="A59" s="36">
        <v>94</v>
      </c>
      <c r="B59" s="132">
        <v>3</v>
      </c>
      <c r="C59" s="121" t="s">
        <v>621</v>
      </c>
      <c r="D59" s="487">
        <v>3</v>
      </c>
      <c r="E59" s="116">
        <v>3</v>
      </c>
      <c r="F59" s="121">
        <v>1</v>
      </c>
      <c r="G59" s="121">
        <v>2</v>
      </c>
      <c r="H59" s="132">
        <v>7</v>
      </c>
      <c r="I59" s="121">
        <v>2</v>
      </c>
      <c r="J59" s="487">
        <v>5</v>
      </c>
      <c r="K59" s="116">
        <v>4</v>
      </c>
      <c r="L59" s="121">
        <v>1</v>
      </c>
      <c r="M59" s="121">
        <v>3</v>
      </c>
      <c r="N59" s="132">
        <v>4</v>
      </c>
      <c r="O59" s="121" t="s">
        <v>621</v>
      </c>
      <c r="P59" s="121">
        <v>4</v>
      </c>
    </row>
    <row r="60" spans="1:16" ht="12.6" customHeight="1">
      <c r="A60" s="36" t="s">
        <v>318</v>
      </c>
      <c r="B60" s="489">
        <v>8</v>
      </c>
      <c r="C60" s="490">
        <v>4</v>
      </c>
      <c r="D60" s="491">
        <v>4</v>
      </c>
      <c r="E60" s="490">
        <v>11</v>
      </c>
      <c r="F60" s="121">
        <v>3</v>
      </c>
      <c r="G60" s="121">
        <v>8</v>
      </c>
      <c r="H60" s="489">
        <v>15</v>
      </c>
      <c r="I60" s="121">
        <v>2</v>
      </c>
      <c r="J60" s="487">
        <v>13</v>
      </c>
      <c r="K60" s="490">
        <v>6</v>
      </c>
      <c r="L60" s="121">
        <v>1</v>
      </c>
      <c r="M60" s="121">
        <v>5</v>
      </c>
      <c r="N60" s="489">
        <v>21</v>
      </c>
      <c r="O60" s="121">
        <v>3</v>
      </c>
      <c r="P60" s="121">
        <v>18</v>
      </c>
    </row>
    <row r="61" spans="1:16" ht="12.6" customHeight="1">
      <c r="A61" s="66">
        <v>95</v>
      </c>
      <c r="B61" s="132">
        <v>3</v>
      </c>
      <c r="C61" s="116">
        <v>2</v>
      </c>
      <c r="D61" s="488">
        <v>1</v>
      </c>
      <c r="E61" s="116">
        <v>3</v>
      </c>
      <c r="F61" s="116">
        <v>2</v>
      </c>
      <c r="G61" s="116">
        <v>1</v>
      </c>
      <c r="H61" s="132">
        <v>2</v>
      </c>
      <c r="I61" s="116">
        <v>1</v>
      </c>
      <c r="J61" s="488">
        <v>1</v>
      </c>
      <c r="K61" s="116">
        <v>1</v>
      </c>
      <c r="L61" s="116">
        <v>1</v>
      </c>
      <c r="M61" s="116" t="s">
        <v>621</v>
      </c>
      <c r="N61" s="132">
        <v>8</v>
      </c>
      <c r="O61" s="116">
        <v>2</v>
      </c>
      <c r="P61" s="116">
        <v>6</v>
      </c>
    </row>
    <row r="62" spans="1:16" ht="12.6" customHeight="1">
      <c r="A62" s="66">
        <v>96</v>
      </c>
      <c r="B62" s="132" t="s">
        <v>621</v>
      </c>
      <c r="C62" s="116" t="s">
        <v>621</v>
      </c>
      <c r="D62" s="488" t="s">
        <v>621</v>
      </c>
      <c r="E62" s="116">
        <v>3</v>
      </c>
      <c r="F62" s="116">
        <v>1</v>
      </c>
      <c r="G62" s="116">
        <v>2</v>
      </c>
      <c r="H62" s="132">
        <v>7</v>
      </c>
      <c r="I62" s="116">
        <v>1</v>
      </c>
      <c r="J62" s="488">
        <v>6</v>
      </c>
      <c r="K62" s="116">
        <v>1</v>
      </c>
      <c r="L62" s="116" t="s">
        <v>621</v>
      </c>
      <c r="M62" s="116">
        <v>1</v>
      </c>
      <c r="N62" s="132">
        <v>5</v>
      </c>
      <c r="O62" s="116">
        <v>1</v>
      </c>
      <c r="P62" s="116">
        <v>4</v>
      </c>
    </row>
    <row r="63" spans="1:16" ht="12.6" customHeight="1">
      <c r="A63" s="66">
        <v>97</v>
      </c>
      <c r="B63" s="132">
        <v>2</v>
      </c>
      <c r="C63" s="116">
        <v>1</v>
      </c>
      <c r="D63" s="488">
        <v>1</v>
      </c>
      <c r="E63" s="116">
        <v>3</v>
      </c>
      <c r="F63" s="116" t="s">
        <v>621</v>
      </c>
      <c r="G63" s="116">
        <v>3</v>
      </c>
      <c r="H63" s="132">
        <v>2</v>
      </c>
      <c r="I63" s="116" t="s">
        <v>621</v>
      </c>
      <c r="J63" s="488">
        <v>2</v>
      </c>
      <c r="K63" s="116" t="s">
        <v>621</v>
      </c>
      <c r="L63" s="116" t="s">
        <v>621</v>
      </c>
      <c r="M63" s="116" t="s">
        <v>621</v>
      </c>
      <c r="N63" s="132">
        <v>1</v>
      </c>
      <c r="O63" s="116" t="s">
        <v>621</v>
      </c>
      <c r="P63" s="116">
        <v>1</v>
      </c>
    </row>
    <row r="64" spans="1:16" ht="12.6" customHeight="1">
      <c r="A64" s="66">
        <v>98</v>
      </c>
      <c r="B64" s="132">
        <v>1</v>
      </c>
      <c r="C64" s="116">
        <v>1</v>
      </c>
      <c r="D64" s="488" t="s">
        <v>621</v>
      </c>
      <c r="E64" s="116">
        <v>1</v>
      </c>
      <c r="F64" s="116" t="s">
        <v>621</v>
      </c>
      <c r="G64" s="116">
        <v>1</v>
      </c>
      <c r="H64" s="132">
        <v>4</v>
      </c>
      <c r="I64" s="116" t="s">
        <v>621</v>
      </c>
      <c r="J64" s="488">
        <v>4</v>
      </c>
      <c r="K64" s="116">
        <v>4</v>
      </c>
      <c r="L64" s="116" t="s">
        <v>621</v>
      </c>
      <c r="M64" s="116">
        <v>4</v>
      </c>
      <c r="N64" s="132">
        <v>6</v>
      </c>
      <c r="O64" s="116" t="s">
        <v>621</v>
      </c>
      <c r="P64" s="116">
        <v>6</v>
      </c>
    </row>
    <row r="65" spans="1:16" ht="12.6" customHeight="1">
      <c r="A65" s="36">
        <v>99</v>
      </c>
      <c r="B65" s="486">
        <v>2</v>
      </c>
      <c r="C65" s="121" t="s">
        <v>621</v>
      </c>
      <c r="D65" s="487">
        <v>2</v>
      </c>
      <c r="E65" s="121">
        <v>1</v>
      </c>
      <c r="F65" s="121" t="s">
        <v>621</v>
      </c>
      <c r="G65" s="121">
        <v>1</v>
      </c>
      <c r="H65" s="486" t="s">
        <v>621</v>
      </c>
      <c r="I65" s="121" t="s">
        <v>621</v>
      </c>
      <c r="J65" s="487" t="s">
        <v>621</v>
      </c>
      <c r="K65" s="121" t="s">
        <v>621</v>
      </c>
      <c r="L65" s="121" t="s">
        <v>621</v>
      </c>
      <c r="M65" s="121" t="s">
        <v>621</v>
      </c>
      <c r="N65" s="486">
        <v>1</v>
      </c>
      <c r="O65" s="121" t="s">
        <v>621</v>
      </c>
      <c r="P65" s="121">
        <v>1</v>
      </c>
    </row>
    <row r="66" spans="1:16" ht="12.6" customHeight="1">
      <c r="A66" s="36" t="s">
        <v>319</v>
      </c>
      <c r="B66" s="489">
        <v>1</v>
      </c>
      <c r="C66" s="490" t="s">
        <v>621</v>
      </c>
      <c r="D66" s="491">
        <v>1</v>
      </c>
      <c r="E66" s="121">
        <v>1</v>
      </c>
      <c r="F66" s="121" t="s">
        <v>621</v>
      </c>
      <c r="G66" s="121">
        <v>1</v>
      </c>
      <c r="H66" s="486">
        <v>3</v>
      </c>
      <c r="I66" s="121" t="s">
        <v>621</v>
      </c>
      <c r="J66" s="487">
        <v>3</v>
      </c>
      <c r="K66" s="121">
        <v>4</v>
      </c>
      <c r="L66" s="121">
        <v>1</v>
      </c>
      <c r="M66" s="121">
        <v>3</v>
      </c>
      <c r="N66" s="486">
        <v>2</v>
      </c>
      <c r="O66" s="121" t="s">
        <v>621</v>
      </c>
      <c r="P66" s="121">
        <v>2</v>
      </c>
    </row>
    <row r="67" spans="1:16" ht="12" customHeight="1"/>
    <row r="68" spans="1:16" ht="12" customHeight="1"/>
    <row r="69" spans="1:16" ht="12" customHeight="1"/>
    <row r="70" spans="1:16" ht="12" customHeight="1">
      <c r="C70" s="492"/>
      <c r="D70" s="492"/>
      <c r="E70" s="492"/>
      <c r="F70" s="492"/>
      <c r="G70" s="492"/>
      <c r="H70" s="492"/>
      <c r="I70" s="492"/>
      <c r="J70" s="492"/>
      <c r="K70" s="492"/>
      <c r="L70" s="492"/>
      <c r="M70" s="492"/>
      <c r="N70" s="492"/>
      <c r="O70" s="492"/>
      <c r="P70" s="492"/>
    </row>
    <row r="71" spans="1:16" ht="12" customHeight="1"/>
    <row r="72" spans="1:16" ht="12" customHeight="1"/>
    <row r="73" spans="1:16" ht="12" customHeight="1"/>
    <row r="74" spans="1:16" ht="12" customHeight="1"/>
    <row r="75" spans="1:16" ht="12" customHeight="1"/>
    <row r="76" spans="1:16" ht="12" customHeight="1"/>
    <row r="77" spans="1:16" ht="12" customHeight="1"/>
    <row r="78" spans="1:16" ht="12" customHeight="1"/>
    <row r="79" spans="1:16" ht="12" customHeight="1"/>
    <row r="80" spans="1:16"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sheetData>
  <sheetProtection password="DCE1" sheet="1" objects="1" scenarios="1"/>
  <mergeCells count="7">
    <mergeCell ref="A1:P1"/>
    <mergeCell ref="N4:P4"/>
    <mergeCell ref="A4:A5"/>
    <mergeCell ref="B4:D4"/>
    <mergeCell ref="E4:G4"/>
    <mergeCell ref="H4:J4"/>
    <mergeCell ref="K4:M4"/>
  </mergeCells>
  <phoneticPr fontId="3"/>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P79"/>
  <sheetViews>
    <sheetView zoomScaleNormal="100" zoomScaleSheetLayoutView="100" workbookViewId="0">
      <selection sqref="A1:P1"/>
    </sheetView>
  </sheetViews>
  <sheetFormatPr defaultColWidth="9" defaultRowHeight="12"/>
  <cols>
    <col min="1" max="1" width="7.109375" style="38" customWidth="1"/>
    <col min="2" max="13" width="5.5546875" style="38" customWidth="1"/>
    <col min="14" max="14" width="5.6640625" style="38" customWidth="1"/>
    <col min="15" max="16" width="5.44140625" style="38" customWidth="1"/>
    <col min="17" max="16384" width="9" style="38"/>
  </cols>
  <sheetData>
    <row r="1" spans="1:16" ht="15" customHeight="1">
      <c r="A1" s="832" t="s">
        <v>1179</v>
      </c>
      <c r="B1" s="832"/>
      <c r="C1" s="832"/>
      <c r="D1" s="832"/>
      <c r="E1" s="832"/>
      <c r="F1" s="832"/>
      <c r="G1" s="832"/>
      <c r="H1" s="832"/>
      <c r="I1" s="832"/>
      <c r="J1" s="832"/>
      <c r="K1" s="832"/>
      <c r="L1" s="832"/>
      <c r="M1" s="832"/>
      <c r="N1" s="832"/>
      <c r="O1" s="832"/>
      <c r="P1" s="832"/>
    </row>
    <row r="2" spans="1:16" ht="15" customHeight="1">
      <c r="B2" s="436"/>
      <c r="C2" s="436"/>
      <c r="D2" s="464"/>
      <c r="E2" s="464"/>
      <c r="F2" s="464"/>
      <c r="G2" s="464"/>
      <c r="H2" s="464"/>
      <c r="I2" s="464"/>
      <c r="J2" s="464"/>
      <c r="K2" s="464"/>
      <c r="L2" s="39"/>
      <c r="M2" s="39"/>
      <c r="N2" s="39"/>
      <c r="O2" s="39"/>
    </row>
    <row r="3" spans="1:16" ht="15" customHeight="1" thickBot="1">
      <c r="A3" s="105" t="s">
        <v>971</v>
      </c>
      <c r="B3" s="464"/>
      <c r="C3" s="464"/>
      <c r="D3" s="464"/>
      <c r="E3" s="464"/>
      <c r="F3" s="464"/>
      <c r="G3" s="464"/>
      <c r="H3" s="464"/>
      <c r="I3" s="464"/>
      <c r="J3" s="464"/>
      <c r="K3" s="464"/>
      <c r="L3" s="464"/>
      <c r="M3" s="464"/>
      <c r="N3" s="464"/>
      <c r="O3" s="464"/>
      <c r="P3" s="74"/>
    </row>
    <row r="4" spans="1:16" ht="12.6" customHeight="1">
      <c r="A4" s="871" t="s">
        <v>240</v>
      </c>
      <c r="B4" s="852" t="s">
        <v>375</v>
      </c>
      <c r="C4" s="852"/>
      <c r="D4" s="852"/>
      <c r="E4" s="852" t="s">
        <v>376</v>
      </c>
      <c r="F4" s="852"/>
      <c r="G4" s="852"/>
      <c r="H4" s="852" t="s">
        <v>377</v>
      </c>
      <c r="I4" s="852"/>
      <c r="J4" s="852"/>
      <c r="K4" s="852" t="s">
        <v>378</v>
      </c>
      <c r="L4" s="852"/>
      <c r="M4" s="852"/>
      <c r="N4" s="852" t="s">
        <v>379</v>
      </c>
      <c r="O4" s="852"/>
      <c r="P4" s="864"/>
    </row>
    <row r="5" spans="1:16" ht="12.6" customHeight="1">
      <c r="A5" s="872"/>
      <c r="B5" s="44" t="s">
        <v>306</v>
      </c>
      <c r="C5" s="44" t="s">
        <v>159</v>
      </c>
      <c r="D5" s="44" t="s">
        <v>160</v>
      </c>
      <c r="E5" s="44" t="s">
        <v>306</v>
      </c>
      <c r="F5" s="44" t="s">
        <v>159</v>
      </c>
      <c r="G5" s="44" t="s">
        <v>160</v>
      </c>
      <c r="H5" s="44" t="s">
        <v>306</v>
      </c>
      <c r="I5" s="44" t="s">
        <v>159</v>
      </c>
      <c r="J5" s="44" t="s">
        <v>160</v>
      </c>
      <c r="K5" s="44" t="s">
        <v>306</v>
      </c>
      <c r="L5" s="44" t="s">
        <v>159</v>
      </c>
      <c r="M5" s="44" t="s">
        <v>160</v>
      </c>
      <c r="N5" s="44" t="s">
        <v>306</v>
      </c>
      <c r="O5" s="44" t="s">
        <v>159</v>
      </c>
      <c r="P5" s="466" t="s">
        <v>160</v>
      </c>
    </row>
    <row r="6" spans="1:16" ht="12.6" customHeight="1">
      <c r="A6" s="428" t="s">
        <v>241</v>
      </c>
      <c r="B6" s="494">
        <v>6698</v>
      </c>
      <c r="C6" s="495">
        <v>3237</v>
      </c>
      <c r="D6" s="495">
        <v>3461</v>
      </c>
      <c r="E6" s="494">
        <v>3139</v>
      </c>
      <c r="F6" s="495">
        <v>1507</v>
      </c>
      <c r="G6" s="495">
        <v>1632</v>
      </c>
      <c r="H6" s="494">
        <v>4935</v>
      </c>
      <c r="I6" s="495">
        <v>2400</v>
      </c>
      <c r="J6" s="495">
        <v>2535</v>
      </c>
      <c r="K6" s="494">
        <v>4766</v>
      </c>
      <c r="L6" s="495">
        <v>2208</v>
      </c>
      <c r="M6" s="495">
        <v>2558</v>
      </c>
      <c r="N6" s="494">
        <v>5384</v>
      </c>
      <c r="O6" s="495">
        <v>2537</v>
      </c>
      <c r="P6" s="495">
        <v>2847</v>
      </c>
    </row>
    <row r="7" spans="1:16" ht="12.6" customHeight="1">
      <c r="A7" s="36" t="s">
        <v>307</v>
      </c>
      <c r="B7" s="497">
        <v>283</v>
      </c>
      <c r="C7" s="254">
        <v>135</v>
      </c>
      <c r="D7" s="498">
        <v>148</v>
      </c>
      <c r="E7" s="254">
        <v>121</v>
      </c>
      <c r="F7" s="254">
        <v>60</v>
      </c>
      <c r="G7" s="254">
        <v>61</v>
      </c>
      <c r="H7" s="486">
        <v>209</v>
      </c>
      <c r="I7" s="121">
        <v>121</v>
      </c>
      <c r="J7" s="487">
        <v>88</v>
      </c>
      <c r="K7" s="121">
        <v>203</v>
      </c>
      <c r="L7" s="121">
        <v>93</v>
      </c>
      <c r="M7" s="121">
        <v>110</v>
      </c>
      <c r="N7" s="497">
        <v>288</v>
      </c>
      <c r="O7" s="254">
        <v>148</v>
      </c>
      <c r="P7" s="254">
        <v>140</v>
      </c>
    </row>
    <row r="8" spans="1:16" ht="12.6" customHeight="1">
      <c r="A8" s="66">
        <v>0</v>
      </c>
      <c r="B8" s="132">
        <v>65</v>
      </c>
      <c r="C8" s="116">
        <v>30</v>
      </c>
      <c r="D8" s="488">
        <v>35</v>
      </c>
      <c r="E8" s="116">
        <v>27</v>
      </c>
      <c r="F8" s="116">
        <v>14</v>
      </c>
      <c r="G8" s="116">
        <v>13</v>
      </c>
      <c r="H8" s="132">
        <v>34</v>
      </c>
      <c r="I8" s="116">
        <v>24</v>
      </c>
      <c r="J8" s="488">
        <v>10</v>
      </c>
      <c r="K8" s="116">
        <v>41</v>
      </c>
      <c r="L8" s="116">
        <v>16</v>
      </c>
      <c r="M8" s="116">
        <v>25</v>
      </c>
      <c r="N8" s="132">
        <v>57</v>
      </c>
      <c r="O8" s="116">
        <v>28</v>
      </c>
      <c r="P8" s="116">
        <v>29</v>
      </c>
    </row>
    <row r="9" spans="1:16" ht="12.6" customHeight="1">
      <c r="A9" s="66">
        <v>1</v>
      </c>
      <c r="B9" s="132">
        <v>48</v>
      </c>
      <c r="C9" s="116">
        <v>25</v>
      </c>
      <c r="D9" s="488">
        <v>23</v>
      </c>
      <c r="E9" s="116">
        <v>13</v>
      </c>
      <c r="F9" s="116">
        <v>6</v>
      </c>
      <c r="G9" s="116">
        <v>7</v>
      </c>
      <c r="H9" s="132">
        <v>40</v>
      </c>
      <c r="I9" s="116">
        <v>18</v>
      </c>
      <c r="J9" s="488">
        <v>22</v>
      </c>
      <c r="K9" s="116">
        <v>45</v>
      </c>
      <c r="L9" s="116">
        <v>20</v>
      </c>
      <c r="M9" s="116">
        <v>25</v>
      </c>
      <c r="N9" s="132">
        <v>65</v>
      </c>
      <c r="O9" s="116">
        <v>34</v>
      </c>
      <c r="P9" s="116">
        <v>31</v>
      </c>
    </row>
    <row r="10" spans="1:16" ht="12.6" customHeight="1">
      <c r="A10" s="66">
        <v>2</v>
      </c>
      <c r="B10" s="132">
        <v>49</v>
      </c>
      <c r="C10" s="116">
        <v>21</v>
      </c>
      <c r="D10" s="488">
        <v>28</v>
      </c>
      <c r="E10" s="116">
        <v>29</v>
      </c>
      <c r="F10" s="116">
        <v>12</v>
      </c>
      <c r="G10" s="116">
        <v>17</v>
      </c>
      <c r="H10" s="132">
        <v>41</v>
      </c>
      <c r="I10" s="116">
        <v>22</v>
      </c>
      <c r="J10" s="488">
        <v>19</v>
      </c>
      <c r="K10" s="116">
        <v>27</v>
      </c>
      <c r="L10" s="116">
        <v>12</v>
      </c>
      <c r="M10" s="116">
        <v>15</v>
      </c>
      <c r="N10" s="132">
        <v>54</v>
      </c>
      <c r="O10" s="116">
        <v>23</v>
      </c>
      <c r="P10" s="116">
        <v>31</v>
      </c>
    </row>
    <row r="11" spans="1:16" ht="12.6" customHeight="1">
      <c r="A11" s="66">
        <v>3</v>
      </c>
      <c r="B11" s="132">
        <v>66</v>
      </c>
      <c r="C11" s="116">
        <v>34</v>
      </c>
      <c r="D11" s="488">
        <v>32</v>
      </c>
      <c r="E11" s="116">
        <v>16</v>
      </c>
      <c r="F11" s="116">
        <v>8</v>
      </c>
      <c r="G11" s="116">
        <v>8</v>
      </c>
      <c r="H11" s="132">
        <v>46</v>
      </c>
      <c r="I11" s="116">
        <v>25</v>
      </c>
      <c r="J11" s="488">
        <v>21</v>
      </c>
      <c r="K11" s="116">
        <v>36</v>
      </c>
      <c r="L11" s="116">
        <v>18</v>
      </c>
      <c r="M11" s="116">
        <v>18</v>
      </c>
      <c r="N11" s="132">
        <v>61</v>
      </c>
      <c r="O11" s="116">
        <v>37</v>
      </c>
      <c r="P11" s="116">
        <v>24</v>
      </c>
    </row>
    <row r="12" spans="1:16" ht="12.6" customHeight="1">
      <c r="A12" s="36">
        <v>4</v>
      </c>
      <c r="B12" s="132">
        <v>55</v>
      </c>
      <c r="C12" s="121">
        <v>25</v>
      </c>
      <c r="D12" s="487">
        <v>30</v>
      </c>
      <c r="E12" s="116">
        <v>36</v>
      </c>
      <c r="F12" s="121">
        <v>20</v>
      </c>
      <c r="G12" s="121">
        <v>16</v>
      </c>
      <c r="H12" s="132">
        <v>48</v>
      </c>
      <c r="I12" s="121">
        <v>32</v>
      </c>
      <c r="J12" s="487">
        <v>16</v>
      </c>
      <c r="K12" s="116">
        <v>54</v>
      </c>
      <c r="L12" s="121">
        <v>27</v>
      </c>
      <c r="M12" s="121">
        <v>27</v>
      </c>
      <c r="N12" s="132">
        <v>51</v>
      </c>
      <c r="O12" s="121">
        <v>26</v>
      </c>
      <c r="P12" s="121">
        <v>25</v>
      </c>
    </row>
    <row r="13" spans="1:16" ht="12.6" customHeight="1">
      <c r="A13" s="36" t="s">
        <v>245</v>
      </c>
      <c r="B13" s="489">
        <v>239</v>
      </c>
      <c r="C13" s="121">
        <v>130</v>
      </c>
      <c r="D13" s="487">
        <v>109</v>
      </c>
      <c r="E13" s="490">
        <v>138</v>
      </c>
      <c r="F13" s="121">
        <v>74</v>
      </c>
      <c r="G13" s="121">
        <v>64</v>
      </c>
      <c r="H13" s="489">
        <v>300</v>
      </c>
      <c r="I13" s="121">
        <v>153</v>
      </c>
      <c r="J13" s="487">
        <v>147</v>
      </c>
      <c r="K13" s="490">
        <v>232</v>
      </c>
      <c r="L13" s="121">
        <v>116</v>
      </c>
      <c r="M13" s="121">
        <v>116</v>
      </c>
      <c r="N13" s="489">
        <v>349</v>
      </c>
      <c r="O13" s="121">
        <v>185</v>
      </c>
      <c r="P13" s="121">
        <v>164</v>
      </c>
    </row>
    <row r="14" spans="1:16" ht="12.6" customHeight="1">
      <c r="A14" s="66">
        <v>5</v>
      </c>
      <c r="B14" s="132">
        <v>40</v>
      </c>
      <c r="C14" s="116">
        <v>26</v>
      </c>
      <c r="D14" s="488">
        <v>14</v>
      </c>
      <c r="E14" s="116">
        <v>25</v>
      </c>
      <c r="F14" s="116">
        <v>12</v>
      </c>
      <c r="G14" s="116">
        <v>13</v>
      </c>
      <c r="H14" s="132">
        <v>49</v>
      </c>
      <c r="I14" s="116">
        <v>19</v>
      </c>
      <c r="J14" s="488">
        <v>30</v>
      </c>
      <c r="K14" s="116">
        <v>49</v>
      </c>
      <c r="L14" s="116">
        <v>26</v>
      </c>
      <c r="M14" s="116">
        <v>23</v>
      </c>
      <c r="N14" s="132">
        <v>71</v>
      </c>
      <c r="O14" s="116">
        <v>38</v>
      </c>
      <c r="P14" s="116">
        <v>33</v>
      </c>
    </row>
    <row r="15" spans="1:16" ht="12.6" customHeight="1">
      <c r="A15" s="66">
        <v>6</v>
      </c>
      <c r="B15" s="132">
        <v>48</v>
      </c>
      <c r="C15" s="116">
        <v>22</v>
      </c>
      <c r="D15" s="488">
        <v>26</v>
      </c>
      <c r="E15" s="116">
        <v>29</v>
      </c>
      <c r="F15" s="116">
        <v>17</v>
      </c>
      <c r="G15" s="116">
        <v>12</v>
      </c>
      <c r="H15" s="132">
        <v>71</v>
      </c>
      <c r="I15" s="116">
        <v>42</v>
      </c>
      <c r="J15" s="488">
        <v>29</v>
      </c>
      <c r="K15" s="116">
        <v>45</v>
      </c>
      <c r="L15" s="116">
        <v>26</v>
      </c>
      <c r="M15" s="116">
        <v>19</v>
      </c>
      <c r="N15" s="132">
        <v>68</v>
      </c>
      <c r="O15" s="116">
        <v>38</v>
      </c>
      <c r="P15" s="116">
        <v>30</v>
      </c>
    </row>
    <row r="16" spans="1:16" ht="12.6" customHeight="1">
      <c r="A16" s="66">
        <v>7</v>
      </c>
      <c r="B16" s="132">
        <v>52</v>
      </c>
      <c r="C16" s="116">
        <v>33</v>
      </c>
      <c r="D16" s="488">
        <v>19</v>
      </c>
      <c r="E16" s="116">
        <v>24</v>
      </c>
      <c r="F16" s="116">
        <v>10</v>
      </c>
      <c r="G16" s="116">
        <v>14</v>
      </c>
      <c r="H16" s="132">
        <v>63</v>
      </c>
      <c r="I16" s="116">
        <v>33</v>
      </c>
      <c r="J16" s="488">
        <v>30</v>
      </c>
      <c r="K16" s="116">
        <v>51</v>
      </c>
      <c r="L16" s="116">
        <v>27</v>
      </c>
      <c r="M16" s="116">
        <v>24</v>
      </c>
      <c r="N16" s="132">
        <v>70</v>
      </c>
      <c r="O16" s="116">
        <v>36</v>
      </c>
      <c r="P16" s="116">
        <v>34</v>
      </c>
    </row>
    <row r="17" spans="1:16" ht="12.6" customHeight="1">
      <c r="A17" s="66">
        <v>8</v>
      </c>
      <c r="B17" s="132">
        <v>55</v>
      </c>
      <c r="C17" s="116">
        <v>27</v>
      </c>
      <c r="D17" s="488">
        <v>28</v>
      </c>
      <c r="E17" s="116">
        <v>39</v>
      </c>
      <c r="F17" s="116">
        <v>23</v>
      </c>
      <c r="G17" s="116">
        <v>16</v>
      </c>
      <c r="H17" s="132">
        <v>72</v>
      </c>
      <c r="I17" s="116">
        <v>35</v>
      </c>
      <c r="J17" s="488">
        <v>37</v>
      </c>
      <c r="K17" s="116">
        <v>37</v>
      </c>
      <c r="L17" s="116">
        <v>15</v>
      </c>
      <c r="M17" s="116">
        <v>22</v>
      </c>
      <c r="N17" s="132">
        <v>73</v>
      </c>
      <c r="O17" s="116">
        <v>32</v>
      </c>
      <c r="P17" s="116">
        <v>41</v>
      </c>
    </row>
    <row r="18" spans="1:16" ht="12.6" customHeight="1">
      <c r="A18" s="36">
        <v>9</v>
      </c>
      <c r="B18" s="132">
        <v>44</v>
      </c>
      <c r="C18" s="121">
        <v>22</v>
      </c>
      <c r="D18" s="487">
        <v>22</v>
      </c>
      <c r="E18" s="116">
        <v>21</v>
      </c>
      <c r="F18" s="121">
        <v>12</v>
      </c>
      <c r="G18" s="121">
        <v>9</v>
      </c>
      <c r="H18" s="132">
        <v>45</v>
      </c>
      <c r="I18" s="121">
        <v>24</v>
      </c>
      <c r="J18" s="487">
        <v>21</v>
      </c>
      <c r="K18" s="116">
        <v>50</v>
      </c>
      <c r="L18" s="121">
        <v>22</v>
      </c>
      <c r="M18" s="121">
        <v>28</v>
      </c>
      <c r="N18" s="132">
        <v>67</v>
      </c>
      <c r="O18" s="121">
        <v>41</v>
      </c>
      <c r="P18" s="121">
        <v>26</v>
      </c>
    </row>
    <row r="19" spans="1:16" ht="12.6" customHeight="1">
      <c r="A19" s="36" t="s">
        <v>246</v>
      </c>
      <c r="B19" s="489">
        <v>233</v>
      </c>
      <c r="C19" s="121">
        <v>123</v>
      </c>
      <c r="D19" s="487">
        <v>110</v>
      </c>
      <c r="E19" s="490">
        <v>117</v>
      </c>
      <c r="F19" s="121">
        <v>58</v>
      </c>
      <c r="G19" s="121">
        <v>59</v>
      </c>
      <c r="H19" s="489">
        <v>256</v>
      </c>
      <c r="I19" s="121">
        <v>136</v>
      </c>
      <c r="J19" s="487">
        <v>120</v>
      </c>
      <c r="K19" s="490">
        <v>184</v>
      </c>
      <c r="L19" s="121">
        <v>102</v>
      </c>
      <c r="M19" s="121">
        <v>82</v>
      </c>
      <c r="N19" s="489">
        <v>258</v>
      </c>
      <c r="O19" s="121">
        <v>122</v>
      </c>
      <c r="P19" s="121">
        <v>136</v>
      </c>
    </row>
    <row r="20" spans="1:16" ht="12.6" customHeight="1">
      <c r="A20" s="66">
        <v>10</v>
      </c>
      <c r="B20" s="132">
        <v>49</v>
      </c>
      <c r="C20" s="116">
        <v>28</v>
      </c>
      <c r="D20" s="488">
        <v>21</v>
      </c>
      <c r="E20" s="116">
        <v>27</v>
      </c>
      <c r="F20" s="116">
        <v>16</v>
      </c>
      <c r="G20" s="116">
        <v>11</v>
      </c>
      <c r="H20" s="132">
        <v>62</v>
      </c>
      <c r="I20" s="116">
        <v>40</v>
      </c>
      <c r="J20" s="488">
        <v>22</v>
      </c>
      <c r="K20" s="116">
        <v>32</v>
      </c>
      <c r="L20" s="116">
        <v>17</v>
      </c>
      <c r="M20" s="116">
        <v>15</v>
      </c>
      <c r="N20" s="132">
        <v>60</v>
      </c>
      <c r="O20" s="116">
        <v>30</v>
      </c>
      <c r="P20" s="116">
        <v>30</v>
      </c>
    </row>
    <row r="21" spans="1:16" ht="12.6" customHeight="1">
      <c r="A21" s="66">
        <v>11</v>
      </c>
      <c r="B21" s="132">
        <v>46</v>
      </c>
      <c r="C21" s="116">
        <v>26</v>
      </c>
      <c r="D21" s="488">
        <v>20</v>
      </c>
      <c r="E21" s="116">
        <v>19</v>
      </c>
      <c r="F21" s="116">
        <v>10</v>
      </c>
      <c r="G21" s="116">
        <v>9</v>
      </c>
      <c r="H21" s="132">
        <v>50</v>
      </c>
      <c r="I21" s="116">
        <v>24</v>
      </c>
      <c r="J21" s="488">
        <v>26</v>
      </c>
      <c r="K21" s="116">
        <v>38</v>
      </c>
      <c r="L21" s="116">
        <v>23</v>
      </c>
      <c r="M21" s="116">
        <v>15</v>
      </c>
      <c r="N21" s="132">
        <v>57</v>
      </c>
      <c r="O21" s="116">
        <v>29</v>
      </c>
      <c r="P21" s="116">
        <v>28</v>
      </c>
    </row>
    <row r="22" spans="1:16" ht="12.6" customHeight="1">
      <c r="A22" s="66">
        <v>12</v>
      </c>
      <c r="B22" s="132">
        <v>50</v>
      </c>
      <c r="C22" s="116">
        <v>31</v>
      </c>
      <c r="D22" s="488">
        <v>19</v>
      </c>
      <c r="E22" s="116">
        <v>35</v>
      </c>
      <c r="F22" s="116">
        <v>17</v>
      </c>
      <c r="G22" s="116">
        <v>18</v>
      </c>
      <c r="H22" s="132">
        <v>47</v>
      </c>
      <c r="I22" s="116">
        <v>23</v>
      </c>
      <c r="J22" s="488">
        <v>24</v>
      </c>
      <c r="K22" s="116">
        <v>35</v>
      </c>
      <c r="L22" s="116">
        <v>23</v>
      </c>
      <c r="M22" s="116">
        <v>12</v>
      </c>
      <c r="N22" s="132">
        <v>58</v>
      </c>
      <c r="O22" s="116">
        <v>29</v>
      </c>
      <c r="P22" s="116">
        <v>29</v>
      </c>
    </row>
    <row r="23" spans="1:16" ht="12.6" customHeight="1">
      <c r="A23" s="66">
        <v>13</v>
      </c>
      <c r="B23" s="132">
        <v>47</v>
      </c>
      <c r="C23" s="116">
        <v>23</v>
      </c>
      <c r="D23" s="488">
        <v>24</v>
      </c>
      <c r="E23" s="116">
        <v>17</v>
      </c>
      <c r="F23" s="116">
        <v>3</v>
      </c>
      <c r="G23" s="116">
        <v>14</v>
      </c>
      <c r="H23" s="132">
        <v>54</v>
      </c>
      <c r="I23" s="116">
        <v>26</v>
      </c>
      <c r="J23" s="488">
        <v>28</v>
      </c>
      <c r="K23" s="116">
        <v>42</v>
      </c>
      <c r="L23" s="116">
        <v>17</v>
      </c>
      <c r="M23" s="116">
        <v>25</v>
      </c>
      <c r="N23" s="132">
        <v>39</v>
      </c>
      <c r="O23" s="116">
        <v>15</v>
      </c>
      <c r="P23" s="116">
        <v>24</v>
      </c>
    </row>
    <row r="24" spans="1:16" ht="12.6" customHeight="1">
      <c r="A24" s="36">
        <v>14</v>
      </c>
      <c r="B24" s="132">
        <v>41</v>
      </c>
      <c r="C24" s="121">
        <v>15</v>
      </c>
      <c r="D24" s="487">
        <v>26</v>
      </c>
      <c r="E24" s="116">
        <v>19</v>
      </c>
      <c r="F24" s="121">
        <v>12</v>
      </c>
      <c r="G24" s="121">
        <v>7</v>
      </c>
      <c r="H24" s="132">
        <v>43</v>
      </c>
      <c r="I24" s="121">
        <v>23</v>
      </c>
      <c r="J24" s="487">
        <v>20</v>
      </c>
      <c r="K24" s="116">
        <v>37</v>
      </c>
      <c r="L24" s="121">
        <v>22</v>
      </c>
      <c r="M24" s="121">
        <v>15</v>
      </c>
      <c r="N24" s="132">
        <v>44</v>
      </c>
      <c r="O24" s="121">
        <v>19</v>
      </c>
      <c r="P24" s="121">
        <v>25</v>
      </c>
    </row>
    <row r="25" spans="1:16" ht="12.6" customHeight="1">
      <c r="A25" s="36" t="s">
        <v>247</v>
      </c>
      <c r="B25" s="489">
        <v>239</v>
      </c>
      <c r="C25" s="121">
        <v>126</v>
      </c>
      <c r="D25" s="487">
        <v>113</v>
      </c>
      <c r="E25" s="490">
        <v>102</v>
      </c>
      <c r="F25" s="121">
        <v>46</v>
      </c>
      <c r="G25" s="121">
        <v>56</v>
      </c>
      <c r="H25" s="489">
        <v>173</v>
      </c>
      <c r="I25" s="121">
        <v>92</v>
      </c>
      <c r="J25" s="487">
        <v>81</v>
      </c>
      <c r="K25" s="490">
        <v>165</v>
      </c>
      <c r="L25" s="121">
        <v>86</v>
      </c>
      <c r="M25" s="121">
        <v>79</v>
      </c>
      <c r="N25" s="489">
        <v>218</v>
      </c>
      <c r="O25" s="121">
        <v>118</v>
      </c>
      <c r="P25" s="121">
        <v>100</v>
      </c>
    </row>
    <row r="26" spans="1:16" ht="12.6" customHeight="1">
      <c r="A26" s="66">
        <v>15</v>
      </c>
      <c r="B26" s="132">
        <v>39</v>
      </c>
      <c r="C26" s="116">
        <v>21</v>
      </c>
      <c r="D26" s="488">
        <v>18</v>
      </c>
      <c r="E26" s="116">
        <v>24</v>
      </c>
      <c r="F26" s="116">
        <v>10</v>
      </c>
      <c r="G26" s="116">
        <v>14</v>
      </c>
      <c r="H26" s="132">
        <v>32</v>
      </c>
      <c r="I26" s="116">
        <v>20</v>
      </c>
      <c r="J26" s="488">
        <v>12</v>
      </c>
      <c r="K26" s="116">
        <v>24</v>
      </c>
      <c r="L26" s="116">
        <v>11</v>
      </c>
      <c r="M26" s="116">
        <v>13</v>
      </c>
      <c r="N26" s="132">
        <v>31</v>
      </c>
      <c r="O26" s="116">
        <v>20</v>
      </c>
      <c r="P26" s="116">
        <v>11</v>
      </c>
    </row>
    <row r="27" spans="1:16" ht="12.6" customHeight="1">
      <c r="A27" s="66">
        <v>16</v>
      </c>
      <c r="B27" s="132">
        <v>37</v>
      </c>
      <c r="C27" s="116">
        <v>14</v>
      </c>
      <c r="D27" s="488">
        <v>23</v>
      </c>
      <c r="E27" s="116">
        <v>21</v>
      </c>
      <c r="F27" s="116">
        <v>7</v>
      </c>
      <c r="G27" s="116">
        <v>14</v>
      </c>
      <c r="H27" s="132">
        <v>40</v>
      </c>
      <c r="I27" s="116">
        <v>27</v>
      </c>
      <c r="J27" s="488">
        <v>13</v>
      </c>
      <c r="K27" s="116">
        <v>36</v>
      </c>
      <c r="L27" s="116">
        <v>17</v>
      </c>
      <c r="M27" s="116">
        <v>19</v>
      </c>
      <c r="N27" s="132">
        <v>33</v>
      </c>
      <c r="O27" s="116">
        <v>16</v>
      </c>
      <c r="P27" s="116">
        <v>17</v>
      </c>
    </row>
    <row r="28" spans="1:16" ht="12.6" customHeight="1">
      <c r="A28" s="66">
        <v>17</v>
      </c>
      <c r="B28" s="132">
        <v>41</v>
      </c>
      <c r="C28" s="116">
        <v>26</v>
      </c>
      <c r="D28" s="488">
        <v>15</v>
      </c>
      <c r="E28" s="116">
        <v>24</v>
      </c>
      <c r="F28" s="116">
        <v>11</v>
      </c>
      <c r="G28" s="116">
        <v>13</v>
      </c>
      <c r="H28" s="132">
        <v>37</v>
      </c>
      <c r="I28" s="116">
        <v>17</v>
      </c>
      <c r="J28" s="488">
        <v>20</v>
      </c>
      <c r="K28" s="116">
        <v>37</v>
      </c>
      <c r="L28" s="116">
        <v>21</v>
      </c>
      <c r="M28" s="116">
        <v>16</v>
      </c>
      <c r="N28" s="132">
        <v>42</v>
      </c>
      <c r="O28" s="116">
        <v>23</v>
      </c>
      <c r="P28" s="116">
        <v>19</v>
      </c>
    </row>
    <row r="29" spans="1:16" ht="12.6" customHeight="1">
      <c r="A29" s="66">
        <v>18</v>
      </c>
      <c r="B29" s="132">
        <v>48</v>
      </c>
      <c r="C29" s="116">
        <v>23</v>
      </c>
      <c r="D29" s="488">
        <v>25</v>
      </c>
      <c r="E29" s="116">
        <v>15</v>
      </c>
      <c r="F29" s="116">
        <v>8</v>
      </c>
      <c r="G29" s="116">
        <v>7</v>
      </c>
      <c r="H29" s="132">
        <v>34</v>
      </c>
      <c r="I29" s="116">
        <v>15</v>
      </c>
      <c r="J29" s="488">
        <v>19</v>
      </c>
      <c r="K29" s="116">
        <v>37</v>
      </c>
      <c r="L29" s="116">
        <v>22</v>
      </c>
      <c r="M29" s="116">
        <v>15</v>
      </c>
      <c r="N29" s="132">
        <v>61</v>
      </c>
      <c r="O29" s="116">
        <v>33</v>
      </c>
      <c r="P29" s="116">
        <v>28</v>
      </c>
    </row>
    <row r="30" spans="1:16" ht="12.6" customHeight="1">
      <c r="A30" s="36">
        <v>19</v>
      </c>
      <c r="B30" s="486">
        <v>74</v>
      </c>
      <c r="C30" s="121">
        <v>42</v>
      </c>
      <c r="D30" s="487">
        <v>32</v>
      </c>
      <c r="E30" s="116">
        <v>18</v>
      </c>
      <c r="F30" s="121">
        <v>10</v>
      </c>
      <c r="G30" s="121">
        <v>8</v>
      </c>
      <c r="H30" s="132">
        <v>30</v>
      </c>
      <c r="I30" s="121">
        <v>13</v>
      </c>
      <c r="J30" s="487">
        <v>17</v>
      </c>
      <c r="K30" s="116">
        <v>31</v>
      </c>
      <c r="L30" s="121">
        <v>15</v>
      </c>
      <c r="M30" s="121">
        <v>16</v>
      </c>
      <c r="N30" s="486">
        <v>51</v>
      </c>
      <c r="O30" s="121">
        <v>26</v>
      </c>
      <c r="P30" s="121">
        <v>25</v>
      </c>
    </row>
    <row r="31" spans="1:16" ht="12.6" customHeight="1">
      <c r="A31" s="36" t="s">
        <v>248</v>
      </c>
      <c r="B31" s="489">
        <v>362</v>
      </c>
      <c r="C31" s="490">
        <v>192</v>
      </c>
      <c r="D31" s="491">
        <v>170</v>
      </c>
      <c r="E31" s="490">
        <v>168</v>
      </c>
      <c r="F31" s="121">
        <v>88</v>
      </c>
      <c r="G31" s="121">
        <v>80</v>
      </c>
      <c r="H31" s="489">
        <v>255</v>
      </c>
      <c r="I31" s="121">
        <v>142</v>
      </c>
      <c r="J31" s="487">
        <v>113</v>
      </c>
      <c r="K31" s="490">
        <v>282</v>
      </c>
      <c r="L31" s="121">
        <v>148</v>
      </c>
      <c r="M31" s="121">
        <v>134</v>
      </c>
      <c r="N31" s="489">
        <v>245</v>
      </c>
      <c r="O31" s="490">
        <v>127</v>
      </c>
      <c r="P31" s="490">
        <v>118</v>
      </c>
    </row>
    <row r="32" spans="1:16" ht="12.6" customHeight="1">
      <c r="A32" s="66">
        <v>20</v>
      </c>
      <c r="B32" s="132">
        <v>68</v>
      </c>
      <c r="C32" s="116">
        <v>35</v>
      </c>
      <c r="D32" s="488">
        <v>33</v>
      </c>
      <c r="E32" s="116">
        <v>32</v>
      </c>
      <c r="F32" s="116">
        <v>16</v>
      </c>
      <c r="G32" s="116">
        <v>16</v>
      </c>
      <c r="H32" s="132">
        <v>43</v>
      </c>
      <c r="I32" s="116">
        <v>27</v>
      </c>
      <c r="J32" s="488">
        <v>16</v>
      </c>
      <c r="K32" s="116">
        <v>47</v>
      </c>
      <c r="L32" s="116">
        <v>29</v>
      </c>
      <c r="M32" s="116">
        <v>18</v>
      </c>
      <c r="N32" s="132">
        <v>54</v>
      </c>
      <c r="O32" s="116">
        <v>28</v>
      </c>
      <c r="P32" s="116">
        <v>26</v>
      </c>
    </row>
    <row r="33" spans="1:16" ht="12.6" customHeight="1">
      <c r="A33" s="66">
        <v>21</v>
      </c>
      <c r="B33" s="132">
        <v>61</v>
      </c>
      <c r="C33" s="116">
        <v>27</v>
      </c>
      <c r="D33" s="488">
        <v>34</v>
      </c>
      <c r="E33" s="116">
        <v>22</v>
      </c>
      <c r="F33" s="116">
        <v>9</v>
      </c>
      <c r="G33" s="116">
        <v>13</v>
      </c>
      <c r="H33" s="132">
        <v>44</v>
      </c>
      <c r="I33" s="116">
        <v>27</v>
      </c>
      <c r="J33" s="488">
        <v>17</v>
      </c>
      <c r="K33" s="116">
        <v>42</v>
      </c>
      <c r="L33" s="116">
        <v>19</v>
      </c>
      <c r="M33" s="116">
        <v>23</v>
      </c>
      <c r="N33" s="132">
        <v>38</v>
      </c>
      <c r="O33" s="116">
        <v>17</v>
      </c>
      <c r="P33" s="116">
        <v>21</v>
      </c>
    </row>
    <row r="34" spans="1:16" ht="12.6" customHeight="1">
      <c r="A34" s="66">
        <v>22</v>
      </c>
      <c r="B34" s="132">
        <v>61</v>
      </c>
      <c r="C34" s="116">
        <v>37</v>
      </c>
      <c r="D34" s="488">
        <v>24</v>
      </c>
      <c r="E34" s="116">
        <v>22</v>
      </c>
      <c r="F34" s="116">
        <v>11</v>
      </c>
      <c r="G34" s="116">
        <v>11</v>
      </c>
      <c r="H34" s="132">
        <v>43</v>
      </c>
      <c r="I34" s="116">
        <v>20</v>
      </c>
      <c r="J34" s="488">
        <v>23</v>
      </c>
      <c r="K34" s="116">
        <v>55</v>
      </c>
      <c r="L34" s="116">
        <v>30</v>
      </c>
      <c r="M34" s="116">
        <v>25</v>
      </c>
      <c r="N34" s="132">
        <v>44</v>
      </c>
      <c r="O34" s="116">
        <v>20</v>
      </c>
      <c r="P34" s="116">
        <v>24</v>
      </c>
    </row>
    <row r="35" spans="1:16" ht="12.6" customHeight="1">
      <c r="A35" s="66">
        <v>23</v>
      </c>
      <c r="B35" s="132">
        <v>82</v>
      </c>
      <c r="C35" s="116">
        <v>45</v>
      </c>
      <c r="D35" s="488">
        <v>37</v>
      </c>
      <c r="E35" s="116">
        <v>46</v>
      </c>
      <c r="F35" s="116">
        <v>26</v>
      </c>
      <c r="G35" s="116">
        <v>20</v>
      </c>
      <c r="H35" s="132">
        <v>65</v>
      </c>
      <c r="I35" s="116">
        <v>38</v>
      </c>
      <c r="J35" s="488">
        <v>27</v>
      </c>
      <c r="K35" s="116">
        <v>74</v>
      </c>
      <c r="L35" s="116">
        <v>42</v>
      </c>
      <c r="M35" s="116">
        <v>32</v>
      </c>
      <c r="N35" s="132">
        <v>43</v>
      </c>
      <c r="O35" s="116">
        <v>21</v>
      </c>
      <c r="P35" s="116">
        <v>22</v>
      </c>
    </row>
    <row r="36" spans="1:16" ht="12.6" customHeight="1">
      <c r="A36" s="36">
        <v>24</v>
      </c>
      <c r="B36" s="132">
        <v>90</v>
      </c>
      <c r="C36" s="121">
        <v>48</v>
      </c>
      <c r="D36" s="487">
        <v>42</v>
      </c>
      <c r="E36" s="116">
        <v>46</v>
      </c>
      <c r="F36" s="121">
        <v>26</v>
      </c>
      <c r="G36" s="121">
        <v>20</v>
      </c>
      <c r="H36" s="132">
        <v>60</v>
      </c>
      <c r="I36" s="121">
        <v>30</v>
      </c>
      <c r="J36" s="487">
        <v>30</v>
      </c>
      <c r="K36" s="116">
        <v>64</v>
      </c>
      <c r="L36" s="121">
        <v>28</v>
      </c>
      <c r="M36" s="121">
        <v>36</v>
      </c>
      <c r="N36" s="132">
        <v>66</v>
      </c>
      <c r="O36" s="121">
        <v>41</v>
      </c>
      <c r="P36" s="121">
        <v>25</v>
      </c>
    </row>
    <row r="37" spans="1:16" ht="12.6" customHeight="1">
      <c r="A37" s="36" t="s">
        <v>249</v>
      </c>
      <c r="B37" s="489">
        <v>541</v>
      </c>
      <c r="C37" s="121">
        <v>281</v>
      </c>
      <c r="D37" s="491">
        <v>260</v>
      </c>
      <c r="E37" s="490">
        <v>240</v>
      </c>
      <c r="F37" s="121">
        <v>121</v>
      </c>
      <c r="G37" s="121">
        <v>119</v>
      </c>
      <c r="H37" s="489">
        <v>252</v>
      </c>
      <c r="I37" s="121">
        <v>126</v>
      </c>
      <c r="J37" s="487">
        <v>126</v>
      </c>
      <c r="K37" s="490">
        <v>330</v>
      </c>
      <c r="L37" s="121">
        <v>156</v>
      </c>
      <c r="M37" s="121">
        <v>174</v>
      </c>
      <c r="N37" s="489">
        <v>281</v>
      </c>
      <c r="O37" s="121">
        <v>140</v>
      </c>
      <c r="P37" s="490">
        <v>141</v>
      </c>
    </row>
    <row r="38" spans="1:16" ht="12.6" customHeight="1">
      <c r="A38" s="66">
        <v>25</v>
      </c>
      <c r="B38" s="132">
        <v>94</v>
      </c>
      <c r="C38" s="116">
        <v>48</v>
      </c>
      <c r="D38" s="488">
        <v>46</v>
      </c>
      <c r="E38" s="116">
        <v>55</v>
      </c>
      <c r="F38" s="116">
        <v>29</v>
      </c>
      <c r="G38" s="116">
        <v>26</v>
      </c>
      <c r="H38" s="132">
        <v>51</v>
      </c>
      <c r="I38" s="116">
        <v>25</v>
      </c>
      <c r="J38" s="488">
        <v>26</v>
      </c>
      <c r="K38" s="116">
        <v>56</v>
      </c>
      <c r="L38" s="116">
        <v>26</v>
      </c>
      <c r="M38" s="116">
        <v>30</v>
      </c>
      <c r="N38" s="132">
        <v>53</v>
      </c>
      <c r="O38" s="116">
        <v>28</v>
      </c>
      <c r="P38" s="116">
        <v>25</v>
      </c>
    </row>
    <row r="39" spans="1:16" ht="12.6" customHeight="1">
      <c r="A39" s="66">
        <v>26</v>
      </c>
      <c r="B39" s="132">
        <v>118</v>
      </c>
      <c r="C39" s="116">
        <v>60</v>
      </c>
      <c r="D39" s="488">
        <v>58</v>
      </c>
      <c r="E39" s="116">
        <v>49</v>
      </c>
      <c r="F39" s="116">
        <v>23</v>
      </c>
      <c r="G39" s="116">
        <v>26</v>
      </c>
      <c r="H39" s="132">
        <v>53</v>
      </c>
      <c r="I39" s="116">
        <v>24</v>
      </c>
      <c r="J39" s="488">
        <v>29</v>
      </c>
      <c r="K39" s="116">
        <v>57</v>
      </c>
      <c r="L39" s="116">
        <v>27</v>
      </c>
      <c r="M39" s="116">
        <v>30</v>
      </c>
      <c r="N39" s="132">
        <v>56</v>
      </c>
      <c r="O39" s="116">
        <v>29</v>
      </c>
      <c r="P39" s="116">
        <v>27</v>
      </c>
    </row>
    <row r="40" spans="1:16" ht="12.6" customHeight="1">
      <c r="A40" s="66">
        <v>27</v>
      </c>
      <c r="B40" s="132">
        <v>109</v>
      </c>
      <c r="C40" s="116">
        <v>68</v>
      </c>
      <c r="D40" s="488">
        <v>41</v>
      </c>
      <c r="E40" s="116">
        <v>46</v>
      </c>
      <c r="F40" s="116">
        <v>26</v>
      </c>
      <c r="G40" s="116">
        <v>20</v>
      </c>
      <c r="H40" s="132">
        <v>47</v>
      </c>
      <c r="I40" s="116">
        <v>27</v>
      </c>
      <c r="J40" s="488">
        <v>20</v>
      </c>
      <c r="K40" s="116">
        <v>78</v>
      </c>
      <c r="L40" s="116">
        <v>37</v>
      </c>
      <c r="M40" s="116">
        <v>41</v>
      </c>
      <c r="N40" s="132">
        <v>54</v>
      </c>
      <c r="O40" s="116">
        <v>25</v>
      </c>
      <c r="P40" s="116">
        <v>29</v>
      </c>
    </row>
    <row r="41" spans="1:16" ht="12.6" customHeight="1">
      <c r="A41" s="66">
        <v>28</v>
      </c>
      <c r="B41" s="132">
        <v>110</v>
      </c>
      <c r="C41" s="116">
        <v>54</v>
      </c>
      <c r="D41" s="488">
        <v>56</v>
      </c>
      <c r="E41" s="116">
        <v>40</v>
      </c>
      <c r="F41" s="116">
        <v>18</v>
      </c>
      <c r="G41" s="116">
        <v>22</v>
      </c>
      <c r="H41" s="132">
        <v>57</v>
      </c>
      <c r="I41" s="116">
        <v>28</v>
      </c>
      <c r="J41" s="488">
        <v>29</v>
      </c>
      <c r="K41" s="116">
        <v>73</v>
      </c>
      <c r="L41" s="116">
        <v>32</v>
      </c>
      <c r="M41" s="116">
        <v>41</v>
      </c>
      <c r="N41" s="132">
        <v>61</v>
      </c>
      <c r="O41" s="116">
        <v>29</v>
      </c>
      <c r="P41" s="116">
        <v>32</v>
      </c>
    </row>
    <row r="42" spans="1:16" ht="12.6" customHeight="1">
      <c r="A42" s="36">
        <v>29</v>
      </c>
      <c r="B42" s="132">
        <v>110</v>
      </c>
      <c r="C42" s="121">
        <v>51</v>
      </c>
      <c r="D42" s="487">
        <v>59</v>
      </c>
      <c r="E42" s="116">
        <v>50</v>
      </c>
      <c r="F42" s="121">
        <v>25</v>
      </c>
      <c r="G42" s="121">
        <v>25</v>
      </c>
      <c r="H42" s="132">
        <v>44</v>
      </c>
      <c r="I42" s="121">
        <v>22</v>
      </c>
      <c r="J42" s="487">
        <v>22</v>
      </c>
      <c r="K42" s="116">
        <v>66</v>
      </c>
      <c r="L42" s="121">
        <v>34</v>
      </c>
      <c r="M42" s="121">
        <v>32</v>
      </c>
      <c r="N42" s="132">
        <v>57</v>
      </c>
      <c r="O42" s="121">
        <v>29</v>
      </c>
      <c r="P42" s="121">
        <v>28</v>
      </c>
    </row>
    <row r="43" spans="1:16" ht="12.6" customHeight="1">
      <c r="A43" s="36" t="s">
        <v>250</v>
      </c>
      <c r="B43" s="489">
        <v>515</v>
      </c>
      <c r="C43" s="490">
        <v>250</v>
      </c>
      <c r="D43" s="491">
        <v>265</v>
      </c>
      <c r="E43" s="490">
        <v>250</v>
      </c>
      <c r="F43" s="121">
        <v>142</v>
      </c>
      <c r="G43" s="121">
        <v>108</v>
      </c>
      <c r="H43" s="489">
        <v>266</v>
      </c>
      <c r="I43" s="121">
        <v>133</v>
      </c>
      <c r="J43" s="487">
        <v>133</v>
      </c>
      <c r="K43" s="490">
        <v>353</v>
      </c>
      <c r="L43" s="121">
        <v>164</v>
      </c>
      <c r="M43" s="121">
        <v>189</v>
      </c>
      <c r="N43" s="489">
        <v>324</v>
      </c>
      <c r="O43" s="490">
        <v>159</v>
      </c>
      <c r="P43" s="490">
        <v>165</v>
      </c>
    </row>
    <row r="44" spans="1:16" ht="12.6" customHeight="1">
      <c r="A44" s="66">
        <v>30</v>
      </c>
      <c r="B44" s="132">
        <v>103</v>
      </c>
      <c r="C44" s="116">
        <v>46</v>
      </c>
      <c r="D44" s="488">
        <v>57</v>
      </c>
      <c r="E44" s="116">
        <v>47</v>
      </c>
      <c r="F44" s="116">
        <v>25</v>
      </c>
      <c r="G44" s="116">
        <v>22</v>
      </c>
      <c r="H44" s="132">
        <v>46</v>
      </c>
      <c r="I44" s="116">
        <v>19</v>
      </c>
      <c r="J44" s="488">
        <v>27</v>
      </c>
      <c r="K44" s="116">
        <v>79</v>
      </c>
      <c r="L44" s="116">
        <v>41</v>
      </c>
      <c r="M44" s="116">
        <v>38</v>
      </c>
      <c r="N44" s="132">
        <v>58</v>
      </c>
      <c r="O44" s="116">
        <v>22</v>
      </c>
      <c r="P44" s="116">
        <v>36</v>
      </c>
    </row>
    <row r="45" spans="1:16" ht="12.6" customHeight="1">
      <c r="A45" s="66">
        <v>31</v>
      </c>
      <c r="B45" s="132">
        <v>110</v>
      </c>
      <c r="C45" s="116">
        <v>52</v>
      </c>
      <c r="D45" s="488">
        <v>58</v>
      </c>
      <c r="E45" s="116">
        <v>52</v>
      </c>
      <c r="F45" s="116">
        <v>29</v>
      </c>
      <c r="G45" s="116">
        <v>23</v>
      </c>
      <c r="H45" s="132">
        <v>49</v>
      </c>
      <c r="I45" s="116">
        <v>26</v>
      </c>
      <c r="J45" s="488">
        <v>23</v>
      </c>
      <c r="K45" s="116">
        <v>79</v>
      </c>
      <c r="L45" s="116">
        <v>34</v>
      </c>
      <c r="M45" s="116">
        <v>45</v>
      </c>
      <c r="N45" s="132">
        <v>57</v>
      </c>
      <c r="O45" s="116">
        <v>30</v>
      </c>
      <c r="P45" s="116">
        <v>27</v>
      </c>
    </row>
    <row r="46" spans="1:16" ht="12.6" customHeight="1">
      <c r="A46" s="66">
        <v>32</v>
      </c>
      <c r="B46" s="132">
        <v>107</v>
      </c>
      <c r="C46" s="116">
        <v>55</v>
      </c>
      <c r="D46" s="488">
        <v>52</v>
      </c>
      <c r="E46" s="116">
        <v>37</v>
      </c>
      <c r="F46" s="116">
        <v>20</v>
      </c>
      <c r="G46" s="116">
        <v>17</v>
      </c>
      <c r="H46" s="132">
        <v>71</v>
      </c>
      <c r="I46" s="116">
        <v>33</v>
      </c>
      <c r="J46" s="488">
        <v>38</v>
      </c>
      <c r="K46" s="116">
        <v>68</v>
      </c>
      <c r="L46" s="116">
        <v>29</v>
      </c>
      <c r="M46" s="116">
        <v>39</v>
      </c>
      <c r="N46" s="132">
        <v>72</v>
      </c>
      <c r="O46" s="116">
        <v>37</v>
      </c>
      <c r="P46" s="116">
        <v>35</v>
      </c>
    </row>
    <row r="47" spans="1:16" ht="12.6" customHeight="1">
      <c r="A47" s="66">
        <v>33</v>
      </c>
      <c r="B47" s="132">
        <v>106</v>
      </c>
      <c r="C47" s="116">
        <v>58</v>
      </c>
      <c r="D47" s="488">
        <v>48</v>
      </c>
      <c r="E47" s="116">
        <v>55</v>
      </c>
      <c r="F47" s="116">
        <v>30</v>
      </c>
      <c r="G47" s="116">
        <v>25</v>
      </c>
      <c r="H47" s="132">
        <v>53</v>
      </c>
      <c r="I47" s="116">
        <v>32</v>
      </c>
      <c r="J47" s="488">
        <v>21</v>
      </c>
      <c r="K47" s="116">
        <v>60</v>
      </c>
      <c r="L47" s="116">
        <v>26</v>
      </c>
      <c r="M47" s="116">
        <v>34</v>
      </c>
      <c r="N47" s="132">
        <v>72</v>
      </c>
      <c r="O47" s="116">
        <v>33</v>
      </c>
      <c r="P47" s="116">
        <v>39</v>
      </c>
    </row>
    <row r="48" spans="1:16" ht="12.6" customHeight="1">
      <c r="A48" s="36">
        <v>34</v>
      </c>
      <c r="B48" s="132">
        <v>89</v>
      </c>
      <c r="C48" s="116">
        <v>39</v>
      </c>
      <c r="D48" s="488">
        <v>50</v>
      </c>
      <c r="E48" s="116">
        <v>59</v>
      </c>
      <c r="F48" s="121">
        <v>38</v>
      </c>
      <c r="G48" s="121">
        <v>21</v>
      </c>
      <c r="H48" s="132">
        <v>47</v>
      </c>
      <c r="I48" s="121">
        <v>23</v>
      </c>
      <c r="J48" s="487">
        <v>24</v>
      </c>
      <c r="K48" s="116">
        <v>67</v>
      </c>
      <c r="L48" s="121">
        <v>34</v>
      </c>
      <c r="M48" s="121">
        <v>33</v>
      </c>
      <c r="N48" s="132">
        <v>65</v>
      </c>
      <c r="O48" s="116">
        <v>37</v>
      </c>
      <c r="P48" s="116">
        <v>28</v>
      </c>
    </row>
    <row r="49" spans="1:16" ht="12.6" customHeight="1">
      <c r="A49" s="36" t="s">
        <v>243</v>
      </c>
      <c r="B49" s="489">
        <v>527</v>
      </c>
      <c r="C49" s="490">
        <v>271</v>
      </c>
      <c r="D49" s="491">
        <v>256</v>
      </c>
      <c r="E49" s="490">
        <v>255</v>
      </c>
      <c r="F49" s="121">
        <v>125</v>
      </c>
      <c r="G49" s="121">
        <v>130</v>
      </c>
      <c r="H49" s="489">
        <v>354</v>
      </c>
      <c r="I49" s="490">
        <v>172</v>
      </c>
      <c r="J49" s="487">
        <v>182</v>
      </c>
      <c r="K49" s="490">
        <v>367</v>
      </c>
      <c r="L49" s="121">
        <v>170</v>
      </c>
      <c r="M49" s="121">
        <v>197</v>
      </c>
      <c r="N49" s="489">
        <v>458</v>
      </c>
      <c r="O49" s="490">
        <v>207</v>
      </c>
      <c r="P49" s="490">
        <v>251</v>
      </c>
    </row>
    <row r="50" spans="1:16" ht="12.6" customHeight="1">
      <c r="A50" s="66">
        <v>35</v>
      </c>
      <c r="B50" s="132">
        <v>100</v>
      </c>
      <c r="C50" s="116">
        <v>52</v>
      </c>
      <c r="D50" s="488">
        <v>48</v>
      </c>
      <c r="E50" s="116">
        <v>62</v>
      </c>
      <c r="F50" s="116">
        <v>28</v>
      </c>
      <c r="G50" s="116">
        <v>34</v>
      </c>
      <c r="H50" s="132">
        <v>66</v>
      </c>
      <c r="I50" s="116">
        <v>28</v>
      </c>
      <c r="J50" s="488">
        <v>38</v>
      </c>
      <c r="K50" s="116">
        <v>74</v>
      </c>
      <c r="L50" s="116">
        <v>35</v>
      </c>
      <c r="M50" s="116">
        <v>39</v>
      </c>
      <c r="N50" s="132">
        <v>88</v>
      </c>
      <c r="O50" s="116">
        <v>38</v>
      </c>
      <c r="P50" s="116">
        <v>50</v>
      </c>
    </row>
    <row r="51" spans="1:16" ht="12.6" customHeight="1">
      <c r="A51" s="66">
        <v>36</v>
      </c>
      <c r="B51" s="132">
        <v>102</v>
      </c>
      <c r="C51" s="116">
        <v>52</v>
      </c>
      <c r="D51" s="488">
        <v>50</v>
      </c>
      <c r="E51" s="116">
        <v>47</v>
      </c>
      <c r="F51" s="116">
        <v>27</v>
      </c>
      <c r="G51" s="116">
        <v>20</v>
      </c>
      <c r="H51" s="132">
        <v>65</v>
      </c>
      <c r="I51" s="116">
        <v>31</v>
      </c>
      <c r="J51" s="488">
        <v>34</v>
      </c>
      <c r="K51" s="116">
        <v>69</v>
      </c>
      <c r="L51" s="116">
        <v>27</v>
      </c>
      <c r="M51" s="116">
        <v>42</v>
      </c>
      <c r="N51" s="132">
        <v>95</v>
      </c>
      <c r="O51" s="116">
        <v>43</v>
      </c>
      <c r="P51" s="116">
        <v>52</v>
      </c>
    </row>
    <row r="52" spans="1:16" ht="12.6" customHeight="1">
      <c r="A52" s="66">
        <v>37</v>
      </c>
      <c r="B52" s="132">
        <v>113</v>
      </c>
      <c r="C52" s="116">
        <v>56</v>
      </c>
      <c r="D52" s="488">
        <v>57</v>
      </c>
      <c r="E52" s="116">
        <v>41</v>
      </c>
      <c r="F52" s="116">
        <v>18</v>
      </c>
      <c r="G52" s="116">
        <v>23</v>
      </c>
      <c r="H52" s="132">
        <v>72</v>
      </c>
      <c r="I52" s="116">
        <v>35</v>
      </c>
      <c r="J52" s="488">
        <v>37</v>
      </c>
      <c r="K52" s="116">
        <v>76</v>
      </c>
      <c r="L52" s="116">
        <v>34</v>
      </c>
      <c r="M52" s="116">
        <v>42</v>
      </c>
      <c r="N52" s="132">
        <v>84</v>
      </c>
      <c r="O52" s="116">
        <v>44</v>
      </c>
      <c r="P52" s="116">
        <v>40</v>
      </c>
    </row>
    <row r="53" spans="1:16" ht="12.6" customHeight="1">
      <c r="A53" s="66">
        <v>38</v>
      </c>
      <c r="B53" s="132">
        <v>115</v>
      </c>
      <c r="C53" s="116">
        <v>56</v>
      </c>
      <c r="D53" s="488">
        <v>59</v>
      </c>
      <c r="E53" s="116">
        <v>57</v>
      </c>
      <c r="F53" s="116">
        <v>26</v>
      </c>
      <c r="G53" s="116">
        <v>31</v>
      </c>
      <c r="H53" s="132">
        <v>68</v>
      </c>
      <c r="I53" s="116">
        <v>33</v>
      </c>
      <c r="J53" s="488">
        <v>35</v>
      </c>
      <c r="K53" s="116">
        <v>69</v>
      </c>
      <c r="L53" s="116">
        <v>30</v>
      </c>
      <c r="M53" s="116">
        <v>39</v>
      </c>
      <c r="N53" s="132">
        <v>92</v>
      </c>
      <c r="O53" s="116">
        <v>34</v>
      </c>
      <c r="P53" s="116">
        <v>58</v>
      </c>
    </row>
    <row r="54" spans="1:16" ht="12.6" customHeight="1">
      <c r="A54" s="36">
        <v>39</v>
      </c>
      <c r="B54" s="132">
        <v>97</v>
      </c>
      <c r="C54" s="116">
        <v>55</v>
      </c>
      <c r="D54" s="488">
        <v>42</v>
      </c>
      <c r="E54" s="116">
        <v>48</v>
      </c>
      <c r="F54" s="121">
        <v>26</v>
      </c>
      <c r="G54" s="121">
        <v>22</v>
      </c>
      <c r="H54" s="132">
        <v>83</v>
      </c>
      <c r="I54" s="121">
        <v>45</v>
      </c>
      <c r="J54" s="487">
        <v>38</v>
      </c>
      <c r="K54" s="116">
        <v>79</v>
      </c>
      <c r="L54" s="121">
        <v>44</v>
      </c>
      <c r="M54" s="121">
        <v>35</v>
      </c>
      <c r="N54" s="132">
        <v>99</v>
      </c>
      <c r="O54" s="116">
        <v>48</v>
      </c>
      <c r="P54" s="116">
        <v>51</v>
      </c>
    </row>
    <row r="55" spans="1:16" ht="12.6" customHeight="1">
      <c r="A55" s="36" t="s">
        <v>308</v>
      </c>
      <c r="B55" s="489">
        <v>585</v>
      </c>
      <c r="C55" s="490">
        <v>291</v>
      </c>
      <c r="D55" s="491">
        <v>294</v>
      </c>
      <c r="E55" s="490">
        <v>259</v>
      </c>
      <c r="F55" s="121">
        <v>128</v>
      </c>
      <c r="G55" s="121">
        <v>131</v>
      </c>
      <c r="H55" s="489">
        <v>464</v>
      </c>
      <c r="I55" s="121">
        <v>215</v>
      </c>
      <c r="J55" s="491">
        <v>249</v>
      </c>
      <c r="K55" s="490">
        <v>413</v>
      </c>
      <c r="L55" s="490">
        <v>184</v>
      </c>
      <c r="M55" s="121">
        <v>229</v>
      </c>
      <c r="N55" s="489">
        <v>459</v>
      </c>
      <c r="O55" s="490">
        <v>207</v>
      </c>
      <c r="P55" s="490">
        <v>252</v>
      </c>
    </row>
    <row r="56" spans="1:16" ht="12.6" customHeight="1">
      <c r="A56" s="66">
        <v>40</v>
      </c>
      <c r="B56" s="132">
        <v>126</v>
      </c>
      <c r="C56" s="116">
        <v>59</v>
      </c>
      <c r="D56" s="488">
        <v>67</v>
      </c>
      <c r="E56" s="116">
        <v>59</v>
      </c>
      <c r="F56" s="116">
        <v>29</v>
      </c>
      <c r="G56" s="116">
        <v>30</v>
      </c>
      <c r="H56" s="132">
        <v>99</v>
      </c>
      <c r="I56" s="116">
        <v>46</v>
      </c>
      <c r="J56" s="488">
        <v>53</v>
      </c>
      <c r="K56" s="116">
        <v>70</v>
      </c>
      <c r="L56" s="116">
        <v>30</v>
      </c>
      <c r="M56" s="116">
        <v>40</v>
      </c>
      <c r="N56" s="132">
        <v>98</v>
      </c>
      <c r="O56" s="116">
        <v>52</v>
      </c>
      <c r="P56" s="116">
        <v>46</v>
      </c>
    </row>
    <row r="57" spans="1:16" ht="12.6" customHeight="1">
      <c r="A57" s="66">
        <v>41</v>
      </c>
      <c r="B57" s="132">
        <v>116</v>
      </c>
      <c r="C57" s="116">
        <v>64</v>
      </c>
      <c r="D57" s="488">
        <v>52</v>
      </c>
      <c r="E57" s="116">
        <v>40</v>
      </c>
      <c r="F57" s="116">
        <v>18</v>
      </c>
      <c r="G57" s="116">
        <v>22</v>
      </c>
      <c r="H57" s="132">
        <v>81</v>
      </c>
      <c r="I57" s="116">
        <v>39</v>
      </c>
      <c r="J57" s="488">
        <v>42</v>
      </c>
      <c r="K57" s="116">
        <v>83</v>
      </c>
      <c r="L57" s="116">
        <v>37</v>
      </c>
      <c r="M57" s="116">
        <v>46</v>
      </c>
      <c r="N57" s="132">
        <v>76</v>
      </c>
      <c r="O57" s="116">
        <v>30</v>
      </c>
      <c r="P57" s="116">
        <v>46</v>
      </c>
    </row>
    <row r="58" spans="1:16" ht="12.6" customHeight="1">
      <c r="A58" s="66">
        <v>42</v>
      </c>
      <c r="B58" s="132">
        <v>119</v>
      </c>
      <c r="C58" s="116">
        <v>55</v>
      </c>
      <c r="D58" s="488">
        <v>64</v>
      </c>
      <c r="E58" s="116">
        <v>54</v>
      </c>
      <c r="F58" s="116">
        <v>31</v>
      </c>
      <c r="G58" s="116">
        <v>23</v>
      </c>
      <c r="H58" s="132">
        <v>76</v>
      </c>
      <c r="I58" s="116">
        <v>37</v>
      </c>
      <c r="J58" s="488">
        <v>39</v>
      </c>
      <c r="K58" s="116">
        <v>101</v>
      </c>
      <c r="L58" s="116">
        <v>47</v>
      </c>
      <c r="M58" s="116">
        <v>54</v>
      </c>
      <c r="N58" s="132">
        <v>93</v>
      </c>
      <c r="O58" s="116">
        <v>41</v>
      </c>
      <c r="P58" s="116">
        <v>52</v>
      </c>
    </row>
    <row r="59" spans="1:16" ht="12.6" customHeight="1">
      <c r="A59" s="66">
        <v>43</v>
      </c>
      <c r="B59" s="132">
        <v>124</v>
      </c>
      <c r="C59" s="116">
        <v>62</v>
      </c>
      <c r="D59" s="488">
        <v>62</v>
      </c>
      <c r="E59" s="116">
        <v>54</v>
      </c>
      <c r="F59" s="116">
        <v>26</v>
      </c>
      <c r="G59" s="116">
        <v>28</v>
      </c>
      <c r="H59" s="132">
        <v>108</v>
      </c>
      <c r="I59" s="116">
        <v>53</v>
      </c>
      <c r="J59" s="488">
        <v>55</v>
      </c>
      <c r="K59" s="116">
        <v>69</v>
      </c>
      <c r="L59" s="116">
        <v>24</v>
      </c>
      <c r="M59" s="116">
        <v>45</v>
      </c>
      <c r="N59" s="132">
        <v>92</v>
      </c>
      <c r="O59" s="116">
        <v>45</v>
      </c>
      <c r="P59" s="116">
        <v>47</v>
      </c>
    </row>
    <row r="60" spans="1:16" ht="12.6" customHeight="1">
      <c r="A60" s="36">
        <v>44</v>
      </c>
      <c r="B60" s="132">
        <v>100</v>
      </c>
      <c r="C60" s="116">
        <v>51</v>
      </c>
      <c r="D60" s="488">
        <v>49</v>
      </c>
      <c r="E60" s="116">
        <v>52</v>
      </c>
      <c r="F60" s="121">
        <v>24</v>
      </c>
      <c r="G60" s="121">
        <v>28</v>
      </c>
      <c r="H60" s="132">
        <v>100</v>
      </c>
      <c r="I60" s="121">
        <v>40</v>
      </c>
      <c r="J60" s="487">
        <v>60</v>
      </c>
      <c r="K60" s="116">
        <v>90</v>
      </c>
      <c r="L60" s="116">
        <v>46</v>
      </c>
      <c r="M60" s="121">
        <v>44</v>
      </c>
      <c r="N60" s="132">
        <v>100</v>
      </c>
      <c r="O60" s="116">
        <v>39</v>
      </c>
      <c r="P60" s="116">
        <v>61</v>
      </c>
    </row>
    <row r="61" spans="1:16" ht="12.6" customHeight="1">
      <c r="A61" s="36" t="s">
        <v>309</v>
      </c>
      <c r="B61" s="489">
        <v>565</v>
      </c>
      <c r="C61" s="490">
        <v>261</v>
      </c>
      <c r="D61" s="491">
        <v>304</v>
      </c>
      <c r="E61" s="490">
        <v>300</v>
      </c>
      <c r="F61" s="490">
        <v>132</v>
      </c>
      <c r="G61" s="121">
        <v>168</v>
      </c>
      <c r="H61" s="489">
        <v>396</v>
      </c>
      <c r="I61" s="121">
        <v>193</v>
      </c>
      <c r="J61" s="491">
        <v>203</v>
      </c>
      <c r="K61" s="490">
        <v>417</v>
      </c>
      <c r="L61" s="490">
        <v>187</v>
      </c>
      <c r="M61" s="121">
        <v>230</v>
      </c>
      <c r="N61" s="489">
        <v>467</v>
      </c>
      <c r="O61" s="490">
        <v>219</v>
      </c>
      <c r="P61" s="490">
        <v>248</v>
      </c>
    </row>
    <row r="62" spans="1:16" ht="12.6" customHeight="1">
      <c r="A62" s="66">
        <v>45</v>
      </c>
      <c r="B62" s="132">
        <v>106</v>
      </c>
      <c r="C62" s="116">
        <v>54</v>
      </c>
      <c r="D62" s="488">
        <v>52</v>
      </c>
      <c r="E62" s="116">
        <v>56</v>
      </c>
      <c r="F62" s="116">
        <v>27</v>
      </c>
      <c r="G62" s="116">
        <v>29</v>
      </c>
      <c r="H62" s="132">
        <v>76</v>
      </c>
      <c r="I62" s="116">
        <v>44</v>
      </c>
      <c r="J62" s="488">
        <v>32</v>
      </c>
      <c r="K62" s="116">
        <v>86</v>
      </c>
      <c r="L62" s="116">
        <v>36</v>
      </c>
      <c r="M62" s="500">
        <v>50</v>
      </c>
      <c r="N62" s="132">
        <v>92</v>
      </c>
      <c r="O62" s="116">
        <v>44</v>
      </c>
      <c r="P62" s="116">
        <v>48</v>
      </c>
    </row>
    <row r="63" spans="1:16" ht="12.6" customHeight="1">
      <c r="A63" s="66">
        <v>46</v>
      </c>
      <c r="B63" s="132">
        <v>92</v>
      </c>
      <c r="C63" s="116">
        <v>51</v>
      </c>
      <c r="D63" s="488">
        <v>41</v>
      </c>
      <c r="E63" s="116">
        <v>59</v>
      </c>
      <c r="F63" s="116">
        <v>20</v>
      </c>
      <c r="G63" s="116">
        <v>39</v>
      </c>
      <c r="H63" s="132">
        <v>87</v>
      </c>
      <c r="I63" s="116">
        <v>41</v>
      </c>
      <c r="J63" s="488">
        <v>46</v>
      </c>
      <c r="K63" s="116">
        <v>75</v>
      </c>
      <c r="L63" s="116">
        <v>39</v>
      </c>
      <c r="M63" s="116">
        <v>36</v>
      </c>
      <c r="N63" s="132">
        <v>88</v>
      </c>
      <c r="O63" s="116">
        <v>33</v>
      </c>
      <c r="P63" s="116">
        <v>55</v>
      </c>
    </row>
    <row r="64" spans="1:16" ht="12.6" customHeight="1">
      <c r="A64" s="66">
        <v>47</v>
      </c>
      <c r="B64" s="132">
        <v>125</v>
      </c>
      <c r="C64" s="116">
        <v>55</v>
      </c>
      <c r="D64" s="488">
        <v>70</v>
      </c>
      <c r="E64" s="116">
        <v>69</v>
      </c>
      <c r="F64" s="116">
        <v>36</v>
      </c>
      <c r="G64" s="116">
        <v>33</v>
      </c>
      <c r="H64" s="132">
        <v>93</v>
      </c>
      <c r="I64" s="116">
        <v>43</v>
      </c>
      <c r="J64" s="488">
        <v>50</v>
      </c>
      <c r="K64" s="116">
        <v>90</v>
      </c>
      <c r="L64" s="116">
        <v>34</v>
      </c>
      <c r="M64" s="116">
        <v>56</v>
      </c>
      <c r="N64" s="132">
        <v>100</v>
      </c>
      <c r="O64" s="116">
        <v>52</v>
      </c>
      <c r="P64" s="116">
        <v>48</v>
      </c>
    </row>
    <row r="65" spans="1:16" ht="12.6" customHeight="1">
      <c r="A65" s="66">
        <v>48</v>
      </c>
      <c r="B65" s="132">
        <v>106</v>
      </c>
      <c r="C65" s="116">
        <v>43</v>
      </c>
      <c r="D65" s="488">
        <v>63</v>
      </c>
      <c r="E65" s="116">
        <v>58</v>
      </c>
      <c r="F65" s="116">
        <v>28</v>
      </c>
      <c r="G65" s="116">
        <v>30</v>
      </c>
      <c r="H65" s="132">
        <v>57</v>
      </c>
      <c r="I65" s="116">
        <v>26</v>
      </c>
      <c r="J65" s="488">
        <v>31</v>
      </c>
      <c r="K65" s="116">
        <v>80</v>
      </c>
      <c r="L65" s="116">
        <v>36</v>
      </c>
      <c r="M65" s="116">
        <v>44</v>
      </c>
      <c r="N65" s="132">
        <v>96</v>
      </c>
      <c r="O65" s="116">
        <v>51</v>
      </c>
      <c r="P65" s="116">
        <v>45</v>
      </c>
    </row>
    <row r="66" spans="1:16" ht="12.6" customHeight="1">
      <c r="A66" s="36">
        <v>49</v>
      </c>
      <c r="B66" s="486">
        <v>136</v>
      </c>
      <c r="C66" s="121">
        <v>58</v>
      </c>
      <c r="D66" s="487">
        <v>78</v>
      </c>
      <c r="E66" s="121">
        <v>58</v>
      </c>
      <c r="F66" s="121">
        <v>21</v>
      </c>
      <c r="G66" s="121">
        <v>37</v>
      </c>
      <c r="H66" s="486">
        <v>83</v>
      </c>
      <c r="I66" s="121">
        <v>39</v>
      </c>
      <c r="J66" s="487">
        <v>44</v>
      </c>
      <c r="K66" s="121">
        <v>86</v>
      </c>
      <c r="L66" s="121">
        <v>42</v>
      </c>
      <c r="M66" s="121">
        <v>44</v>
      </c>
      <c r="N66" s="486">
        <v>91</v>
      </c>
      <c r="O66" s="121">
        <v>39</v>
      </c>
      <c r="P66" s="121">
        <v>52</v>
      </c>
    </row>
    <row r="67" spans="1:16" ht="12" customHeight="1"/>
    <row r="68" spans="1:16" ht="12" customHeight="1"/>
    <row r="69" spans="1:16" ht="12" customHeight="1"/>
    <row r="70" spans="1:16" ht="12" customHeight="1"/>
    <row r="71" spans="1:16" ht="12" customHeight="1"/>
    <row r="72" spans="1:16" ht="12" customHeight="1"/>
    <row r="73" spans="1:16" ht="12" customHeight="1"/>
    <row r="74" spans="1:16" ht="12" customHeight="1"/>
    <row r="75" spans="1:16" ht="14.25" customHeight="1"/>
    <row r="76" spans="1:16" ht="14.25" customHeight="1"/>
    <row r="77" spans="1:16" ht="14.25" customHeight="1"/>
    <row r="78" spans="1:16" ht="14.25" customHeight="1"/>
    <row r="79" spans="1:16" ht="14.25" customHeight="1"/>
  </sheetData>
  <sheetProtection password="DCE1" sheet="1" objects="1" scenarios="1"/>
  <mergeCells count="7">
    <mergeCell ref="A1:P1"/>
    <mergeCell ref="N4:P4"/>
    <mergeCell ref="A4:A5"/>
    <mergeCell ref="B4:D4"/>
    <mergeCell ref="E4:G4"/>
    <mergeCell ref="H4:J4"/>
    <mergeCell ref="K4:M4"/>
  </mergeCells>
  <phoneticPr fontId="3"/>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P122"/>
  <sheetViews>
    <sheetView zoomScaleNormal="100" zoomScaleSheetLayoutView="100" workbookViewId="0">
      <selection sqref="A1:P1"/>
    </sheetView>
  </sheetViews>
  <sheetFormatPr defaultColWidth="15.6640625" defaultRowHeight="12"/>
  <cols>
    <col min="1" max="1" width="7.109375" style="38" customWidth="1"/>
    <col min="2" max="13" width="5.5546875" style="38" customWidth="1"/>
    <col min="14" max="14" width="5.6640625" style="38" customWidth="1"/>
    <col min="15" max="16" width="5.44140625" style="38" customWidth="1"/>
    <col min="17" max="16384" width="15.6640625" style="38"/>
  </cols>
  <sheetData>
    <row r="1" spans="1:16" ht="15" customHeight="1">
      <c r="A1" s="869" t="s">
        <v>1179</v>
      </c>
      <c r="B1" s="869"/>
      <c r="C1" s="869"/>
      <c r="D1" s="869"/>
      <c r="E1" s="869"/>
      <c r="F1" s="869"/>
      <c r="G1" s="869"/>
      <c r="H1" s="869"/>
      <c r="I1" s="869"/>
      <c r="J1" s="869"/>
      <c r="K1" s="869"/>
      <c r="L1" s="869"/>
      <c r="M1" s="869"/>
      <c r="N1" s="869"/>
      <c r="O1" s="869"/>
      <c r="P1" s="869"/>
    </row>
    <row r="2" spans="1:16" ht="15" customHeight="1">
      <c r="A2" s="484"/>
      <c r="B2" s="64"/>
      <c r="C2" s="64"/>
      <c r="D2" s="485"/>
      <c r="E2" s="485"/>
      <c r="F2" s="64"/>
      <c r="G2" s="64"/>
      <c r="H2" s="64"/>
      <c r="I2" s="64"/>
      <c r="J2" s="64"/>
      <c r="K2" s="39"/>
    </row>
    <row r="3" spans="1:16" ht="15" customHeight="1" thickBot="1">
      <c r="A3" s="105" t="s">
        <v>971</v>
      </c>
      <c r="B3" s="287"/>
      <c r="C3" s="287"/>
      <c r="D3" s="287"/>
      <c r="E3" s="287"/>
      <c r="F3" s="287"/>
      <c r="G3" s="287"/>
      <c r="H3" s="287"/>
      <c r="I3" s="287"/>
      <c r="J3" s="287"/>
      <c r="K3" s="287"/>
      <c r="L3" s="287"/>
      <c r="M3" s="287"/>
      <c r="N3" s="287"/>
      <c r="O3" s="287"/>
      <c r="P3" s="74"/>
    </row>
    <row r="4" spans="1:16" ht="12.6" customHeight="1">
      <c r="A4" s="871" t="s">
        <v>240</v>
      </c>
      <c r="B4" s="852" t="s">
        <v>375</v>
      </c>
      <c r="C4" s="852"/>
      <c r="D4" s="852"/>
      <c r="E4" s="852" t="s">
        <v>376</v>
      </c>
      <c r="F4" s="852"/>
      <c r="G4" s="852"/>
      <c r="H4" s="852" t="s">
        <v>377</v>
      </c>
      <c r="I4" s="852"/>
      <c r="J4" s="852"/>
      <c r="K4" s="852" t="s">
        <v>378</v>
      </c>
      <c r="L4" s="852"/>
      <c r="M4" s="852"/>
      <c r="N4" s="852" t="s">
        <v>379</v>
      </c>
      <c r="O4" s="852"/>
      <c r="P4" s="864"/>
    </row>
    <row r="5" spans="1:16" ht="12.6" customHeight="1">
      <c r="A5" s="872"/>
      <c r="B5" s="44" t="s">
        <v>306</v>
      </c>
      <c r="C5" s="44" t="s">
        <v>159</v>
      </c>
      <c r="D5" s="44" t="s">
        <v>160</v>
      </c>
      <c r="E5" s="44" t="s">
        <v>306</v>
      </c>
      <c r="F5" s="44" t="s">
        <v>159</v>
      </c>
      <c r="G5" s="44" t="s">
        <v>160</v>
      </c>
      <c r="H5" s="44" t="s">
        <v>306</v>
      </c>
      <c r="I5" s="44" t="s">
        <v>159</v>
      </c>
      <c r="J5" s="44" t="s">
        <v>160</v>
      </c>
      <c r="K5" s="44" t="s">
        <v>306</v>
      </c>
      <c r="L5" s="44" t="s">
        <v>159</v>
      </c>
      <c r="M5" s="44" t="s">
        <v>160</v>
      </c>
      <c r="N5" s="44" t="s">
        <v>306</v>
      </c>
      <c r="O5" s="44" t="s">
        <v>159</v>
      </c>
      <c r="P5" s="466" t="s">
        <v>160</v>
      </c>
    </row>
    <row r="6" spans="1:16" ht="12.6" customHeight="1">
      <c r="A6" s="36" t="s">
        <v>310</v>
      </c>
      <c r="B6" s="486">
        <v>542</v>
      </c>
      <c r="C6" s="121">
        <v>266</v>
      </c>
      <c r="D6" s="487">
        <v>276</v>
      </c>
      <c r="E6" s="121">
        <v>218</v>
      </c>
      <c r="F6" s="121">
        <v>103</v>
      </c>
      <c r="G6" s="121">
        <v>115</v>
      </c>
      <c r="H6" s="486">
        <v>331</v>
      </c>
      <c r="I6" s="121">
        <v>163</v>
      </c>
      <c r="J6" s="487">
        <v>168</v>
      </c>
      <c r="K6" s="121">
        <v>352</v>
      </c>
      <c r="L6" s="121">
        <v>157</v>
      </c>
      <c r="M6" s="121">
        <v>195</v>
      </c>
      <c r="N6" s="486">
        <v>419</v>
      </c>
      <c r="O6" s="121">
        <v>195</v>
      </c>
      <c r="P6" s="121">
        <v>224</v>
      </c>
    </row>
    <row r="7" spans="1:16" ht="12.6" customHeight="1">
      <c r="A7" s="66">
        <v>50</v>
      </c>
      <c r="B7" s="132">
        <v>120</v>
      </c>
      <c r="C7" s="116">
        <v>59</v>
      </c>
      <c r="D7" s="488">
        <v>61</v>
      </c>
      <c r="E7" s="116">
        <v>59</v>
      </c>
      <c r="F7" s="116">
        <v>27</v>
      </c>
      <c r="G7" s="116">
        <v>32</v>
      </c>
      <c r="H7" s="132">
        <v>79</v>
      </c>
      <c r="I7" s="116">
        <v>45</v>
      </c>
      <c r="J7" s="488">
        <v>34</v>
      </c>
      <c r="K7" s="116">
        <v>77</v>
      </c>
      <c r="L7" s="116">
        <v>37</v>
      </c>
      <c r="M7" s="116">
        <v>40</v>
      </c>
      <c r="N7" s="132">
        <v>101</v>
      </c>
      <c r="O7" s="116">
        <v>48</v>
      </c>
      <c r="P7" s="116">
        <v>53</v>
      </c>
    </row>
    <row r="8" spans="1:16" ht="12.6" customHeight="1">
      <c r="A8" s="66">
        <v>51</v>
      </c>
      <c r="B8" s="132">
        <v>118</v>
      </c>
      <c r="C8" s="116">
        <v>61</v>
      </c>
      <c r="D8" s="488">
        <v>57</v>
      </c>
      <c r="E8" s="116">
        <v>47</v>
      </c>
      <c r="F8" s="116">
        <v>16</v>
      </c>
      <c r="G8" s="116">
        <v>31</v>
      </c>
      <c r="H8" s="132">
        <v>64</v>
      </c>
      <c r="I8" s="116">
        <v>27</v>
      </c>
      <c r="J8" s="488">
        <v>37</v>
      </c>
      <c r="K8" s="116">
        <v>69</v>
      </c>
      <c r="L8" s="116">
        <v>27</v>
      </c>
      <c r="M8" s="116">
        <v>42</v>
      </c>
      <c r="N8" s="132">
        <v>83</v>
      </c>
      <c r="O8" s="116">
        <v>39</v>
      </c>
      <c r="P8" s="116">
        <v>44</v>
      </c>
    </row>
    <row r="9" spans="1:16" ht="12.6" customHeight="1">
      <c r="A9" s="66">
        <v>52</v>
      </c>
      <c r="B9" s="132">
        <v>116</v>
      </c>
      <c r="C9" s="116">
        <v>56</v>
      </c>
      <c r="D9" s="488">
        <v>60</v>
      </c>
      <c r="E9" s="116">
        <v>30</v>
      </c>
      <c r="F9" s="116">
        <v>19</v>
      </c>
      <c r="G9" s="116">
        <v>11</v>
      </c>
      <c r="H9" s="132">
        <v>71</v>
      </c>
      <c r="I9" s="116">
        <v>34</v>
      </c>
      <c r="J9" s="488">
        <v>37</v>
      </c>
      <c r="K9" s="116">
        <v>79</v>
      </c>
      <c r="L9" s="116">
        <v>34</v>
      </c>
      <c r="M9" s="116">
        <v>45</v>
      </c>
      <c r="N9" s="132">
        <v>78</v>
      </c>
      <c r="O9" s="116">
        <v>42</v>
      </c>
      <c r="P9" s="116">
        <v>36</v>
      </c>
    </row>
    <row r="10" spans="1:16" ht="12.6" customHeight="1">
      <c r="A10" s="66">
        <v>53</v>
      </c>
      <c r="B10" s="132">
        <v>122</v>
      </c>
      <c r="C10" s="116">
        <v>57</v>
      </c>
      <c r="D10" s="488">
        <v>65</v>
      </c>
      <c r="E10" s="116">
        <v>49</v>
      </c>
      <c r="F10" s="116">
        <v>23</v>
      </c>
      <c r="G10" s="116">
        <v>26</v>
      </c>
      <c r="H10" s="132">
        <v>79</v>
      </c>
      <c r="I10" s="116">
        <v>39</v>
      </c>
      <c r="J10" s="488">
        <v>40</v>
      </c>
      <c r="K10" s="116">
        <v>69</v>
      </c>
      <c r="L10" s="116">
        <v>36</v>
      </c>
      <c r="M10" s="116">
        <v>33</v>
      </c>
      <c r="N10" s="132">
        <v>92</v>
      </c>
      <c r="O10" s="116">
        <v>39</v>
      </c>
      <c r="P10" s="116">
        <v>53</v>
      </c>
    </row>
    <row r="11" spans="1:16" ht="12.6" customHeight="1">
      <c r="A11" s="36">
        <v>54</v>
      </c>
      <c r="B11" s="132">
        <v>66</v>
      </c>
      <c r="C11" s="121">
        <v>33</v>
      </c>
      <c r="D11" s="487">
        <v>33</v>
      </c>
      <c r="E11" s="116">
        <v>33</v>
      </c>
      <c r="F11" s="121">
        <v>18</v>
      </c>
      <c r="G11" s="121">
        <v>15</v>
      </c>
      <c r="H11" s="132">
        <v>38</v>
      </c>
      <c r="I11" s="121">
        <v>18</v>
      </c>
      <c r="J11" s="487">
        <v>20</v>
      </c>
      <c r="K11" s="116">
        <v>58</v>
      </c>
      <c r="L11" s="121">
        <v>23</v>
      </c>
      <c r="M11" s="121">
        <v>35</v>
      </c>
      <c r="N11" s="132">
        <v>65</v>
      </c>
      <c r="O11" s="121">
        <v>27</v>
      </c>
      <c r="P11" s="121">
        <v>38</v>
      </c>
    </row>
    <row r="12" spans="1:16" ht="12.6" customHeight="1">
      <c r="A12" s="36" t="s">
        <v>311</v>
      </c>
      <c r="B12" s="489">
        <v>419</v>
      </c>
      <c r="C12" s="121">
        <v>220</v>
      </c>
      <c r="D12" s="487">
        <v>199</v>
      </c>
      <c r="E12" s="490">
        <v>203</v>
      </c>
      <c r="F12" s="121">
        <v>89</v>
      </c>
      <c r="G12" s="121">
        <v>114</v>
      </c>
      <c r="H12" s="489">
        <v>312</v>
      </c>
      <c r="I12" s="121">
        <v>157</v>
      </c>
      <c r="J12" s="487">
        <v>155</v>
      </c>
      <c r="K12" s="490">
        <v>350</v>
      </c>
      <c r="L12" s="121">
        <v>161</v>
      </c>
      <c r="M12" s="121">
        <v>189</v>
      </c>
      <c r="N12" s="489">
        <v>293</v>
      </c>
      <c r="O12" s="121">
        <v>142</v>
      </c>
      <c r="P12" s="121">
        <v>151</v>
      </c>
    </row>
    <row r="13" spans="1:16" ht="12.6" customHeight="1">
      <c r="A13" s="66">
        <v>55</v>
      </c>
      <c r="B13" s="132">
        <v>92</v>
      </c>
      <c r="C13" s="116">
        <v>45</v>
      </c>
      <c r="D13" s="488">
        <v>47</v>
      </c>
      <c r="E13" s="116">
        <v>49</v>
      </c>
      <c r="F13" s="116">
        <v>21</v>
      </c>
      <c r="G13" s="116">
        <v>28</v>
      </c>
      <c r="H13" s="132">
        <v>69</v>
      </c>
      <c r="I13" s="116">
        <v>35</v>
      </c>
      <c r="J13" s="488">
        <v>34</v>
      </c>
      <c r="K13" s="116">
        <v>89</v>
      </c>
      <c r="L13" s="116">
        <v>36</v>
      </c>
      <c r="M13" s="116">
        <v>53</v>
      </c>
      <c r="N13" s="132">
        <v>60</v>
      </c>
      <c r="O13" s="116">
        <v>31</v>
      </c>
      <c r="P13" s="116">
        <v>29</v>
      </c>
    </row>
    <row r="14" spans="1:16" ht="12.6" customHeight="1">
      <c r="A14" s="66">
        <v>56</v>
      </c>
      <c r="B14" s="132">
        <v>94</v>
      </c>
      <c r="C14" s="116">
        <v>50</v>
      </c>
      <c r="D14" s="488">
        <v>44</v>
      </c>
      <c r="E14" s="116">
        <v>48</v>
      </c>
      <c r="F14" s="116">
        <v>23</v>
      </c>
      <c r="G14" s="116">
        <v>25</v>
      </c>
      <c r="H14" s="132">
        <v>64</v>
      </c>
      <c r="I14" s="116">
        <v>34</v>
      </c>
      <c r="J14" s="488">
        <v>30</v>
      </c>
      <c r="K14" s="116">
        <v>70</v>
      </c>
      <c r="L14" s="116">
        <v>26</v>
      </c>
      <c r="M14" s="116">
        <v>44</v>
      </c>
      <c r="N14" s="132">
        <v>58</v>
      </c>
      <c r="O14" s="116">
        <v>27</v>
      </c>
      <c r="P14" s="116">
        <v>31</v>
      </c>
    </row>
    <row r="15" spans="1:16" ht="12.6" customHeight="1">
      <c r="A15" s="66">
        <v>57</v>
      </c>
      <c r="B15" s="132">
        <v>93</v>
      </c>
      <c r="C15" s="116">
        <v>48</v>
      </c>
      <c r="D15" s="488">
        <v>45</v>
      </c>
      <c r="E15" s="116">
        <v>40</v>
      </c>
      <c r="F15" s="116">
        <v>16</v>
      </c>
      <c r="G15" s="116">
        <v>24</v>
      </c>
      <c r="H15" s="132">
        <v>58</v>
      </c>
      <c r="I15" s="116">
        <v>27</v>
      </c>
      <c r="J15" s="488">
        <v>31</v>
      </c>
      <c r="K15" s="116">
        <v>73</v>
      </c>
      <c r="L15" s="116">
        <v>37</v>
      </c>
      <c r="M15" s="116">
        <v>36</v>
      </c>
      <c r="N15" s="132">
        <v>49</v>
      </c>
      <c r="O15" s="116">
        <v>19</v>
      </c>
      <c r="P15" s="116">
        <v>30</v>
      </c>
    </row>
    <row r="16" spans="1:16" ht="12.6" customHeight="1">
      <c r="A16" s="66">
        <v>58</v>
      </c>
      <c r="B16" s="132">
        <v>68</v>
      </c>
      <c r="C16" s="116">
        <v>33</v>
      </c>
      <c r="D16" s="488">
        <v>35</v>
      </c>
      <c r="E16" s="116">
        <v>33</v>
      </c>
      <c r="F16" s="116">
        <v>13</v>
      </c>
      <c r="G16" s="116">
        <v>20</v>
      </c>
      <c r="H16" s="132">
        <v>58</v>
      </c>
      <c r="I16" s="116">
        <v>30</v>
      </c>
      <c r="J16" s="488">
        <v>28</v>
      </c>
      <c r="K16" s="116">
        <v>69</v>
      </c>
      <c r="L16" s="116">
        <v>36</v>
      </c>
      <c r="M16" s="116">
        <v>33</v>
      </c>
      <c r="N16" s="132">
        <v>63</v>
      </c>
      <c r="O16" s="116">
        <v>37</v>
      </c>
      <c r="P16" s="116">
        <v>26</v>
      </c>
    </row>
    <row r="17" spans="1:16" ht="12.6" customHeight="1">
      <c r="A17" s="36">
        <v>59</v>
      </c>
      <c r="B17" s="132">
        <v>72</v>
      </c>
      <c r="C17" s="121">
        <v>44</v>
      </c>
      <c r="D17" s="487">
        <v>28</v>
      </c>
      <c r="E17" s="116">
        <v>33</v>
      </c>
      <c r="F17" s="121">
        <v>16</v>
      </c>
      <c r="G17" s="121">
        <v>17</v>
      </c>
      <c r="H17" s="132">
        <v>63</v>
      </c>
      <c r="I17" s="121">
        <v>31</v>
      </c>
      <c r="J17" s="487">
        <v>32</v>
      </c>
      <c r="K17" s="116">
        <v>49</v>
      </c>
      <c r="L17" s="121">
        <v>26</v>
      </c>
      <c r="M17" s="121">
        <v>23</v>
      </c>
      <c r="N17" s="132">
        <v>63</v>
      </c>
      <c r="O17" s="121">
        <v>28</v>
      </c>
      <c r="P17" s="121">
        <v>35</v>
      </c>
    </row>
    <row r="18" spans="1:16" ht="12.6" customHeight="1">
      <c r="A18" s="36" t="s">
        <v>312</v>
      </c>
      <c r="B18" s="489">
        <v>356</v>
      </c>
      <c r="C18" s="121">
        <v>171</v>
      </c>
      <c r="D18" s="487">
        <v>185</v>
      </c>
      <c r="E18" s="490">
        <v>155</v>
      </c>
      <c r="F18" s="121">
        <v>77</v>
      </c>
      <c r="G18" s="121">
        <v>78</v>
      </c>
      <c r="H18" s="489">
        <v>249</v>
      </c>
      <c r="I18" s="121">
        <v>128</v>
      </c>
      <c r="J18" s="487">
        <v>121</v>
      </c>
      <c r="K18" s="490">
        <v>234</v>
      </c>
      <c r="L18" s="121">
        <v>103</v>
      </c>
      <c r="M18" s="121">
        <v>131</v>
      </c>
      <c r="N18" s="489">
        <v>257</v>
      </c>
      <c r="O18" s="121">
        <v>117</v>
      </c>
      <c r="P18" s="121">
        <v>140</v>
      </c>
    </row>
    <row r="19" spans="1:16" ht="12.6" customHeight="1">
      <c r="A19" s="66">
        <v>60</v>
      </c>
      <c r="B19" s="132">
        <v>74</v>
      </c>
      <c r="C19" s="116">
        <v>38</v>
      </c>
      <c r="D19" s="488">
        <v>36</v>
      </c>
      <c r="E19" s="116">
        <v>28</v>
      </c>
      <c r="F19" s="116">
        <v>13</v>
      </c>
      <c r="G19" s="116">
        <v>15</v>
      </c>
      <c r="H19" s="132">
        <v>44</v>
      </c>
      <c r="I19" s="116">
        <v>24</v>
      </c>
      <c r="J19" s="488">
        <v>20</v>
      </c>
      <c r="K19" s="116">
        <v>55</v>
      </c>
      <c r="L19" s="116">
        <v>24</v>
      </c>
      <c r="M19" s="116">
        <v>31</v>
      </c>
      <c r="N19" s="132">
        <v>60</v>
      </c>
      <c r="O19" s="116">
        <v>26</v>
      </c>
      <c r="P19" s="116">
        <v>34</v>
      </c>
    </row>
    <row r="20" spans="1:16" ht="12.6" customHeight="1">
      <c r="A20" s="66">
        <v>61</v>
      </c>
      <c r="B20" s="132">
        <v>95</v>
      </c>
      <c r="C20" s="116">
        <v>44</v>
      </c>
      <c r="D20" s="488">
        <v>51</v>
      </c>
      <c r="E20" s="116">
        <v>38</v>
      </c>
      <c r="F20" s="116">
        <v>21</v>
      </c>
      <c r="G20" s="116">
        <v>17</v>
      </c>
      <c r="H20" s="132">
        <v>57</v>
      </c>
      <c r="I20" s="116">
        <v>25</v>
      </c>
      <c r="J20" s="488">
        <v>32</v>
      </c>
      <c r="K20" s="116">
        <v>38</v>
      </c>
      <c r="L20" s="116">
        <v>12</v>
      </c>
      <c r="M20" s="116">
        <v>26</v>
      </c>
      <c r="N20" s="132">
        <v>54</v>
      </c>
      <c r="O20" s="116">
        <v>27</v>
      </c>
      <c r="P20" s="116">
        <v>27</v>
      </c>
    </row>
    <row r="21" spans="1:16" ht="12.6" customHeight="1">
      <c r="A21" s="66">
        <v>62</v>
      </c>
      <c r="B21" s="132">
        <v>65</v>
      </c>
      <c r="C21" s="116">
        <v>31</v>
      </c>
      <c r="D21" s="488">
        <v>34</v>
      </c>
      <c r="E21" s="116">
        <v>30</v>
      </c>
      <c r="F21" s="116">
        <v>14</v>
      </c>
      <c r="G21" s="116">
        <v>16</v>
      </c>
      <c r="H21" s="132">
        <v>57</v>
      </c>
      <c r="I21" s="116">
        <v>33</v>
      </c>
      <c r="J21" s="488">
        <v>24</v>
      </c>
      <c r="K21" s="116">
        <v>45</v>
      </c>
      <c r="L21" s="116">
        <v>23</v>
      </c>
      <c r="M21" s="116">
        <v>22</v>
      </c>
      <c r="N21" s="132">
        <v>43</v>
      </c>
      <c r="O21" s="116">
        <v>20</v>
      </c>
      <c r="P21" s="116">
        <v>23</v>
      </c>
    </row>
    <row r="22" spans="1:16" ht="12.6" customHeight="1">
      <c r="A22" s="66">
        <v>63</v>
      </c>
      <c r="B22" s="132">
        <v>57</v>
      </c>
      <c r="C22" s="116">
        <v>30</v>
      </c>
      <c r="D22" s="488">
        <v>27</v>
      </c>
      <c r="E22" s="116">
        <v>28</v>
      </c>
      <c r="F22" s="116">
        <v>12</v>
      </c>
      <c r="G22" s="116">
        <v>16</v>
      </c>
      <c r="H22" s="132">
        <v>45</v>
      </c>
      <c r="I22" s="116">
        <v>21</v>
      </c>
      <c r="J22" s="488">
        <v>24</v>
      </c>
      <c r="K22" s="116">
        <v>53</v>
      </c>
      <c r="L22" s="116">
        <v>25</v>
      </c>
      <c r="M22" s="116">
        <v>28</v>
      </c>
      <c r="N22" s="132">
        <v>59</v>
      </c>
      <c r="O22" s="116">
        <v>28</v>
      </c>
      <c r="P22" s="116">
        <v>31</v>
      </c>
    </row>
    <row r="23" spans="1:16" ht="12.6" customHeight="1">
      <c r="A23" s="36">
        <v>64</v>
      </c>
      <c r="B23" s="132">
        <v>65</v>
      </c>
      <c r="C23" s="121">
        <v>28</v>
      </c>
      <c r="D23" s="487">
        <v>37</v>
      </c>
      <c r="E23" s="116">
        <v>31</v>
      </c>
      <c r="F23" s="121">
        <v>17</v>
      </c>
      <c r="G23" s="121">
        <v>14</v>
      </c>
      <c r="H23" s="132">
        <v>46</v>
      </c>
      <c r="I23" s="121">
        <v>25</v>
      </c>
      <c r="J23" s="487">
        <v>21</v>
      </c>
      <c r="K23" s="116">
        <v>43</v>
      </c>
      <c r="L23" s="121">
        <v>19</v>
      </c>
      <c r="M23" s="121">
        <v>24</v>
      </c>
      <c r="N23" s="132">
        <v>41</v>
      </c>
      <c r="O23" s="121">
        <v>16</v>
      </c>
      <c r="P23" s="121">
        <v>25</v>
      </c>
    </row>
    <row r="24" spans="1:16" ht="12.6" customHeight="1">
      <c r="A24" s="36" t="s">
        <v>313</v>
      </c>
      <c r="B24" s="489">
        <v>303</v>
      </c>
      <c r="C24" s="121">
        <v>126</v>
      </c>
      <c r="D24" s="487">
        <v>177</v>
      </c>
      <c r="E24" s="490">
        <v>141</v>
      </c>
      <c r="F24" s="121">
        <v>68</v>
      </c>
      <c r="G24" s="121">
        <v>73</v>
      </c>
      <c r="H24" s="489">
        <v>251</v>
      </c>
      <c r="I24" s="121">
        <v>133</v>
      </c>
      <c r="J24" s="487">
        <v>118</v>
      </c>
      <c r="K24" s="490">
        <v>199</v>
      </c>
      <c r="L24" s="121">
        <v>87</v>
      </c>
      <c r="M24" s="121">
        <v>112</v>
      </c>
      <c r="N24" s="489">
        <v>231</v>
      </c>
      <c r="O24" s="121">
        <v>119</v>
      </c>
      <c r="P24" s="121">
        <v>112</v>
      </c>
    </row>
    <row r="25" spans="1:16" ht="12.6" customHeight="1">
      <c r="A25" s="66">
        <v>65</v>
      </c>
      <c r="B25" s="132">
        <v>57</v>
      </c>
      <c r="C25" s="116">
        <v>24</v>
      </c>
      <c r="D25" s="488">
        <v>33</v>
      </c>
      <c r="E25" s="116">
        <v>25</v>
      </c>
      <c r="F25" s="116">
        <v>14</v>
      </c>
      <c r="G25" s="116">
        <v>11</v>
      </c>
      <c r="H25" s="132">
        <v>50</v>
      </c>
      <c r="I25" s="116">
        <v>23</v>
      </c>
      <c r="J25" s="488">
        <v>27</v>
      </c>
      <c r="K25" s="116">
        <v>50</v>
      </c>
      <c r="L25" s="116">
        <v>24</v>
      </c>
      <c r="M25" s="116">
        <v>26</v>
      </c>
      <c r="N25" s="132">
        <v>47</v>
      </c>
      <c r="O25" s="116">
        <v>20</v>
      </c>
      <c r="P25" s="116">
        <v>27</v>
      </c>
    </row>
    <row r="26" spans="1:16" ht="12.6" customHeight="1">
      <c r="A26" s="66">
        <v>66</v>
      </c>
      <c r="B26" s="132">
        <v>59</v>
      </c>
      <c r="C26" s="116">
        <v>29</v>
      </c>
      <c r="D26" s="488">
        <v>30</v>
      </c>
      <c r="E26" s="116">
        <v>26</v>
      </c>
      <c r="F26" s="116">
        <v>12</v>
      </c>
      <c r="G26" s="116">
        <v>14</v>
      </c>
      <c r="H26" s="132">
        <v>53</v>
      </c>
      <c r="I26" s="116">
        <v>26</v>
      </c>
      <c r="J26" s="488">
        <v>27</v>
      </c>
      <c r="K26" s="116">
        <v>28</v>
      </c>
      <c r="L26" s="116">
        <v>16</v>
      </c>
      <c r="M26" s="116">
        <v>12</v>
      </c>
      <c r="N26" s="132">
        <v>43</v>
      </c>
      <c r="O26" s="116">
        <v>27</v>
      </c>
      <c r="P26" s="116">
        <v>16</v>
      </c>
    </row>
    <row r="27" spans="1:16" ht="12.6" customHeight="1">
      <c r="A27" s="66">
        <v>67</v>
      </c>
      <c r="B27" s="132">
        <v>62</v>
      </c>
      <c r="C27" s="116">
        <v>19</v>
      </c>
      <c r="D27" s="488">
        <v>43</v>
      </c>
      <c r="E27" s="116">
        <v>26</v>
      </c>
      <c r="F27" s="116">
        <v>12</v>
      </c>
      <c r="G27" s="116">
        <v>14</v>
      </c>
      <c r="H27" s="132">
        <v>42</v>
      </c>
      <c r="I27" s="116">
        <v>28</v>
      </c>
      <c r="J27" s="488">
        <v>14</v>
      </c>
      <c r="K27" s="116">
        <v>36</v>
      </c>
      <c r="L27" s="116">
        <v>14</v>
      </c>
      <c r="M27" s="116">
        <v>22</v>
      </c>
      <c r="N27" s="132">
        <v>52</v>
      </c>
      <c r="O27" s="116">
        <v>23</v>
      </c>
      <c r="P27" s="116">
        <v>29</v>
      </c>
    </row>
    <row r="28" spans="1:16" ht="12.6" customHeight="1">
      <c r="A28" s="66">
        <v>68</v>
      </c>
      <c r="B28" s="132">
        <v>61</v>
      </c>
      <c r="C28" s="116">
        <v>29</v>
      </c>
      <c r="D28" s="488">
        <v>32</v>
      </c>
      <c r="E28" s="116">
        <v>28</v>
      </c>
      <c r="F28" s="116">
        <v>12</v>
      </c>
      <c r="G28" s="116">
        <v>16</v>
      </c>
      <c r="H28" s="132">
        <v>55</v>
      </c>
      <c r="I28" s="116">
        <v>27</v>
      </c>
      <c r="J28" s="488">
        <v>28</v>
      </c>
      <c r="K28" s="116">
        <v>40</v>
      </c>
      <c r="L28" s="116">
        <v>16</v>
      </c>
      <c r="M28" s="116">
        <v>24</v>
      </c>
      <c r="N28" s="132">
        <v>46</v>
      </c>
      <c r="O28" s="116">
        <v>25</v>
      </c>
      <c r="P28" s="116">
        <v>21</v>
      </c>
    </row>
    <row r="29" spans="1:16" ht="12.6" customHeight="1">
      <c r="A29" s="36">
        <v>69</v>
      </c>
      <c r="B29" s="132">
        <v>64</v>
      </c>
      <c r="C29" s="121">
        <v>25</v>
      </c>
      <c r="D29" s="487">
        <v>39</v>
      </c>
      <c r="E29" s="116">
        <v>36</v>
      </c>
      <c r="F29" s="121">
        <v>18</v>
      </c>
      <c r="G29" s="121">
        <v>18</v>
      </c>
      <c r="H29" s="486">
        <v>51</v>
      </c>
      <c r="I29" s="121">
        <v>29</v>
      </c>
      <c r="J29" s="487">
        <v>22</v>
      </c>
      <c r="K29" s="116">
        <v>45</v>
      </c>
      <c r="L29" s="121">
        <v>17</v>
      </c>
      <c r="M29" s="121">
        <v>28</v>
      </c>
      <c r="N29" s="132">
        <v>43</v>
      </c>
      <c r="O29" s="121">
        <v>24</v>
      </c>
      <c r="P29" s="121">
        <v>19</v>
      </c>
    </row>
    <row r="30" spans="1:16" ht="12.6" customHeight="1">
      <c r="A30" s="36" t="s">
        <v>244</v>
      </c>
      <c r="B30" s="489">
        <v>327</v>
      </c>
      <c r="C30" s="121">
        <v>148</v>
      </c>
      <c r="D30" s="487">
        <v>179</v>
      </c>
      <c r="E30" s="490">
        <v>168</v>
      </c>
      <c r="F30" s="121">
        <v>74</v>
      </c>
      <c r="G30" s="121">
        <v>94</v>
      </c>
      <c r="H30" s="489">
        <v>244</v>
      </c>
      <c r="I30" s="121">
        <v>116</v>
      </c>
      <c r="J30" s="487">
        <v>128</v>
      </c>
      <c r="K30" s="490">
        <v>245</v>
      </c>
      <c r="L30" s="121">
        <v>113</v>
      </c>
      <c r="M30" s="121">
        <v>132</v>
      </c>
      <c r="N30" s="489">
        <v>252</v>
      </c>
      <c r="O30" s="121">
        <v>114</v>
      </c>
      <c r="P30" s="121">
        <v>138</v>
      </c>
    </row>
    <row r="31" spans="1:16" ht="12.6" customHeight="1">
      <c r="A31" s="66">
        <v>70</v>
      </c>
      <c r="B31" s="132">
        <v>66</v>
      </c>
      <c r="C31" s="116">
        <v>30</v>
      </c>
      <c r="D31" s="488">
        <v>36</v>
      </c>
      <c r="E31" s="116">
        <v>36</v>
      </c>
      <c r="F31" s="116">
        <v>14</v>
      </c>
      <c r="G31" s="116">
        <v>22</v>
      </c>
      <c r="H31" s="132">
        <v>42</v>
      </c>
      <c r="I31" s="116">
        <v>14</v>
      </c>
      <c r="J31" s="488">
        <v>28</v>
      </c>
      <c r="K31" s="116">
        <v>52</v>
      </c>
      <c r="L31" s="116">
        <v>25</v>
      </c>
      <c r="M31" s="116">
        <v>27</v>
      </c>
      <c r="N31" s="132">
        <v>53</v>
      </c>
      <c r="O31" s="116">
        <v>21</v>
      </c>
      <c r="P31" s="116">
        <v>32</v>
      </c>
    </row>
    <row r="32" spans="1:16" ht="12.6" customHeight="1">
      <c r="A32" s="66">
        <v>71</v>
      </c>
      <c r="B32" s="132">
        <v>82</v>
      </c>
      <c r="C32" s="116">
        <v>40</v>
      </c>
      <c r="D32" s="488">
        <v>42</v>
      </c>
      <c r="E32" s="116">
        <v>42</v>
      </c>
      <c r="F32" s="116">
        <v>22</v>
      </c>
      <c r="G32" s="116">
        <v>20</v>
      </c>
      <c r="H32" s="132">
        <v>50</v>
      </c>
      <c r="I32" s="116">
        <v>20</v>
      </c>
      <c r="J32" s="488">
        <v>30</v>
      </c>
      <c r="K32" s="116">
        <v>46</v>
      </c>
      <c r="L32" s="116">
        <v>22</v>
      </c>
      <c r="M32" s="116">
        <v>24</v>
      </c>
      <c r="N32" s="132">
        <v>53</v>
      </c>
      <c r="O32" s="116">
        <v>25</v>
      </c>
      <c r="P32" s="116">
        <v>28</v>
      </c>
    </row>
    <row r="33" spans="1:16" ht="12.6" customHeight="1">
      <c r="A33" s="66">
        <v>72</v>
      </c>
      <c r="B33" s="132">
        <v>65</v>
      </c>
      <c r="C33" s="116">
        <v>32</v>
      </c>
      <c r="D33" s="488">
        <v>33</v>
      </c>
      <c r="E33" s="116">
        <v>30</v>
      </c>
      <c r="F33" s="116">
        <v>17</v>
      </c>
      <c r="G33" s="116">
        <v>13</v>
      </c>
      <c r="H33" s="132">
        <v>55</v>
      </c>
      <c r="I33" s="116">
        <v>27</v>
      </c>
      <c r="J33" s="488">
        <v>28</v>
      </c>
      <c r="K33" s="116">
        <v>57</v>
      </c>
      <c r="L33" s="116">
        <v>23</v>
      </c>
      <c r="M33" s="116">
        <v>34</v>
      </c>
      <c r="N33" s="132">
        <v>67</v>
      </c>
      <c r="O33" s="116">
        <v>33</v>
      </c>
      <c r="P33" s="116">
        <v>34</v>
      </c>
    </row>
    <row r="34" spans="1:16" ht="12.6" customHeight="1">
      <c r="A34" s="66">
        <v>73</v>
      </c>
      <c r="B34" s="132">
        <v>69</v>
      </c>
      <c r="C34" s="116">
        <v>29</v>
      </c>
      <c r="D34" s="488">
        <v>40</v>
      </c>
      <c r="E34" s="116">
        <v>33</v>
      </c>
      <c r="F34" s="116">
        <v>11</v>
      </c>
      <c r="G34" s="116">
        <v>22</v>
      </c>
      <c r="H34" s="132">
        <v>66</v>
      </c>
      <c r="I34" s="116">
        <v>37</v>
      </c>
      <c r="J34" s="488">
        <v>29</v>
      </c>
      <c r="K34" s="116">
        <v>54</v>
      </c>
      <c r="L34" s="116">
        <v>24</v>
      </c>
      <c r="M34" s="116">
        <v>30</v>
      </c>
      <c r="N34" s="132">
        <v>54</v>
      </c>
      <c r="O34" s="116">
        <v>25</v>
      </c>
      <c r="P34" s="116">
        <v>29</v>
      </c>
    </row>
    <row r="35" spans="1:16" ht="12.6" customHeight="1">
      <c r="A35" s="36">
        <v>74</v>
      </c>
      <c r="B35" s="132">
        <v>45</v>
      </c>
      <c r="C35" s="121">
        <v>17</v>
      </c>
      <c r="D35" s="487">
        <v>28</v>
      </c>
      <c r="E35" s="116">
        <v>27</v>
      </c>
      <c r="F35" s="121">
        <v>10</v>
      </c>
      <c r="G35" s="121">
        <v>17</v>
      </c>
      <c r="H35" s="132">
        <v>31</v>
      </c>
      <c r="I35" s="121">
        <v>18</v>
      </c>
      <c r="J35" s="487">
        <v>13</v>
      </c>
      <c r="K35" s="116">
        <v>36</v>
      </c>
      <c r="L35" s="121">
        <v>19</v>
      </c>
      <c r="M35" s="121">
        <v>17</v>
      </c>
      <c r="N35" s="132">
        <v>25</v>
      </c>
      <c r="O35" s="121">
        <v>10</v>
      </c>
      <c r="P35" s="121">
        <v>15</v>
      </c>
    </row>
    <row r="36" spans="1:16" ht="12.6" customHeight="1">
      <c r="A36" s="36" t="s">
        <v>314</v>
      </c>
      <c r="B36" s="489">
        <v>241</v>
      </c>
      <c r="C36" s="121">
        <v>100</v>
      </c>
      <c r="D36" s="487">
        <v>141</v>
      </c>
      <c r="E36" s="490">
        <v>128</v>
      </c>
      <c r="F36" s="121">
        <v>62</v>
      </c>
      <c r="G36" s="121">
        <v>66</v>
      </c>
      <c r="H36" s="489">
        <v>185</v>
      </c>
      <c r="I36" s="121">
        <v>80</v>
      </c>
      <c r="J36" s="487">
        <v>105</v>
      </c>
      <c r="K36" s="490">
        <v>173</v>
      </c>
      <c r="L36" s="121">
        <v>85</v>
      </c>
      <c r="M36" s="121">
        <v>88</v>
      </c>
      <c r="N36" s="489">
        <v>223</v>
      </c>
      <c r="O36" s="121">
        <v>99</v>
      </c>
      <c r="P36" s="121">
        <v>124</v>
      </c>
    </row>
    <row r="37" spans="1:16" ht="12.6" customHeight="1">
      <c r="A37" s="66">
        <v>75</v>
      </c>
      <c r="B37" s="132">
        <v>39</v>
      </c>
      <c r="C37" s="116">
        <v>21</v>
      </c>
      <c r="D37" s="488">
        <v>18</v>
      </c>
      <c r="E37" s="116">
        <v>31</v>
      </c>
      <c r="F37" s="116">
        <v>9</v>
      </c>
      <c r="G37" s="116">
        <v>22</v>
      </c>
      <c r="H37" s="132">
        <v>33</v>
      </c>
      <c r="I37" s="116">
        <v>18</v>
      </c>
      <c r="J37" s="488">
        <v>15</v>
      </c>
      <c r="K37" s="116">
        <v>38</v>
      </c>
      <c r="L37" s="116">
        <v>18</v>
      </c>
      <c r="M37" s="116">
        <v>20</v>
      </c>
      <c r="N37" s="132">
        <v>40</v>
      </c>
      <c r="O37" s="116">
        <v>21</v>
      </c>
      <c r="P37" s="116">
        <v>19</v>
      </c>
    </row>
    <row r="38" spans="1:16" ht="12.6" customHeight="1">
      <c r="A38" s="66">
        <v>76</v>
      </c>
      <c r="B38" s="132">
        <v>40</v>
      </c>
      <c r="C38" s="116">
        <v>16</v>
      </c>
      <c r="D38" s="488">
        <v>24</v>
      </c>
      <c r="E38" s="116">
        <v>13</v>
      </c>
      <c r="F38" s="116">
        <v>10</v>
      </c>
      <c r="G38" s="116">
        <v>3</v>
      </c>
      <c r="H38" s="132">
        <v>38</v>
      </c>
      <c r="I38" s="116">
        <v>17</v>
      </c>
      <c r="J38" s="488">
        <v>21</v>
      </c>
      <c r="K38" s="116">
        <v>31</v>
      </c>
      <c r="L38" s="116">
        <v>17</v>
      </c>
      <c r="M38" s="116">
        <v>14</v>
      </c>
      <c r="N38" s="132">
        <v>49</v>
      </c>
      <c r="O38" s="116">
        <v>17</v>
      </c>
      <c r="P38" s="116">
        <v>32</v>
      </c>
    </row>
    <row r="39" spans="1:16" ht="12.6" customHeight="1">
      <c r="A39" s="66">
        <v>77</v>
      </c>
      <c r="B39" s="132">
        <v>51</v>
      </c>
      <c r="C39" s="116">
        <v>26</v>
      </c>
      <c r="D39" s="488">
        <v>25</v>
      </c>
      <c r="E39" s="116">
        <v>37</v>
      </c>
      <c r="F39" s="116">
        <v>15</v>
      </c>
      <c r="G39" s="116">
        <v>22</v>
      </c>
      <c r="H39" s="132">
        <v>35</v>
      </c>
      <c r="I39" s="116">
        <v>16</v>
      </c>
      <c r="J39" s="488">
        <v>19</v>
      </c>
      <c r="K39" s="116">
        <v>38</v>
      </c>
      <c r="L39" s="116">
        <v>21</v>
      </c>
      <c r="M39" s="116">
        <v>17</v>
      </c>
      <c r="N39" s="132">
        <v>38</v>
      </c>
      <c r="O39" s="116">
        <v>17</v>
      </c>
      <c r="P39" s="116">
        <v>21</v>
      </c>
    </row>
    <row r="40" spans="1:16" ht="12.6" customHeight="1">
      <c r="A40" s="66">
        <v>78</v>
      </c>
      <c r="B40" s="132">
        <v>53</v>
      </c>
      <c r="C40" s="116">
        <v>21</v>
      </c>
      <c r="D40" s="488">
        <v>32</v>
      </c>
      <c r="E40" s="116">
        <v>28</v>
      </c>
      <c r="F40" s="116">
        <v>20</v>
      </c>
      <c r="G40" s="116">
        <v>8</v>
      </c>
      <c r="H40" s="132">
        <v>40</v>
      </c>
      <c r="I40" s="116">
        <v>16</v>
      </c>
      <c r="J40" s="488">
        <v>24</v>
      </c>
      <c r="K40" s="116">
        <v>34</v>
      </c>
      <c r="L40" s="116">
        <v>18</v>
      </c>
      <c r="M40" s="116">
        <v>16</v>
      </c>
      <c r="N40" s="132">
        <v>52</v>
      </c>
      <c r="O40" s="116">
        <v>23</v>
      </c>
      <c r="P40" s="116">
        <v>29</v>
      </c>
    </row>
    <row r="41" spans="1:16" ht="12.6" customHeight="1">
      <c r="A41" s="36">
        <v>79</v>
      </c>
      <c r="B41" s="132">
        <v>58</v>
      </c>
      <c r="C41" s="121">
        <v>16</v>
      </c>
      <c r="D41" s="487">
        <v>42</v>
      </c>
      <c r="E41" s="116">
        <v>19</v>
      </c>
      <c r="F41" s="121">
        <v>8</v>
      </c>
      <c r="G41" s="121">
        <v>11</v>
      </c>
      <c r="H41" s="132">
        <v>39</v>
      </c>
      <c r="I41" s="121">
        <v>13</v>
      </c>
      <c r="J41" s="487">
        <v>26</v>
      </c>
      <c r="K41" s="116">
        <v>32</v>
      </c>
      <c r="L41" s="121">
        <v>11</v>
      </c>
      <c r="M41" s="121">
        <v>21</v>
      </c>
      <c r="N41" s="132">
        <v>44</v>
      </c>
      <c r="O41" s="121">
        <v>21</v>
      </c>
      <c r="P41" s="121">
        <v>23</v>
      </c>
    </row>
    <row r="42" spans="1:16" ht="12.6" customHeight="1">
      <c r="A42" s="36" t="s">
        <v>315</v>
      </c>
      <c r="B42" s="489">
        <v>202</v>
      </c>
      <c r="C42" s="121">
        <v>81</v>
      </c>
      <c r="D42" s="487">
        <v>121</v>
      </c>
      <c r="E42" s="490">
        <v>86</v>
      </c>
      <c r="F42" s="121">
        <v>34</v>
      </c>
      <c r="G42" s="121">
        <v>52</v>
      </c>
      <c r="H42" s="489">
        <v>176</v>
      </c>
      <c r="I42" s="121">
        <v>55</v>
      </c>
      <c r="J42" s="487">
        <v>121</v>
      </c>
      <c r="K42" s="490">
        <v>103</v>
      </c>
      <c r="L42" s="121">
        <v>44</v>
      </c>
      <c r="M42" s="121">
        <v>59</v>
      </c>
      <c r="N42" s="489">
        <v>151</v>
      </c>
      <c r="O42" s="121">
        <v>56</v>
      </c>
      <c r="P42" s="121">
        <v>95</v>
      </c>
    </row>
    <row r="43" spans="1:16" ht="12.6" customHeight="1">
      <c r="A43" s="66">
        <v>80</v>
      </c>
      <c r="B43" s="132">
        <v>53</v>
      </c>
      <c r="C43" s="116">
        <v>24</v>
      </c>
      <c r="D43" s="488">
        <v>29</v>
      </c>
      <c r="E43" s="116">
        <v>18</v>
      </c>
      <c r="F43" s="116">
        <v>7</v>
      </c>
      <c r="G43" s="116">
        <v>11</v>
      </c>
      <c r="H43" s="132">
        <v>33</v>
      </c>
      <c r="I43" s="116">
        <v>13</v>
      </c>
      <c r="J43" s="488">
        <v>20</v>
      </c>
      <c r="K43" s="116">
        <v>23</v>
      </c>
      <c r="L43" s="116">
        <v>9</v>
      </c>
      <c r="M43" s="500">
        <v>14</v>
      </c>
      <c r="N43" s="132">
        <v>35</v>
      </c>
      <c r="O43" s="116">
        <v>14</v>
      </c>
      <c r="P43" s="116">
        <v>21</v>
      </c>
    </row>
    <row r="44" spans="1:16" ht="12.6" customHeight="1">
      <c r="A44" s="66">
        <v>81</v>
      </c>
      <c r="B44" s="132">
        <v>25</v>
      </c>
      <c r="C44" s="116">
        <v>9</v>
      </c>
      <c r="D44" s="488">
        <v>16</v>
      </c>
      <c r="E44" s="116">
        <v>23</v>
      </c>
      <c r="F44" s="116">
        <v>10</v>
      </c>
      <c r="G44" s="116">
        <v>13</v>
      </c>
      <c r="H44" s="132">
        <v>29</v>
      </c>
      <c r="I44" s="116">
        <v>13</v>
      </c>
      <c r="J44" s="488">
        <v>16</v>
      </c>
      <c r="K44" s="116">
        <v>18</v>
      </c>
      <c r="L44" s="116">
        <v>10</v>
      </c>
      <c r="M44" s="116">
        <v>8</v>
      </c>
      <c r="N44" s="132">
        <v>34</v>
      </c>
      <c r="O44" s="116">
        <v>13</v>
      </c>
      <c r="P44" s="116">
        <v>21</v>
      </c>
    </row>
    <row r="45" spans="1:16" ht="12.6" customHeight="1">
      <c r="A45" s="66">
        <v>82</v>
      </c>
      <c r="B45" s="132">
        <v>40</v>
      </c>
      <c r="C45" s="116">
        <v>15</v>
      </c>
      <c r="D45" s="488">
        <v>25</v>
      </c>
      <c r="E45" s="116">
        <v>12</v>
      </c>
      <c r="F45" s="116">
        <v>4</v>
      </c>
      <c r="G45" s="116">
        <v>8</v>
      </c>
      <c r="H45" s="132">
        <v>28</v>
      </c>
      <c r="I45" s="116">
        <v>5</v>
      </c>
      <c r="J45" s="488">
        <v>23</v>
      </c>
      <c r="K45" s="116">
        <v>23</v>
      </c>
      <c r="L45" s="116">
        <v>12</v>
      </c>
      <c r="M45" s="116">
        <v>11</v>
      </c>
      <c r="N45" s="132">
        <v>33</v>
      </c>
      <c r="O45" s="116">
        <v>14</v>
      </c>
      <c r="P45" s="116">
        <v>19</v>
      </c>
    </row>
    <row r="46" spans="1:16" ht="12.6" customHeight="1">
      <c r="A46" s="66">
        <v>83</v>
      </c>
      <c r="B46" s="132">
        <v>48</v>
      </c>
      <c r="C46" s="116">
        <v>19</v>
      </c>
      <c r="D46" s="488">
        <v>29</v>
      </c>
      <c r="E46" s="116">
        <v>18</v>
      </c>
      <c r="F46" s="116">
        <v>9</v>
      </c>
      <c r="G46" s="116">
        <v>9</v>
      </c>
      <c r="H46" s="132">
        <v>40</v>
      </c>
      <c r="I46" s="116">
        <v>13</v>
      </c>
      <c r="J46" s="488">
        <v>27</v>
      </c>
      <c r="K46" s="116">
        <v>22</v>
      </c>
      <c r="L46" s="116">
        <v>7</v>
      </c>
      <c r="M46" s="116">
        <v>15</v>
      </c>
      <c r="N46" s="132">
        <v>26</v>
      </c>
      <c r="O46" s="116">
        <v>6</v>
      </c>
      <c r="P46" s="116">
        <v>20</v>
      </c>
    </row>
    <row r="47" spans="1:16" ht="12.6" customHeight="1">
      <c r="A47" s="36">
        <v>84</v>
      </c>
      <c r="B47" s="132">
        <v>36</v>
      </c>
      <c r="C47" s="121">
        <v>14</v>
      </c>
      <c r="D47" s="487">
        <v>22</v>
      </c>
      <c r="E47" s="116">
        <v>15</v>
      </c>
      <c r="F47" s="121">
        <v>4</v>
      </c>
      <c r="G47" s="121">
        <v>11</v>
      </c>
      <c r="H47" s="132">
        <v>46</v>
      </c>
      <c r="I47" s="121">
        <v>11</v>
      </c>
      <c r="J47" s="487">
        <v>35</v>
      </c>
      <c r="K47" s="116">
        <v>17</v>
      </c>
      <c r="L47" s="121">
        <v>6</v>
      </c>
      <c r="M47" s="121">
        <v>11</v>
      </c>
      <c r="N47" s="132">
        <v>23</v>
      </c>
      <c r="O47" s="121">
        <v>9</v>
      </c>
      <c r="P47" s="121">
        <v>14</v>
      </c>
    </row>
    <row r="48" spans="1:16" ht="12.6" customHeight="1">
      <c r="A48" s="36" t="s">
        <v>316</v>
      </c>
      <c r="B48" s="489">
        <v>130</v>
      </c>
      <c r="C48" s="121">
        <v>48</v>
      </c>
      <c r="D48" s="487">
        <v>82</v>
      </c>
      <c r="E48" s="490">
        <v>53</v>
      </c>
      <c r="F48" s="121">
        <v>22</v>
      </c>
      <c r="G48" s="121">
        <v>31</v>
      </c>
      <c r="H48" s="489">
        <v>146</v>
      </c>
      <c r="I48" s="121">
        <v>55</v>
      </c>
      <c r="J48" s="487">
        <v>91</v>
      </c>
      <c r="K48" s="490">
        <v>97</v>
      </c>
      <c r="L48" s="121">
        <v>38</v>
      </c>
      <c r="M48" s="121">
        <v>59</v>
      </c>
      <c r="N48" s="489">
        <v>118</v>
      </c>
      <c r="O48" s="121">
        <v>33</v>
      </c>
      <c r="P48" s="121">
        <v>85</v>
      </c>
    </row>
    <row r="49" spans="1:16" ht="12.6" customHeight="1">
      <c r="A49" s="66">
        <v>85</v>
      </c>
      <c r="B49" s="132">
        <v>32</v>
      </c>
      <c r="C49" s="116">
        <v>14</v>
      </c>
      <c r="D49" s="488">
        <v>18</v>
      </c>
      <c r="E49" s="116">
        <v>12</v>
      </c>
      <c r="F49" s="116">
        <v>8</v>
      </c>
      <c r="G49" s="116">
        <v>4</v>
      </c>
      <c r="H49" s="132">
        <v>38</v>
      </c>
      <c r="I49" s="116">
        <v>14</v>
      </c>
      <c r="J49" s="488">
        <v>24</v>
      </c>
      <c r="K49" s="116">
        <v>24</v>
      </c>
      <c r="L49" s="116">
        <v>12</v>
      </c>
      <c r="M49" s="116">
        <v>12</v>
      </c>
      <c r="N49" s="132">
        <v>33</v>
      </c>
      <c r="O49" s="116">
        <v>7</v>
      </c>
      <c r="P49" s="116">
        <v>26</v>
      </c>
    </row>
    <row r="50" spans="1:16" ht="12.6" customHeight="1">
      <c r="A50" s="66">
        <v>86</v>
      </c>
      <c r="B50" s="132">
        <v>24</v>
      </c>
      <c r="C50" s="116">
        <v>5</v>
      </c>
      <c r="D50" s="488">
        <v>19</v>
      </c>
      <c r="E50" s="116">
        <v>8</v>
      </c>
      <c r="F50" s="116">
        <v>4</v>
      </c>
      <c r="G50" s="116">
        <v>4</v>
      </c>
      <c r="H50" s="132">
        <v>31</v>
      </c>
      <c r="I50" s="116">
        <v>10</v>
      </c>
      <c r="J50" s="488">
        <v>21</v>
      </c>
      <c r="K50" s="116">
        <v>19</v>
      </c>
      <c r="L50" s="116">
        <v>6</v>
      </c>
      <c r="M50" s="116">
        <v>13</v>
      </c>
      <c r="N50" s="132">
        <v>21</v>
      </c>
      <c r="O50" s="116">
        <v>10</v>
      </c>
      <c r="P50" s="116">
        <v>11</v>
      </c>
    </row>
    <row r="51" spans="1:16" ht="12.6" customHeight="1">
      <c r="A51" s="66">
        <v>87</v>
      </c>
      <c r="B51" s="132">
        <v>26</v>
      </c>
      <c r="C51" s="116">
        <v>9</v>
      </c>
      <c r="D51" s="488">
        <v>17</v>
      </c>
      <c r="E51" s="116">
        <v>12</v>
      </c>
      <c r="F51" s="116">
        <v>4</v>
      </c>
      <c r="G51" s="116">
        <v>8</v>
      </c>
      <c r="H51" s="132">
        <v>37</v>
      </c>
      <c r="I51" s="116">
        <v>18</v>
      </c>
      <c r="J51" s="488">
        <v>19</v>
      </c>
      <c r="K51" s="116">
        <v>21</v>
      </c>
      <c r="L51" s="116">
        <v>7</v>
      </c>
      <c r="M51" s="116">
        <v>14</v>
      </c>
      <c r="N51" s="132">
        <v>27</v>
      </c>
      <c r="O51" s="116">
        <v>6</v>
      </c>
      <c r="P51" s="116">
        <v>21</v>
      </c>
    </row>
    <row r="52" spans="1:16" ht="12.6" customHeight="1">
      <c r="A52" s="66">
        <v>88</v>
      </c>
      <c r="B52" s="132">
        <v>29</v>
      </c>
      <c r="C52" s="116">
        <v>11</v>
      </c>
      <c r="D52" s="488">
        <v>18</v>
      </c>
      <c r="E52" s="116">
        <v>10</v>
      </c>
      <c r="F52" s="116">
        <v>2</v>
      </c>
      <c r="G52" s="116">
        <v>8</v>
      </c>
      <c r="H52" s="132">
        <v>16</v>
      </c>
      <c r="I52" s="116">
        <v>4</v>
      </c>
      <c r="J52" s="488">
        <v>12</v>
      </c>
      <c r="K52" s="116">
        <v>18</v>
      </c>
      <c r="L52" s="116">
        <v>4</v>
      </c>
      <c r="M52" s="116">
        <v>14</v>
      </c>
      <c r="N52" s="132">
        <v>25</v>
      </c>
      <c r="O52" s="116">
        <v>8</v>
      </c>
      <c r="P52" s="116">
        <v>17</v>
      </c>
    </row>
    <row r="53" spans="1:16" ht="12.6" customHeight="1">
      <c r="A53" s="36">
        <v>89</v>
      </c>
      <c r="B53" s="132">
        <v>19</v>
      </c>
      <c r="C53" s="121">
        <v>9</v>
      </c>
      <c r="D53" s="487">
        <v>10</v>
      </c>
      <c r="E53" s="116">
        <v>11</v>
      </c>
      <c r="F53" s="121">
        <v>4</v>
      </c>
      <c r="G53" s="121">
        <v>7</v>
      </c>
      <c r="H53" s="132">
        <v>24</v>
      </c>
      <c r="I53" s="121">
        <v>9</v>
      </c>
      <c r="J53" s="487">
        <v>15</v>
      </c>
      <c r="K53" s="116">
        <v>15</v>
      </c>
      <c r="L53" s="121">
        <v>9</v>
      </c>
      <c r="M53" s="121">
        <v>6</v>
      </c>
      <c r="N53" s="132">
        <v>12</v>
      </c>
      <c r="O53" s="121">
        <v>2</v>
      </c>
      <c r="P53" s="121">
        <v>10</v>
      </c>
    </row>
    <row r="54" spans="1:16" ht="12.6" customHeight="1">
      <c r="A54" s="36" t="s">
        <v>317</v>
      </c>
      <c r="B54" s="489">
        <v>73</v>
      </c>
      <c r="C54" s="121">
        <v>14</v>
      </c>
      <c r="D54" s="487">
        <v>59</v>
      </c>
      <c r="E54" s="490">
        <v>19</v>
      </c>
      <c r="F54" s="121">
        <v>2</v>
      </c>
      <c r="G54" s="121">
        <v>17</v>
      </c>
      <c r="H54" s="489">
        <v>83</v>
      </c>
      <c r="I54" s="121">
        <v>24</v>
      </c>
      <c r="J54" s="487">
        <v>59</v>
      </c>
      <c r="K54" s="490">
        <v>51</v>
      </c>
      <c r="L54" s="121">
        <v>11</v>
      </c>
      <c r="M54" s="121">
        <v>40</v>
      </c>
      <c r="N54" s="489">
        <v>70</v>
      </c>
      <c r="O54" s="121">
        <v>21</v>
      </c>
      <c r="P54" s="121">
        <v>49</v>
      </c>
    </row>
    <row r="55" spans="1:16" ht="12.6" customHeight="1">
      <c r="A55" s="66">
        <v>90</v>
      </c>
      <c r="B55" s="132">
        <v>21</v>
      </c>
      <c r="C55" s="116">
        <v>4</v>
      </c>
      <c r="D55" s="488">
        <v>17</v>
      </c>
      <c r="E55" s="116">
        <v>2</v>
      </c>
      <c r="F55" s="116">
        <v>1</v>
      </c>
      <c r="G55" s="116">
        <v>1</v>
      </c>
      <c r="H55" s="132">
        <v>20</v>
      </c>
      <c r="I55" s="116">
        <v>7</v>
      </c>
      <c r="J55" s="488">
        <v>13</v>
      </c>
      <c r="K55" s="116">
        <v>11</v>
      </c>
      <c r="L55" s="116">
        <v>2</v>
      </c>
      <c r="M55" s="116">
        <v>9</v>
      </c>
      <c r="N55" s="132">
        <v>13</v>
      </c>
      <c r="O55" s="116">
        <v>7</v>
      </c>
      <c r="P55" s="116">
        <v>6</v>
      </c>
    </row>
    <row r="56" spans="1:16" ht="12.6" customHeight="1">
      <c r="A56" s="66">
        <v>91</v>
      </c>
      <c r="B56" s="132">
        <v>16</v>
      </c>
      <c r="C56" s="116">
        <v>3</v>
      </c>
      <c r="D56" s="488">
        <v>13</v>
      </c>
      <c r="E56" s="116">
        <v>6</v>
      </c>
      <c r="F56" s="116">
        <v>1</v>
      </c>
      <c r="G56" s="116">
        <v>5</v>
      </c>
      <c r="H56" s="132">
        <v>16</v>
      </c>
      <c r="I56" s="116">
        <v>5</v>
      </c>
      <c r="J56" s="488">
        <v>11</v>
      </c>
      <c r="K56" s="116">
        <v>7</v>
      </c>
      <c r="L56" s="116">
        <v>5</v>
      </c>
      <c r="M56" s="116">
        <v>2</v>
      </c>
      <c r="N56" s="132">
        <v>15</v>
      </c>
      <c r="O56" s="116">
        <v>3</v>
      </c>
      <c r="P56" s="116">
        <v>12</v>
      </c>
    </row>
    <row r="57" spans="1:16" ht="12.6" customHeight="1">
      <c r="A57" s="66">
        <v>92</v>
      </c>
      <c r="B57" s="132">
        <v>15</v>
      </c>
      <c r="C57" s="116">
        <v>1</v>
      </c>
      <c r="D57" s="488">
        <v>14</v>
      </c>
      <c r="E57" s="116">
        <v>2</v>
      </c>
      <c r="F57" s="116" t="s">
        <v>621</v>
      </c>
      <c r="G57" s="116">
        <v>2</v>
      </c>
      <c r="H57" s="132">
        <v>25</v>
      </c>
      <c r="I57" s="116">
        <v>6</v>
      </c>
      <c r="J57" s="488">
        <v>19</v>
      </c>
      <c r="K57" s="116">
        <v>15</v>
      </c>
      <c r="L57" s="116">
        <v>2</v>
      </c>
      <c r="M57" s="116">
        <v>13</v>
      </c>
      <c r="N57" s="132">
        <v>18</v>
      </c>
      <c r="O57" s="116">
        <v>6</v>
      </c>
      <c r="P57" s="116">
        <v>12</v>
      </c>
    </row>
    <row r="58" spans="1:16" ht="12.6" customHeight="1">
      <c r="A58" s="66">
        <v>93</v>
      </c>
      <c r="B58" s="132">
        <v>12</v>
      </c>
      <c r="C58" s="116">
        <v>3</v>
      </c>
      <c r="D58" s="488">
        <v>9</v>
      </c>
      <c r="E58" s="116">
        <v>5</v>
      </c>
      <c r="F58" s="116" t="s">
        <v>621</v>
      </c>
      <c r="G58" s="116">
        <v>5</v>
      </c>
      <c r="H58" s="132">
        <v>12</v>
      </c>
      <c r="I58" s="116">
        <v>3</v>
      </c>
      <c r="J58" s="488">
        <v>9</v>
      </c>
      <c r="K58" s="116">
        <v>8</v>
      </c>
      <c r="L58" s="116">
        <v>1</v>
      </c>
      <c r="M58" s="116">
        <v>7</v>
      </c>
      <c r="N58" s="132">
        <v>18</v>
      </c>
      <c r="O58" s="116">
        <v>4</v>
      </c>
      <c r="P58" s="116">
        <v>14</v>
      </c>
    </row>
    <row r="59" spans="1:16" ht="12.6" customHeight="1">
      <c r="A59" s="36">
        <v>94</v>
      </c>
      <c r="B59" s="132">
        <v>9</v>
      </c>
      <c r="C59" s="121">
        <v>3</v>
      </c>
      <c r="D59" s="487">
        <v>6</v>
      </c>
      <c r="E59" s="116">
        <v>4</v>
      </c>
      <c r="F59" s="121" t="s">
        <v>621</v>
      </c>
      <c r="G59" s="121">
        <v>4</v>
      </c>
      <c r="H59" s="132">
        <v>10</v>
      </c>
      <c r="I59" s="121">
        <v>3</v>
      </c>
      <c r="J59" s="487">
        <v>7</v>
      </c>
      <c r="K59" s="116">
        <v>10</v>
      </c>
      <c r="L59" s="121">
        <v>1</v>
      </c>
      <c r="M59" s="121">
        <v>9</v>
      </c>
      <c r="N59" s="132">
        <v>6</v>
      </c>
      <c r="O59" s="121">
        <v>1</v>
      </c>
      <c r="P59" s="121">
        <v>5</v>
      </c>
    </row>
    <row r="60" spans="1:16" ht="12.6" customHeight="1">
      <c r="A60" s="36" t="s">
        <v>318</v>
      </c>
      <c r="B60" s="489">
        <v>15</v>
      </c>
      <c r="C60" s="490">
        <v>3</v>
      </c>
      <c r="D60" s="491">
        <v>12</v>
      </c>
      <c r="E60" s="490">
        <v>13</v>
      </c>
      <c r="F60" s="121">
        <v>1</v>
      </c>
      <c r="G60" s="121">
        <v>12</v>
      </c>
      <c r="H60" s="489">
        <v>29</v>
      </c>
      <c r="I60" s="121">
        <v>6</v>
      </c>
      <c r="J60" s="487">
        <v>23</v>
      </c>
      <c r="K60" s="490">
        <v>14</v>
      </c>
      <c r="L60" s="121">
        <v>3</v>
      </c>
      <c r="M60" s="121">
        <v>11</v>
      </c>
      <c r="N60" s="489">
        <v>20</v>
      </c>
      <c r="O60" s="121">
        <v>8</v>
      </c>
      <c r="P60" s="121">
        <v>12</v>
      </c>
    </row>
    <row r="61" spans="1:16" ht="12.6" customHeight="1">
      <c r="A61" s="66">
        <v>95</v>
      </c>
      <c r="B61" s="132">
        <v>6</v>
      </c>
      <c r="C61" s="116">
        <v>2</v>
      </c>
      <c r="D61" s="488">
        <v>4</v>
      </c>
      <c r="E61" s="116">
        <v>5</v>
      </c>
      <c r="F61" s="116">
        <v>1</v>
      </c>
      <c r="G61" s="116">
        <v>4</v>
      </c>
      <c r="H61" s="132">
        <v>10</v>
      </c>
      <c r="I61" s="116">
        <v>3</v>
      </c>
      <c r="J61" s="488">
        <v>7</v>
      </c>
      <c r="K61" s="116">
        <v>3</v>
      </c>
      <c r="L61" s="116" t="s">
        <v>621</v>
      </c>
      <c r="M61" s="116">
        <v>3</v>
      </c>
      <c r="N61" s="132">
        <v>4</v>
      </c>
      <c r="O61" s="116">
        <v>2</v>
      </c>
      <c r="P61" s="116">
        <v>2</v>
      </c>
    </row>
    <row r="62" spans="1:16" ht="12.6" customHeight="1">
      <c r="A62" s="66">
        <v>96</v>
      </c>
      <c r="B62" s="132">
        <v>4</v>
      </c>
      <c r="C62" s="116" t="s">
        <v>621</v>
      </c>
      <c r="D62" s="488">
        <v>4</v>
      </c>
      <c r="E62" s="116">
        <v>3</v>
      </c>
      <c r="F62" s="116" t="s">
        <v>621</v>
      </c>
      <c r="G62" s="116">
        <v>3</v>
      </c>
      <c r="H62" s="132">
        <v>8</v>
      </c>
      <c r="I62" s="116">
        <v>2</v>
      </c>
      <c r="J62" s="488">
        <v>6</v>
      </c>
      <c r="K62" s="116">
        <v>6</v>
      </c>
      <c r="L62" s="116">
        <v>1</v>
      </c>
      <c r="M62" s="116">
        <v>5</v>
      </c>
      <c r="N62" s="132">
        <v>6</v>
      </c>
      <c r="O62" s="116">
        <v>1</v>
      </c>
      <c r="P62" s="116">
        <v>5</v>
      </c>
    </row>
    <row r="63" spans="1:16" ht="12.6" customHeight="1">
      <c r="A63" s="66">
        <v>97</v>
      </c>
      <c r="B63" s="132">
        <v>2</v>
      </c>
      <c r="C63" s="116">
        <v>1</v>
      </c>
      <c r="D63" s="488">
        <v>1</v>
      </c>
      <c r="E63" s="116">
        <v>1</v>
      </c>
      <c r="F63" s="116" t="s">
        <v>621</v>
      </c>
      <c r="G63" s="116">
        <v>1</v>
      </c>
      <c r="H63" s="132">
        <v>3</v>
      </c>
      <c r="I63" s="116" t="s">
        <v>621</v>
      </c>
      <c r="J63" s="488">
        <v>3</v>
      </c>
      <c r="K63" s="116" t="s">
        <v>621</v>
      </c>
      <c r="L63" s="116" t="s">
        <v>621</v>
      </c>
      <c r="M63" s="116" t="s">
        <v>621</v>
      </c>
      <c r="N63" s="132">
        <v>6</v>
      </c>
      <c r="O63" s="116">
        <v>3</v>
      </c>
      <c r="P63" s="116">
        <v>3</v>
      </c>
    </row>
    <row r="64" spans="1:16" ht="12.6" customHeight="1">
      <c r="A64" s="66">
        <v>98</v>
      </c>
      <c r="B64" s="132">
        <v>2</v>
      </c>
      <c r="C64" s="116" t="s">
        <v>621</v>
      </c>
      <c r="D64" s="488">
        <v>2</v>
      </c>
      <c r="E64" s="116">
        <v>2</v>
      </c>
      <c r="F64" s="116" t="s">
        <v>621</v>
      </c>
      <c r="G64" s="116">
        <v>2</v>
      </c>
      <c r="H64" s="132">
        <v>5</v>
      </c>
      <c r="I64" s="116">
        <v>1</v>
      </c>
      <c r="J64" s="488">
        <v>4</v>
      </c>
      <c r="K64" s="116">
        <v>3</v>
      </c>
      <c r="L64" s="116" t="s">
        <v>621</v>
      </c>
      <c r="M64" s="116">
        <v>3</v>
      </c>
      <c r="N64" s="132">
        <v>3</v>
      </c>
      <c r="O64" s="116">
        <v>2</v>
      </c>
      <c r="P64" s="116">
        <v>1</v>
      </c>
    </row>
    <row r="65" spans="1:16" ht="12.6" customHeight="1">
      <c r="A65" s="36">
        <v>99</v>
      </c>
      <c r="B65" s="486">
        <v>1</v>
      </c>
      <c r="C65" s="121" t="s">
        <v>621</v>
      </c>
      <c r="D65" s="487">
        <v>1</v>
      </c>
      <c r="E65" s="121">
        <v>2</v>
      </c>
      <c r="F65" s="121" t="s">
        <v>621</v>
      </c>
      <c r="G65" s="121">
        <v>2</v>
      </c>
      <c r="H65" s="486">
        <v>3</v>
      </c>
      <c r="I65" s="121" t="s">
        <v>621</v>
      </c>
      <c r="J65" s="487">
        <v>3</v>
      </c>
      <c r="K65" s="121">
        <v>2</v>
      </c>
      <c r="L65" s="121">
        <v>2</v>
      </c>
      <c r="M65" s="121" t="s">
        <v>621</v>
      </c>
      <c r="N65" s="486">
        <v>1</v>
      </c>
      <c r="O65" s="121" t="s">
        <v>621</v>
      </c>
      <c r="P65" s="121">
        <v>1</v>
      </c>
    </row>
    <row r="66" spans="1:16" ht="12.6" customHeight="1">
      <c r="A66" s="36" t="s">
        <v>319</v>
      </c>
      <c r="B66" s="489">
        <v>1</v>
      </c>
      <c r="C66" s="490" t="s">
        <v>621</v>
      </c>
      <c r="D66" s="491">
        <v>1</v>
      </c>
      <c r="E66" s="121">
        <v>5</v>
      </c>
      <c r="F66" s="121">
        <v>1</v>
      </c>
      <c r="G66" s="121">
        <v>4</v>
      </c>
      <c r="H66" s="486">
        <v>4</v>
      </c>
      <c r="I66" s="121" t="s">
        <v>621</v>
      </c>
      <c r="J66" s="487">
        <v>4</v>
      </c>
      <c r="K66" s="121">
        <v>2</v>
      </c>
      <c r="L66" s="121" t="s">
        <v>621</v>
      </c>
      <c r="M66" s="121">
        <v>2</v>
      </c>
      <c r="N66" s="486">
        <v>3</v>
      </c>
      <c r="O66" s="121">
        <v>1</v>
      </c>
      <c r="P66" s="121">
        <v>2</v>
      </c>
    </row>
    <row r="67" spans="1:16" ht="12" customHeight="1"/>
    <row r="68" spans="1:16" ht="12" customHeight="1"/>
    <row r="69" spans="1:16" ht="12" customHeight="1"/>
    <row r="70" spans="1:16" ht="12" customHeight="1">
      <c r="C70" s="492"/>
      <c r="D70" s="492"/>
      <c r="E70" s="492"/>
      <c r="F70" s="492"/>
      <c r="G70" s="492"/>
      <c r="H70" s="492"/>
      <c r="I70" s="492"/>
      <c r="J70" s="492"/>
      <c r="K70" s="492"/>
      <c r="L70" s="492"/>
      <c r="M70" s="492"/>
      <c r="N70" s="492"/>
      <c r="O70" s="492"/>
      <c r="P70" s="492"/>
    </row>
    <row r="71" spans="1:16" ht="12" customHeight="1"/>
    <row r="72" spans="1:16" ht="12" customHeight="1"/>
    <row r="73" spans="1:16" ht="12" customHeight="1"/>
    <row r="74" spans="1:16" ht="12" customHeight="1"/>
    <row r="75" spans="1:16" ht="12" customHeight="1"/>
    <row r="76" spans="1:16" ht="12" customHeight="1"/>
    <row r="77" spans="1:16" ht="12" customHeight="1"/>
    <row r="78" spans="1:16" ht="12" customHeight="1"/>
    <row r="79" spans="1:16" ht="12" customHeight="1"/>
    <row r="80" spans="1:16"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sheetData>
  <sheetProtection password="DCE1" sheet="1" objects="1" scenarios="1"/>
  <mergeCells count="7">
    <mergeCell ref="A1:P1"/>
    <mergeCell ref="N4:P4"/>
    <mergeCell ref="A4:A5"/>
    <mergeCell ref="B4:D4"/>
    <mergeCell ref="E4:G4"/>
    <mergeCell ref="H4:J4"/>
    <mergeCell ref="K4:M4"/>
  </mergeCells>
  <phoneticPr fontId="3"/>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S79"/>
  <sheetViews>
    <sheetView showWhiteSpace="0" zoomScaleNormal="100" zoomScaleSheetLayoutView="100" workbookViewId="0">
      <selection sqref="A1:P1"/>
    </sheetView>
  </sheetViews>
  <sheetFormatPr defaultColWidth="9" defaultRowHeight="12"/>
  <cols>
    <col min="1" max="1" width="7.109375" style="38" customWidth="1"/>
    <col min="2" max="13" width="5.5546875" style="38" customWidth="1"/>
    <col min="14" max="14" width="5.6640625" style="38" customWidth="1"/>
    <col min="15" max="16" width="5.44140625" style="38" customWidth="1"/>
    <col min="17" max="16384" width="9" style="38"/>
  </cols>
  <sheetData>
    <row r="1" spans="1:19" ht="15" customHeight="1">
      <c r="A1" s="832" t="s">
        <v>1179</v>
      </c>
      <c r="B1" s="832"/>
      <c r="C1" s="832"/>
      <c r="D1" s="832"/>
      <c r="E1" s="832"/>
      <c r="F1" s="832"/>
      <c r="G1" s="832"/>
      <c r="H1" s="832"/>
      <c r="I1" s="832"/>
      <c r="J1" s="832"/>
      <c r="K1" s="832"/>
      <c r="L1" s="832"/>
      <c r="M1" s="832"/>
      <c r="N1" s="832"/>
      <c r="O1" s="832"/>
      <c r="P1" s="832"/>
    </row>
    <row r="2" spans="1:19" ht="15" customHeight="1">
      <c r="B2" s="436"/>
      <c r="C2" s="436"/>
      <c r="D2" s="464"/>
      <c r="E2" s="464"/>
      <c r="F2" s="464"/>
      <c r="G2" s="464"/>
      <c r="H2" s="464"/>
      <c r="I2" s="464"/>
      <c r="J2" s="464"/>
      <c r="K2" s="464"/>
      <c r="L2" s="39"/>
      <c r="M2" s="39"/>
      <c r="N2" s="39"/>
      <c r="O2" s="39"/>
    </row>
    <row r="3" spans="1:19" ht="15" customHeight="1" thickBot="1">
      <c r="A3" s="105" t="s">
        <v>971</v>
      </c>
      <c r="B3" s="464"/>
      <c r="C3" s="464"/>
      <c r="D3" s="464"/>
      <c r="E3" s="464"/>
      <c r="F3" s="464"/>
      <c r="G3" s="464"/>
      <c r="H3" s="464"/>
      <c r="I3" s="464"/>
      <c r="J3" s="464"/>
      <c r="K3" s="464"/>
      <c r="L3" s="464"/>
      <c r="M3" s="176"/>
      <c r="N3" s="464"/>
      <c r="O3" s="464"/>
      <c r="P3" s="74"/>
    </row>
    <row r="4" spans="1:19" ht="12.6" customHeight="1">
      <c r="A4" s="871" t="s">
        <v>240</v>
      </c>
      <c r="B4" s="852" t="s">
        <v>380</v>
      </c>
      <c r="C4" s="852"/>
      <c r="D4" s="852"/>
      <c r="E4" s="852" t="s">
        <v>381</v>
      </c>
      <c r="F4" s="852"/>
      <c r="G4" s="852"/>
      <c r="H4" s="852" t="s">
        <v>382</v>
      </c>
      <c r="I4" s="852"/>
      <c r="J4" s="852"/>
      <c r="K4" s="852" t="s">
        <v>383</v>
      </c>
      <c r="L4" s="852"/>
      <c r="M4" s="864"/>
    </row>
    <row r="5" spans="1:19" ht="12.6" customHeight="1">
      <c r="A5" s="872"/>
      <c r="B5" s="44" t="s">
        <v>306</v>
      </c>
      <c r="C5" s="44" t="s">
        <v>159</v>
      </c>
      <c r="D5" s="44" t="s">
        <v>160</v>
      </c>
      <c r="E5" s="44" t="s">
        <v>306</v>
      </c>
      <c r="F5" s="44" t="s">
        <v>159</v>
      </c>
      <c r="G5" s="44" t="s">
        <v>160</v>
      </c>
      <c r="H5" s="44" t="s">
        <v>306</v>
      </c>
      <c r="I5" s="44" t="s">
        <v>159</v>
      </c>
      <c r="J5" s="44" t="s">
        <v>160</v>
      </c>
      <c r="K5" s="44" t="s">
        <v>306</v>
      </c>
      <c r="L5" s="44" t="s">
        <v>159</v>
      </c>
      <c r="M5" s="466" t="s">
        <v>160</v>
      </c>
      <c r="N5" s="66"/>
      <c r="O5" s="493"/>
      <c r="P5" s="493"/>
    </row>
    <row r="6" spans="1:19" ht="12.6" customHeight="1">
      <c r="A6" s="428" t="s">
        <v>241</v>
      </c>
      <c r="B6" s="494">
        <v>3416</v>
      </c>
      <c r="C6" s="495">
        <v>1650</v>
      </c>
      <c r="D6" s="495">
        <v>1766</v>
      </c>
      <c r="E6" s="494">
        <v>4136</v>
      </c>
      <c r="F6" s="495">
        <v>1974</v>
      </c>
      <c r="G6" s="495">
        <v>2162</v>
      </c>
      <c r="H6" s="494">
        <v>6035</v>
      </c>
      <c r="I6" s="495">
        <v>2880</v>
      </c>
      <c r="J6" s="495">
        <v>3155</v>
      </c>
      <c r="K6" s="494">
        <v>3973</v>
      </c>
      <c r="L6" s="495">
        <v>1838</v>
      </c>
      <c r="M6" s="495">
        <v>2135</v>
      </c>
      <c r="N6" s="441"/>
      <c r="O6" s="441"/>
      <c r="P6" s="441"/>
      <c r="S6" s="496"/>
    </row>
    <row r="7" spans="1:19" ht="12.6" customHeight="1">
      <c r="A7" s="36" t="s">
        <v>307</v>
      </c>
      <c r="B7" s="497">
        <v>127</v>
      </c>
      <c r="C7" s="254">
        <v>67</v>
      </c>
      <c r="D7" s="498">
        <v>60</v>
      </c>
      <c r="E7" s="254">
        <v>162</v>
      </c>
      <c r="F7" s="254">
        <v>89</v>
      </c>
      <c r="G7" s="254">
        <v>73</v>
      </c>
      <c r="H7" s="486">
        <v>290</v>
      </c>
      <c r="I7" s="121">
        <v>156</v>
      </c>
      <c r="J7" s="487">
        <v>134</v>
      </c>
      <c r="K7" s="121">
        <v>200</v>
      </c>
      <c r="L7" s="121">
        <v>100</v>
      </c>
      <c r="M7" s="121">
        <v>100</v>
      </c>
      <c r="N7" s="96"/>
      <c r="O7" s="96"/>
      <c r="P7" s="96"/>
    </row>
    <row r="8" spans="1:19" ht="12.6" customHeight="1">
      <c r="A8" s="66">
        <v>0</v>
      </c>
      <c r="B8" s="132">
        <v>21</v>
      </c>
      <c r="C8" s="116">
        <v>14</v>
      </c>
      <c r="D8" s="488">
        <v>7</v>
      </c>
      <c r="E8" s="116">
        <v>27</v>
      </c>
      <c r="F8" s="116">
        <v>12</v>
      </c>
      <c r="G8" s="116">
        <v>15</v>
      </c>
      <c r="H8" s="132">
        <v>46</v>
      </c>
      <c r="I8" s="116">
        <v>25</v>
      </c>
      <c r="J8" s="488">
        <v>21</v>
      </c>
      <c r="K8" s="116">
        <v>35</v>
      </c>
      <c r="L8" s="116">
        <v>18</v>
      </c>
      <c r="M8" s="116">
        <v>17</v>
      </c>
      <c r="N8" s="116"/>
      <c r="O8" s="116"/>
      <c r="P8" s="116"/>
    </row>
    <row r="9" spans="1:19" ht="12.6" customHeight="1">
      <c r="A9" s="66">
        <v>1</v>
      </c>
      <c r="B9" s="132">
        <v>24</v>
      </c>
      <c r="C9" s="116">
        <v>14</v>
      </c>
      <c r="D9" s="488">
        <v>10</v>
      </c>
      <c r="E9" s="116">
        <v>24</v>
      </c>
      <c r="F9" s="116">
        <v>16</v>
      </c>
      <c r="G9" s="116">
        <v>8</v>
      </c>
      <c r="H9" s="132">
        <v>49</v>
      </c>
      <c r="I9" s="116">
        <v>23</v>
      </c>
      <c r="J9" s="488">
        <v>26</v>
      </c>
      <c r="K9" s="116">
        <v>36</v>
      </c>
      <c r="L9" s="116">
        <v>22</v>
      </c>
      <c r="M9" s="116">
        <v>14</v>
      </c>
      <c r="N9" s="116"/>
      <c r="O9" s="116"/>
      <c r="P9" s="116"/>
    </row>
    <row r="10" spans="1:19" ht="12.6" customHeight="1">
      <c r="A10" s="66">
        <v>2</v>
      </c>
      <c r="B10" s="132">
        <v>31</v>
      </c>
      <c r="C10" s="116">
        <v>15</v>
      </c>
      <c r="D10" s="488">
        <v>16</v>
      </c>
      <c r="E10" s="116">
        <v>27</v>
      </c>
      <c r="F10" s="116">
        <v>14</v>
      </c>
      <c r="G10" s="116">
        <v>13</v>
      </c>
      <c r="H10" s="132">
        <v>56</v>
      </c>
      <c r="I10" s="116">
        <v>29</v>
      </c>
      <c r="J10" s="488">
        <v>27</v>
      </c>
      <c r="K10" s="116">
        <v>47</v>
      </c>
      <c r="L10" s="116">
        <v>22</v>
      </c>
      <c r="M10" s="116">
        <v>25</v>
      </c>
      <c r="N10" s="116"/>
      <c r="O10" s="116"/>
      <c r="P10" s="116"/>
    </row>
    <row r="11" spans="1:19" ht="12.6" customHeight="1">
      <c r="A11" s="66">
        <v>3</v>
      </c>
      <c r="B11" s="132">
        <v>25</v>
      </c>
      <c r="C11" s="116">
        <v>11</v>
      </c>
      <c r="D11" s="488">
        <v>14</v>
      </c>
      <c r="E11" s="116">
        <v>42</v>
      </c>
      <c r="F11" s="116">
        <v>25</v>
      </c>
      <c r="G11" s="116">
        <v>17</v>
      </c>
      <c r="H11" s="132">
        <v>65</v>
      </c>
      <c r="I11" s="116">
        <v>36</v>
      </c>
      <c r="J11" s="488">
        <v>29</v>
      </c>
      <c r="K11" s="116">
        <v>37</v>
      </c>
      <c r="L11" s="116">
        <v>16</v>
      </c>
      <c r="M11" s="116">
        <v>21</v>
      </c>
      <c r="N11" s="116"/>
      <c r="O11" s="116"/>
      <c r="P11" s="116"/>
    </row>
    <row r="12" spans="1:19" ht="12.6" customHeight="1">
      <c r="A12" s="36">
        <v>4</v>
      </c>
      <c r="B12" s="132">
        <v>26</v>
      </c>
      <c r="C12" s="121">
        <v>13</v>
      </c>
      <c r="D12" s="487">
        <v>13</v>
      </c>
      <c r="E12" s="116">
        <v>42</v>
      </c>
      <c r="F12" s="121">
        <v>22</v>
      </c>
      <c r="G12" s="121">
        <v>20</v>
      </c>
      <c r="H12" s="132">
        <v>74</v>
      </c>
      <c r="I12" s="121">
        <v>43</v>
      </c>
      <c r="J12" s="487">
        <v>31</v>
      </c>
      <c r="K12" s="116">
        <v>45</v>
      </c>
      <c r="L12" s="121">
        <v>22</v>
      </c>
      <c r="M12" s="121">
        <v>23</v>
      </c>
      <c r="N12" s="116"/>
      <c r="O12" s="116"/>
      <c r="P12" s="116"/>
    </row>
    <row r="13" spans="1:19" ht="12.6" customHeight="1">
      <c r="A13" s="36" t="s">
        <v>245</v>
      </c>
      <c r="B13" s="489">
        <v>116</v>
      </c>
      <c r="C13" s="121">
        <v>65</v>
      </c>
      <c r="D13" s="487">
        <v>51</v>
      </c>
      <c r="E13" s="490">
        <v>188</v>
      </c>
      <c r="F13" s="121">
        <v>95</v>
      </c>
      <c r="G13" s="121">
        <v>93</v>
      </c>
      <c r="H13" s="489">
        <v>298</v>
      </c>
      <c r="I13" s="121">
        <v>141</v>
      </c>
      <c r="J13" s="487">
        <v>157</v>
      </c>
      <c r="K13" s="490">
        <v>233</v>
      </c>
      <c r="L13" s="121">
        <v>120</v>
      </c>
      <c r="M13" s="121">
        <v>113</v>
      </c>
      <c r="N13" s="116"/>
      <c r="O13" s="116"/>
      <c r="P13" s="116"/>
    </row>
    <row r="14" spans="1:19" ht="12.6" customHeight="1">
      <c r="A14" s="66">
        <v>5</v>
      </c>
      <c r="B14" s="132">
        <v>22</v>
      </c>
      <c r="C14" s="116">
        <v>16</v>
      </c>
      <c r="D14" s="488">
        <v>6</v>
      </c>
      <c r="E14" s="116">
        <v>32</v>
      </c>
      <c r="F14" s="116">
        <v>14</v>
      </c>
      <c r="G14" s="116">
        <v>18</v>
      </c>
      <c r="H14" s="132">
        <v>64</v>
      </c>
      <c r="I14" s="116">
        <v>34</v>
      </c>
      <c r="J14" s="488">
        <v>30</v>
      </c>
      <c r="K14" s="116">
        <v>43</v>
      </c>
      <c r="L14" s="116">
        <v>23</v>
      </c>
      <c r="M14" s="116">
        <v>20</v>
      </c>
      <c r="N14" s="116"/>
      <c r="O14" s="116"/>
      <c r="P14" s="499"/>
    </row>
    <row r="15" spans="1:19" ht="12.6" customHeight="1">
      <c r="A15" s="66">
        <v>6</v>
      </c>
      <c r="B15" s="132">
        <v>26</v>
      </c>
      <c r="C15" s="116">
        <v>15</v>
      </c>
      <c r="D15" s="488">
        <v>11</v>
      </c>
      <c r="E15" s="116">
        <v>42</v>
      </c>
      <c r="F15" s="116">
        <v>21</v>
      </c>
      <c r="G15" s="116">
        <v>21</v>
      </c>
      <c r="H15" s="132">
        <v>60</v>
      </c>
      <c r="I15" s="116">
        <v>29</v>
      </c>
      <c r="J15" s="488">
        <v>31</v>
      </c>
      <c r="K15" s="116">
        <v>50</v>
      </c>
      <c r="L15" s="116">
        <v>30</v>
      </c>
      <c r="M15" s="116">
        <v>20</v>
      </c>
      <c r="N15" s="116"/>
      <c r="O15" s="499"/>
      <c r="P15" s="116"/>
    </row>
    <row r="16" spans="1:19" ht="12.6" customHeight="1">
      <c r="A16" s="66">
        <v>7</v>
      </c>
      <c r="B16" s="132">
        <v>23</v>
      </c>
      <c r="C16" s="116">
        <v>13</v>
      </c>
      <c r="D16" s="488">
        <v>10</v>
      </c>
      <c r="E16" s="116">
        <v>42</v>
      </c>
      <c r="F16" s="116">
        <v>22</v>
      </c>
      <c r="G16" s="116">
        <v>20</v>
      </c>
      <c r="H16" s="132">
        <v>63</v>
      </c>
      <c r="I16" s="116">
        <v>29</v>
      </c>
      <c r="J16" s="488">
        <v>34</v>
      </c>
      <c r="K16" s="116">
        <v>63</v>
      </c>
      <c r="L16" s="116">
        <v>31</v>
      </c>
      <c r="M16" s="116">
        <v>32</v>
      </c>
      <c r="N16" s="116"/>
      <c r="O16" s="499"/>
      <c r="P16" s="116"/>
    </row>
    <row r="17" spans="1:16" ht="12.6" customHeight="1">
      <c r="A17" s="66">
        <v>8</v>
      </c>
      <c r="B17" s="132">
        <v>29</v>
      </c>
      <c r="C17" s="116">
        <v>12</v>
      </c>
      <c r="D17" s="488">
        <v>17</v>
      </c>
      <c r="E17" s="116">
        <v>37</v>
      </c>
      <c r="F17" s="116">
        <v>21</v>
      </c>
      <c r="G17" s="116">
        <v>16</v>
      </c>
      <c r="H17" s="132">
        <v>53</v>
      </c>
      <c r="I17" s="116">
        <v>24</v>
      </c>
      <c r="J17" s="488">
        <v>29</v>
      </c>
      <c r="K17" s="116">
        <v>40</v>
      </c>
      <c r="L17" s="116">
        <v>17</v>
      </c>
      <c r="M17" s="116">
        <v>23</v>
      </c>
      <c r="N17" s="116"/>
      <c r="O17" s="116"/>
      <c r="P17" s="116"/>
    </row>
    <row r="18" spans="1:16" ht="12.6" customHeight="1">
      <c r="A18" s="36">
        <v>9</v>
      </c>
      <c r="B18" s="132">
        <v>16</v>
      </c>
      <c r="C18" s="121">
        <v>9</v>
      </c>
      <c r="D18" s="487">
        <v>7</v>
      </c>
      <c r="E18" s="116">
        <v>35</v>
      </c>
      <c r="F18" s="121">
        <v>17</v>
      </c>
      <c r="G18" s="121">
        <v>18</v>
      </c>
      <c r="H18" s="132">
        <v>58</v>
      </c>
      <c r="I18" s="121">
        <v>25</v>
      </c>
      <c r="J18" s="487">
        <v>33</v>
      </c>
      <c r="K18" s="116">
        <v>37</v>
      </c>
      <c r="L18" s="121">
        <v>19</v>
      </c>
      <c r="M18" s="121">
        <v>18</v>
      </c>
      <c r="N18" s="116"/>
      <c r="O18" s="116"/>
      <c r="P18" s="116"/>
    </row>
    <row r="19" spans="1:16" ht="12.6" customHeight="1">
      <c r="A19" s="36" t="s">
        <v>246</v>
      </c>
      <c r="B19" s="489">
        <v>99</v>
      </c>
      <c r="C19" s="121">
        <v>46</v>
      </c>
      <c r="D19" s="487">
        <v>53</v>
      </c>
      <c r="E19" s="490">
        <v>190</v>
      </c>
      <c r="F19" s="121">
        <v>92</v>
      </c>
      <c r="G19" s="121">
        <v>98</v>
      </c>
      <c r="H19" s="489">
        <v>229</v>
      </c>
      <c r="I19" s="121">
        <v>115</v>
      </c>
      <c r="J19" s="487">
        <v>114</v>
      </c>
      <c r="K19" s="490">
        <v>180</v>
      </c>
      <c r="L19" s="121">
        <v>96</v>
      </c>
      <c r="M19" s="121">
        <v>84</v>
      </c>
      <c r="N19" s="116"/>
      <c r="O19" s="116"/>
      <c r="P19" s="116"/>
    </row>
    <row r="20" spans="1:16" ht="12.6" customHeight="1">
      <c r="A20" s="66">
        <v>10</v>
      </c>
      <c r="B20" s="132">
        <v>18</v>
      </c>
      <c r="C20" s="116">
        <v>12</v>
      </c>
      <c r="D20" s="488">
        <v>6</v>
      </c>
      <c r="E20" s="116">
        <v>48</v>
      </c>
      <c r="F20" s="116">
        <v>23</v>
      </c>
      <c r="G20" s="116">
        <v>25</v>
      </c>
      <c r="H20" s="132">
        <v>44</v>
      </c>
      <c r="I20" s="116">
        <v>20</v>
      </c>
      <c r="J20" s="488">
        <v>24</v>
      </c>
      <c r="K20" s="116">
        <v>38</v>
      </c>
      <c r="L20" s="116">
        <v>19</v>
      </c>
      <c r="M20" s="116">
        <v>19</v>
      </c>
      <c r="N20" s="116"/>
      <c r="O20" s="116"/>
      <c r="P20" s="116"/>
    </row>
    <row r="21" spans="1:16" ht="12.6" customHeight="1">
      <c r="A21" s="66">
        <v>11</v>
      </c>
      <c r="B21" s="132">
        <v>20</v>
      </c>
      <c r="C21" s="116">
        <v>6</v>
      </c>
      <c r="D21" s="488">
        <v>14</v>
      </c>
      <c r="E21" s="116">
        <v>33</v>
      </c>
      <c r="F21" s="116">
        <v>17</v>
      </c>
      <c r="G21" s="116">
        <v>16</v>
      </c>
      <c r="H21" s="132">
        <v>43</v>
      </c>
      <c r="I21" s="116">
        <v>23</v>
      </c>
      <c r="J21" s="488">
        <v>20</v>
      </c>
      <c r="K21" s="116">
        <v>37</v>
      </c>
      <c r="L21" s="116">
        <v>17</v>
      </c>
      <c r="M21" s="116">
        <v>20</v>
      </c>
      <c r="N21" s="116"/>
      <c r="O21" s="116"/>
      <c r="P21" s="116"/>
    </row>
    <row r="22" spans="1:16" ht="12.6" customHeight="1">
      <c r="A22" s="66">
        <v>12</v>
      </c>
      <c r="B22" s="132">
        <v>22</v>
      </c>
      <c r="C22" s="116">
        <v>12</v>
      </c>
      <c r="D22" s="488">
        <v>10</v>
      </c>
      <c r="E22" s="116">
        <v>37</v>
      </c>
      <c r="F22" s="116">
        <v>21</v>
      </c>
      <c r="G22" s="116">
        <v>16</v>
      </c>
      <c r="H22" s="132">
        <v>58</v>
      </c>
      <c r="I22" s="116">
        <v>32</v>
      </c>
      <c r="J22" s="488">
        <v>26</v>
      </c>
      <c r="K22" s="116">
        <v>39</v>
      </c>
      <c r="L22" s="116">
        <v>24</v>
      </c>
      <c r="M22" s="116">
        <v>15</v>
      </c>
      <c r="N22" s="116"/>
      <c r="O22" s="499"/>
      <c r="P22" s="116"/>
    </row>
    <row r="23" spans="1:16" ht="12.6" customHeight="1">
      <c r="A23" s="66">
        <v>13</v>
      </c>
      <c r="B23" s="132">
        <v>17</v>
      </c>
      <c r="C23" s="116">
        <v>3</v>
      </c>
      <c r="D23" s="488">
        <v>14</v>
      </c>
      <c r="E23" s="116">
        <v>33</v>
      </c>
      <c r="F23" s="116">
        <v>12</v>
      </c>
      <c r="G23" s="116">
        <v>21</v>
      </c>
      <c r="H23" s="132">
        <v>39</v>
      </c>
      <c r="I23" s="116">
        <v>22</v>
      </c>
      <c r="J23" s="488">
        <v>17</v>
      </c>
      <c r="K23" s="116">
        <v>33</v>
      </c>
      <c r="L23" s="116">
        <v>18</v>
      </c>
      <c r="M23" s="116">
        <v>15</v>
      </c>
      <c r="N23" s="116"/>
      <c r="O23" s="116"/>
      <c r="P23" s="116"/>
    </row>
    <row r="24" spans="1:16" ht="12.6" customHeight="1">
      <c r="A24" s="36">
        <v>14</v>
      </c>
      <c r="B24" s="132">
        <v>22</v>
      </c>
      <c r="C24" s="121">
        <v>13</v>
      </c>
      <c r="D24" s="487">
        <v>9</v>
      </c>
      <c r="E24" s="116">
        <v>39</v>
      </c>
      <c r="F24" s="121">
        <v>19</v>
      </c>
      <c r="G24" s="121">
        <v>20</v>
      </c>
      <c r="H24" s="132">
        <v>45</v>
      </c>
      <c r="I24" s="121">
        <v>18</v>
      </c>
      <c r="J24" s="487">
        <v>27</v>
      </c>
      <c r="K24" s="116">
        <v>33</v>
      </c>
      <c r="L24" s="121">
        <v>18</v>
      </c>
      <c r="M24" s="121">
        <v>15</v>
      </c>
      <c r="N24" s="116"/>
      <c r="O24" s="116"/>
      <c r="P24" s="116"/>
    </row>
    <row r="25" spans="1:16" ht="12.6" customHeight="1">
      <c r="A25" s="36" t="s">
        <v>247</v>
      </c>
      <c r="B25" s="489">
        <v>118</v>
      </c>
      <c r="C25" s="121">
        <v>50</v>
      </c>
      <c r="D25" s="487">
        <v>68</v>
      </c>
      <c r="E25" s="490">
        <v>150</v>
      </c>
      <c r="F25" s="121">
        <v>80</v>
      </c>
      <c r="G25" s="121">
        <v>70</v>
      </c>
      <c r="H25" s="489">
        <v>203</v>
      </c>
      <c r="I25" s="121">
        <v>101</v>
      </c>
      <c r="J25" s="487">
        <v>102</v>
      </c>
      <c r="K25" s="490">
        <v>140</v>
      </c>
      <c r="L25" s="121">
        <v>62</v>
      </c>
      <c r="M25" s="121">
        <v>78</v>
      </c>
      <c r="N25" s="116"/>
      <c r="O25" s="116"/>
      <c r="P25" s="116"/>
    </row>
    <row r="26" spans="1:16" ht="12.6" customHeight="1">
      <c r="A26" s="66">
        <v>15</v>
      </c>
      <c r="B26" s="132">
        <v>24</v>
      </c>
      <c r="C26" s="116">
        <v>13</v>
      </c>
      <c r="D26" s="488">
        <v>11</v>
      </c>
      <c r="E26" s="116">
        <v>26</v>
      </c>
      <c r="F26" s="116">
        <v>13</v>
      </c>
      <c r="G26" s="116">
        <v>13</v>
      </c>
      <c r="H26" s="132">
        <v>25</v>
      </c>
      <c r="I26" s="116">
        <v>11</v>
      </c>
      <c r="J26" s="488">
        <v>14</v>
      </c>
      <c r="K26" s="116">
        <v>29</v>
      </c>
      <c r="L26" s="116">
        <v>14</v>
      </c>
      <c r="M26" s="116">
        <v>15</v>
      </c>
      <c r="N26" s="116"/>
      <c r="O26" s="499"/>
      <c r="P26" s="116"/>
    </row>
    <row r="27" spans="1:16" ht="12.6" customHeight="1">
      <c r="A27" s="66">
        <v>16</v>
      </c>
      <c r="B27" s="132">
        <v>22</v>
      </c>
      <c r="C27" s="116">
        <v>9</v>
      </c>
      <c r="D27" s="488">
        <v>13</v>
      </c>
      <c r="E27" s="116">
        <v>35</v>
      </c>
      <c r="F27" s="116">
        <v>19</v>
      </c>
      <c r="G27" s="116">
        <v>16</v>
      </c>
      <c r="H27" s="132">
        <v>33</v>
      </c>
      <c r="I27" s="116">
        <v>18</v>
      </c>
      <c r="J27" s="488">
        <v>15</v>
      </c>
      <c r="K27" s="116">
        <v>23</v>
      </c>
      <c r="L27" s="116">
        <v>11</v>
      </c>
      <c r="M27" s="116">
        <v>12</v>
      </c>
      <c r="N27" s="116"/>
      <c r="O27" s="499"/>
      <c r="P27" s="116"/>
    </row>
    <row r="28" spans="1:16" ht="12.6" customHeight="1">
      <c r="A28" s="66">
        <v>17</v>
      </c>
      <c r="B28" s="132">
        <v>28</v>
      </c>
      <c r="C28" s="116">
        <v>13</v>
      </c>
      <c r="D28" s="488">
        <v>15</v>
      </c>
      <c r="E28" s="116">
        <v>36</v>
      </c>
      <c r="F28" s="116">
        <v>22</v>
      </c>
      <c r="G28" s="116">
        <v>14</v>
      </c>
      <c r="H28" s="132">
        <v>41</v>
      </c>
      <c r="I28" s="116">
        <v>21</v>
      </c>
      <c r="J28" s="488">
        <v>20</v>
      </c>
      <c r="K28" s="116">
        <v>38</v>
      </c>
      <c r="L28" s="116">
        <v>15</v>
      </c>
      <c r="M28" s="116">
        <v>23</v>
      </c>
      <c r="N28" s="116"/>
      <c r="O28" s="116"/>
      <c r="P28" s="116"/>
    </row>
    <row r="29" spans="1:16" ht="12.6" customHeight="1">
      <c r="A29" s="66">
        <v>18</v>
      </c>
      <c r="B29" s="132">
        <v>19</v>
      </c>
      <c r="C29" s="116">
        <v>6</v>
      </c>
      <c r="D29" s="488">
        <v>13</v>
      </c>
      <c r="E29" s="116">
        <v>23</v>
      </c>
      <c r="F29" s="116">
        <v>11</v>
      </c>
      <c r="G29" s="116">
        <v>12</v>
      </c>
      <c r="H29" s="132">
        <v>46</v>
      </c>
      <c r="I29" s="116">
        <v>23</v>
      </c>
      <c r="J29" s="488">
        <v>23</v>
      </c>
      <c r="K29" s="116">
        <v>22</v>
      </c>
      <c r="L29" s="116">
        <v>12</v>
      </c>
      <c r="M29" s="116">
        <v>10</v>
      </c>
      <c r="N29" s="116"/>
      <c r="O29" s="116"/>
      <c r="P29" s="116"/>
    </row>
    <row r="30" spans="1:16" ht="12.6" customHeight="1">
      <c r="A30" s="36">
        <v>19</v>
      </c>
      <c r="B30" s="132">
        <v>25</v>
      </c>
      <c r="C30" s="121">
        <v>9</v>
      </c>
      <c r="D30" s="487">
        <v>16</v>
      </c>
      <c r="E30" s="116">
        <v>30</v>
      </c>
      <c r="F30" s="121">
        <v>15</v>
      </c>
      <c r="G30" s="121">
        <v>15</v>
      </c>
      <c r="H30" s="132">
        <v>58</v>
      </c>
      <c r="I30" s="121">
        <v>28</v>
      </c>
      <c r="J30" s="487">
        <v>30</v>
      </c>
      <c r="K30" s="116">
        <v>28</v>
      </c>
      <c r="L30" s="121">
        <v>10</v>
      </c>
      <c r="M30" s="121">
        <v>18</v>
      </c>
      <c r="N30" s="116"/>
      <c r="O30" s="116"/>
      <c r="P30" s="499"/>
    </row>
    <row r="31" spans="1:16" ht="12.6" customHeight="1">
      <c r="A31" s="36" t="s">
        <v>248</v>
      </c>
      <c r="B31" s="489">
        <v>223</v>
      </c>
      <c r="C31" s="490">
        <v>115</v>
      </c>
      <c r="D31" s="491">
        <v>108</v>
      </c>
      <c r="E31" s="490">
        <v>205</v>
      </c>
      <c r="F31" s="121">
        <v>107</v>
      </c>
      <c r="G31" s="121">
        <v>98</v>
      </c>
      <c r="H31" s="489">
        <v>375</v>
      </c>
      <c r="I31" s="121">
        <v>177</v>
      </c>
      <c r="J31" s="487">
        <v>198</v>
      </c>
      <c r="K31" s="490">
        <v>161</v>
      </c>
      <c r="L31" s="121">
        <v>73</v>
      </c>
      <c r="M31" s="121">
        <v>88</v>
      </c>
      <c r="N31" s="116"/>
      <c r="O31" s="116"/>
      <c r="P31" s="116"/>
    </row>
    <row r="32" spans="1:16" ht="12.6" customHeight="1">
      <c r="A32" s="66">
        <v>20</v>
      </c>
      <c r="B32" s="132">
        <v>54</v>
      </c>
      <c r="C32" s="116">
        <v>28</v>
      </c>
      <c r="D32" s="488">
        <v>26</v>
      </c>
      <c r="E32" s="116">
        <v>30</v>
      </c>
      <c r="F32" s="116">
        <v>13</v>
      </c>
      <c r="G32" s="116">
        <v>17</v>
      </c>
      <c r="H32" s="132">
        <v>76</v>
      </c>
      <c r="I32" s="116">
        <v>31</v>
      </c>
      <c r="J32" s="488">
        <v>45</v>
      </c>
      <c r="K32" s="116">
        <v>31</v>
      </c>
      <c r="L32" s="116">
        <v>13</v>
      </c>
      <c r="M32" s="500">
        <v>18</v>
      </c>
      <c r="N32" s="116"/>
      <c r="O32" s="116"/>
      <c r="P32" s="116"/>
    </row>
    <row r="33" spans="1:16" ht="12.6" customHeight="1">
      <c r="A33" s="66">
        <v>21</v>
      </c>
      <c r="B33" s="132">
        <v>29</v>
      </c>
      <c r="C33" s="116">
        <v>12</v>
      </c>
      <c r="D33" s="488">
        <v>17</v>
      </c>
      <c r="E33" s="116">
        <v>29</v>
      </c>
      <c r="F33" s="116">
        <v>20</v>
      </c>
      <c r="G33" s="116">
        <v>9</v>
      </c>
      <c r="H33" s="132">
        <v>59</v>
      </c>
      <c r="I33" s="116">
        <v>27</v>
      </c>
      <c r="J33" s="488">
        <v>32</v>
      </c>
      <c r="K33" s="116">
        <v>22</v>
      </c>
      <c r="L33" s="116">
        <v>12</v>
      </c>
      <c r="M33" s="116">
        <v>10</v>
      </c>
      <c r="N33" s="116"/>
      <c r="O33" s="499"/>
      <c r="P33" s="116"/>
    </row>
    <row r="34" spans="1:16" ht="12.6" customHeight="1">
      <c r="A34" s="66">
        <v>22</v>
      </c>
      <c r="B34" s="132">
        <v>43</v>
      </c>
      <c r="C34" s="116">
        <v>27</v>
      </c>
      <c r="D34" s="488">
        <v>16</v>
      </c>
      <c r="E34" s="116">
        <v>45</v>
      </c>
      <c r="F34" s="116">
        <v>17</v>
      </c>
      <c r="G34" s="116">
        <v>28</v>
      </c>
      <c r="H34" s="132">
        <v>84</v>
      </c>
      <c r="I34" s="116">
        <v>42</v>
      </c>
      <c r="J34" s="488">
        <v>42</v>
      </c>
      <c r="K34" s="116">
        <v>32</v>
      </c>
      <c r="L34" s="116">
        <v>15</v>
      </c>
      <c r="M34" s="116">
        <v>17</v>
      </c>
      <c r="N34" s="116"/>
      <c r="O34" s="116"/>
      <c r="P34" s="116"/>
    </row>
    <row r="35" spans="1:16" ht="12.6" customHeight="1">
      <c r="A35" s="66">
        <v>23</v>
      </c>
      <c r="B35" s="132">
        <v>44</v>
      </c>
      <c r="C35" s="116">
        <v>19</v>
      </c>
      <c r="D35" s="488">
        <v>25</v>
      </c>
      <c r="E35" s="116">
        <v>44</v>
      </c>
      <c r="F35" s="116">
        <v>25</v>
      </c>
      <c r="G35" s="116">
        <v>19</v>
      </c>
      <c r="H35" s="132">
        <v>68</v>
      </c>
      <c r="I35" s="116">
        <v>29</v>
      </c>
      <c r="J35" s="488">
        <v>39</v>
      </c>
      <c r="K35" s="116">
        <v>35</v>
      </c>
      <c r="L35" s="116">
        <v>17</v>
      </c>
      <c r="M35" s="116">
        <v>18</v>
      </c>
      <c r="N35" s="116"/>
      <c r="O35" s="116"/>
      <c r="P35" s="499"/>
    </row>
    <row r="36" spans="1:16" ht="12.6" customHeight="1">
      <c r="A36" s="36">
        <v>24</v>
      </c>
      <c r="B36" s="132">
        <v>53</v>
      </c>
      <c r="C36" s="121">
        <v>29</v>
      </c>
      <c r="D36" s="487">
        <v>24</v>
      </c>
      <c r="E36" s="116">
        <v>57</v>
      </c>
      <c r="F36" s="121">
        <v>32</v>
      </c>
      <c r="G36" s="121">
        <v>25</v>
      </c>
      <c r="H36" s="132">
        <v>88</v>
      </c>
      <c r="I36" s="121">
        <v>48</v>
      </c>
      <c r="J36" s="487">
        <v>40</v>
      </c>
      <c r="K36" s="116">
        <v>41</v>
      </c>
      <c r="L36" s="121">
        <v>16</v>
      </c>
      <c r="M36" s="121">
        <v>25</v>
      </c>
      <c r="N36" s="116"/>
      <c r="O36" s="116"/>
      <c r="P36" s="116"/>
    </row>
    <row r="37" spans="1:16" ht="12.6" customHeight="1">
      <c r="A37" s="36" t="s">
        <v>249</v>
      </c>
      <c r="B37" s="489">
        <v>295</v>
      </c>
      <c r="C37" s="121">
        <v>130</v>
      </c>
      <c r="D37" s="491">
        <v>165</v>
      </c>
      <c r="E37" s="490">
        <v>237</v>
      </c>
      <c r="F37" s="121">
        <v>121</v>
      </c>
      <c r="G37" s="121">
        <v>116</v>
      </c>
      <c r="H37" s="489">
        <v>410</v>
      </c>
      <c r="I37" s="121">
        <v>205</v>
      </c>
      <c r="J37" s="487">
        <v>205</v>
      </c>
      <c r="K37" s="490">
        <v>178</v>
      </c>
      <c r="L37" s="121">
        <v>88</v>
      </c>
      <c r="M37" s="121">
        <v>90</v>
      </c>
      <c r="N37" s="116"/>
      <c r="O37" s="116"/>
      <c r="P37" s="116"/>
    </row>
    <row r="38" spans="1:16" ht="12.6" customHeight="1">
      <c r="A38" s="66">
        <v>25</v>
      </c>
      <c r="B38" s="132">
        <v>58</v>
      </c>
      <c r="C38" s="116">
        <v>23</v>
      </c>
      <c r="D38" s="488">
        <v>35</v>
      </c>
      <c r="E38" s="116">
        <v>38</v>
      </c>
      <c r="F38" s="116">
        <v>17</v>
      </c>
      <c r="G38" s="116">
        <v>21</v>
      </c>
      <c r="H38" s="132">
        <v>82</v>
      </c>
      <c r="I38" s="116">
        <v>46</v>
      </c>
      <c r="J38" s="488">
        <v>36</v>
      </c>
      <c r="K38" s="116">
        <v>28</v>
      </c>
      <c r="L38" s="116">
        <v>13</v>
      </c>
      <c r="M38" s="116">
        <v>15</v>
      </c>
      <c r="N38" s="116"/>
      <c r="O38" s="499"/>
      <c r="P38" s="116"/>
    </row>
    <row r="39" spans="1:16" ht="12.6" customHeight="1">
      <c r="A39" s="66">
        <v>26</v>
      </c>
      <c r="B39" s="132">
        <v>70</v>
      </c>
      <c r="C39" s="116">
        <v>32</v>
      </c>
      <c r="D39" s="488">
        <v>38</v>
      </c>
      <c r="E39" s="116">
        <v>44</v>
      </c>
      <c r="F39" s="116">
        <v>28</v>
      </c>
      <c r="G39" s="116">
        <v>16</v>
      </c>
      <c r="H39" s="132">
        <v>83</v>
      </c>
      <c r="I39" s="116">
        <v>47</v>
      </c>
      <c r="J39" s="488">
        <v>36</v>
      </c>
      <c r="K39" s="116">
        <v>38</v>
      </c>
      <c r="L39" s="116">
        <v>18</v>
      </c>
      <c r="M39" s="116">
        <v>20</v>
      </c>
      <c r="N39" s="116"/>
      <c r="O39" s="116"/>
      <c r="P39" s="499"/>
    </row>
    <row r="40" spans="1:16" ht="12.6" customHeight="1">
      <c r="A40" s="66">
        <v>27</v>
      </c>
      <c r="B40" s="132">
        <v>57</v>
      </c>
      <c r="C40" s="116">
        <v>30</v>
      </c>
      <c r="D40" s="488">
        <v>27</v>
      </c>
      <c r="E40" s="116">
        <v>46</v>
      </c>
      <c r="F40" s="116">
        <v>24</v>
      </c>
      <c r="G40" s="116">
        <v>22</v>
      </c>
      <c r="H40" s="132">
        <v>72</v>
      </c>
      <c r="I40" s="116">
        <v>39</v>
      </c>
      <c r="J40" s="488">
        <v>33</v>
      </c>
      <c r="K40" s="116">
        <v>36</v>
      </c>
      <c r="L40" s="116">
        <v>18</v>
      </c>
      <c r="M40" s="116">
        <v>18</v>
      </c>
      <c r="N40" s="116"/>
      <c r="O40" s="116"/>
      <c r="P40" s="116"/>
    </row>
    <row r="41" spans="1:16" ht="12.6" customHeight="1">
      <c r="A41" s="66">
        <v>28</v>
      </c>
      <c r="B41" s="132">
        <v>53</v>
      </c>
      <c r="C41" s="116">
        <v>23</v>
      </c>
      <c r="D41" s="488">
        <v>30</v>
      </c>
      <c r="E41" s="116">
        <v>57</v>
      </c>
      <c r="F41" s="116">
        <v>28</v>
      </c>
      <c r="G41" s="116">
        <v>29</v>
      </c>
      <c r="H41" s="132">
        <v>91</v>
      </c>
      <c r="I41" s="116">
        <v>39</v>
      </c>
      <c r="J41" s="488">
        <v>52</v>
      </c>
      <c r="K41" s="116">
        <v>41</v>
      </c>
      <c r="L41" s="116">
        <v>22</v>
      </c>
      <c r="M41" s="116">
        <v>19</v>
      </c>
      <c r="N41" s="116"/>
      <c r="O41" s="116"/>
      <c r="P41" s="499"/>
    </row>
    <row r="42" spans="1:16" ht="12.6" customHeight="1">
      <c r="A42" s="36">
        <v>29</v>
      </c>
      <c r="B42" s="132">
        <v>57</v>
      </c>
      <c r="C42" s="121">
        <v>22</v>
      </c>
      <c r="D42" s="487">
        <v>35</v>
      </c>
      <c r="E42" s="116">
        <v>52</v>
      </c>
      <c r="F42" s="121">
        <v>24</v>
      </c>
      <c r="G42" s="121">
        <v>28</v>
      </c>
      <c r="H42" s="132">
        <v>82</v>
      </c>
      <c r="I42" s="121">
        <v>34</v>
      </c>
      <c r="J42" s="487">
        <v>48</v>
      </c>
      <c r="K42" s="116">
        <v>35</v>
      </c>
      <c r="L42" s="121">
        <v>17</v>
      </c>
      <c r="M42" s="121">
        <v>18</v>
      </c>
      <c r="N42" s="499"/>
      <c r="O42" s="499"/>
      <c r="P42" s="499"/>
    </row>
    <row r="43" spans="1:16" ht="12.6" customHeight="1">
      <c r="A43" s="36" t="s">
        <v>250</v>
      </c>
      <c r="B43" s="489">
        <v>249</v>
      </c>
      <c r="C43" s="490">
        <v>132</v>
      </c>
      <c r="D43" s="491">
        <v>117</v>
      </c>
      <c r="E43" s="490">
        <v>264</v>
      </c>
      <c r="F43" s="121">
        <v>140</v>
      </c>
      <c r="G43" s="121">
        <v>124</v>
      </c>
      <c r="H43" s="489">
        <v>436</v>
      </c>
      <c r="I43" s="121">
        <v>239</v>
      </c>
      <c r="J43" s="487">
        <v>197</v>
      </c>
      <c r="K43" s="490">
        <v>268</v>
      </c>
      <c r="L43" s="121">
        <v>128</v>
      </c>
      <c r="M43" s="121">
        <v>140</v>
      </c>
      <c r="N43" s="116"/>
      <c r="O43" s="116"/>
      <c r="P43" s="116"/>
    </row>
    <row r="44" spans="1:16" ht="12.6" customHeight="1">
      <c r="A44" s="66">
        <v>30</v>
      </c>
      <c r="B44" s="132">
        <v>52</v>
      </c>
      <c r="C44" s="116">
        <v>27</v>
      </c>
      <c r="D44" s="488">
        <v>25</v>
      </c>
      <c r="E44" s="116">
        <v>46</v>
      </c>
      <c r="F44" s="116">
        <v>24</v>
      </c>
      <c r="G44" s="116">
        <v>22</v>
      </c>
      <c r="H44" s="132">
        <v>81</v>
      </c>
      <c r="I44" s="116">
        <v>54</v>
      </c>
      <c r="J44" s="488">
        <v>27</v>
      </c>
      <c r="K44" s="116">
        <v>54</v>
      </c>
      <c r="L44" s="116">
        <v>28</v>
      </c>
      <c r="M44" s="116">
        <v>26</v>
      </c>
      <c r="N44" s="116"/>
      <c r="O44" s="116"/>
      <c r="P44" s="499"/>
    </row>
    <row r="45" spans="1:16" ht="12.6" customHeight="1">
      <c r="A45" s="66">
        <v>31</v>
      </c>
      <c r="B45" s="132">
        <v>53</v>
      </c>
      <c r="C45" s="116">
        <v>32</v>
      </c>
      <c r="D45" s="488">
        <v>21</v>
      </c>
      <c r="E45" s="116">
        <v>56</v>
      </c>
      <c r="F45" s="116">
        <v>30</v>
      </c>
      <c r="G45" s="116">
        <v>26</v>
      </c>
      <c r="H45" s="132">
        <v>85</v>
      </c>
      <c r="I45" s="116">
        <v>41</v>
      </c>
      <c r="J45" s="488">
        <v>44</v>
      </c>
      <c r="K45" s="116">
        <v>51</v>
      </c>
      <c r="L45" s="116">
        <v>27</v>
      </c>
      <c r="M45" s="116">
        <v>24</v>
      </c>
      <c r="N45" s="499"/>
      <c r="O45" s="499"/>
      <c r="P45" s="499"/>
    </row>
    <row r="46" spans="1:16" ht="12.6" customHeight="1">
      <c r="A46" s="66">
        <v>32</v>
      </c>
      <c r="B46" s="132">
        <v>49</v>
      </c>
      <c r="C46" s="116">
        <v>22</v>
      </c>
      <c r="D46" s="488">
        <v>27</v>
      </c>
      <c r="E46" s="116">
        <v>63</v>
      </c>
      <c r="F46" s="116">
        <v>34</v>
      </c>
      <c r="G46" s="116">
        <v>29</v>
      </c>
      <c r="H46" s="132">
        <v>89</v>
      </c>
      <c r="I46" s="116">
        <v>55</v>
      </c>
      <c r="J46" s="488">
        <v>34</v>
      </c>
      <c r="K46" s="116">
        <v>71</v>
      </c>
      <c r="L46" s="116">
        <v>28</v>
      </c>
      <c r="M46" s="116">
        <v>43</v>
      </c>
      <c r="N46" s="116"/>
      <c r="O46" s="116"/>
      <c r="P46" s="116"/>
    </row>
    <row r="47" spans="1:16" ht="12.6" customHeight="1">
      <c r="A47" s="66">
        <v>33</v>
      </c>
      <c r="B47" s="132">
        <v>57</v>
      </c>
      <c r="C47" s="116">
        <v>30</v>
      </c>
      <c r="D47" s="488">
        <v>27</v>
      </c>
      <c r="E47" s="116">
        <v>50</v>
      </c>
      <c r="F47" s="116">
        <v>24</v>
      </c>
      <c r="G47" s="116">
        <v>26</v>
      </c>
      <c r="H47" s="132">
        <v>78</v>
      </c>
      <c r="I47" s="116">
        <v>37</v>
      </c>
      <c r="J47" s="488">
        <v>41</v>
      </c>
      <c r="K47" s="116">
        <v>50</v>
      </c>
      <c r="L47" s="116">
        <v>26</v>
      </c>
      <c r="M47" s="116">
        <v>24</v>
      </c>
      <c r="N47" s="499"/>
      <c r="O47" s="499"/>
      <c r="P47" s="499"/>
    </row>
    <row r="48" spans="1:16" ht="12.6" customHeight="1">
      <c r="A48" s="36">
        <v>34</v>
      </c>
      <c r="B48" s="132">
        <v>38</v>
      </c>
      <c r="C48" s="116">
        <v>21</v>
      </c>
      <c r="D48" s="488">
        <v>17</v>
      </c>
      <c r="E48" s="116">
        <v>49</v>
      </c>
      <c r="F48" s="121">
        <v>28</v>
      </c>
      <c r="G48" s="121">
        <v>21</v>
      </c>
      <c r="H48" s="132">
        <v>103</v>
      </c>
      <c r="I48" s="121">
        <v>52</v>
      </c>
      <c r="J48" s="487">
        <v>51</v>
      </c>
      <c r="K48" s="116">
        <v>42</v>
      </c>
      <c r="L48" s="121">
        <v>19</v>
      </c>
      <c r="M48" s="121">
        <v>23</v>
      </c>
      <c r="N48" s="499"/>
      <c r="O48" s="499"/>
      <c r="P48" s="499"/>
    </row>
    <row r="49" spans="1:16" ht="12.6" customHeight="1">
      <c r="A49" s="36" t="s">
        <v>243</v>
      </c>
      <c r="B49" s="489">
        <v>261</v>
      </c>
      <c r="C49" s="490">
        <v>133</v>
      </c>
      <c r="D49" s="491">
        <v>128</v>
      </c>
      <c r="E49" s="490">
        <v>279</v>
      </c>
      <c r="F49" s="121">
        <v>139</v>
      </c>
      <c r="G49" s="121">
        <v>140</v>
      </c>
      <c r="H49" s="489">
        <v>505</v>
      </c>
      <c r="I49" s="490">
        <v>261</v>
      </c>
      <c r="J49" s="487">
        <v>244</v>
      </c>
      <c r="K49" s="490">
        <v>298</v>
      </c>
      <c r="L49" s="121">
        <v>127</v>
      </c>
      <c r="M49" s="121">
        <v>171</v>
      </c>
      <c r="N49" s="499"/>
      <c r="O49" s="499"/>
      <c r="P49" s="499"/>
    </row>
    <row r="50" spans="1:16" ht="12.6" customHeight="1">
      <c r="A50" s="66">
        <v>35</v>
      </c>
      <c r="B50" s="132">
        <v>52</v>
      </c>
      <c r="C50" s="116">
        <v>25</v>
      </c>
      <c r="D50" s="488">
        <v>27</v>
      </c>
      <c r="E50" s="116">
        <v>46</v>
      </c>
      <c r="F50" s="116">
        <v>25</v>
      </c>
      <c r="G50" s="116">
        <v>21</v>
      </c>
      <c r="H50" s="132">
        <v>92</v>
      </c>
      <c r="I50" s="116">
        <v>46</v>
      </c>
      <c r="J50" s="488">
        <v>46</v>
      </c>
      <c r="K50" s="116">
        <v>45</v>
      </c>
      <c r="L50" s="116">
        <v>20</v>
      </c>
      <c r="M50" s="116">
        <v>25</v>
      </c>
      <c r="N50" s="499"/>
      <c r="O50" s="499"/>
      <c r="P50" s="499"/>
    </row>
    <row r="51" spans="1:16" ht="12.6" customHeight="1">
      <c r="A51" s="66">
        <v>36</v>
      </c>
      <c r="B51" s="132">
        <v>46</v>
      </c>
      <c r="C51" s="116">
        <v>21</v>
      </c>
      <c r="D51" s="488">
        <v>25</v>
      </c>
      <c r="E51" s="116">
        <v>68</v>
      </c>
      <c r="F51" s="116">
        <v>28</v>
      </c>
      <c r="G51" s="116">
        <v>40</v>
      </c>
      <c r="H51" s="132">
        <v>118</v>
      </c>
      <c r="I51" s="116">
        <v>61</v>
      </c>
      <c r="J51" s="488">
        <v>57</v>
      </c>
      <c r="K51" s="116">
        <v>55</v>
      </c>
      <c r="L51" s="116">
        <v>23</v>
      </c>
      <c r="M51" s="116">
        <v>32</v>
      </c>
      <c r="N51" s="499"/>
      <c r="O51" s="499"/>
      <c r="P51" s="499"/>
    </row>
    <row r="52" spans="1:16" ht="12.6" customHeight="1">
      <c r="A52" s="66">
        <v>37</v>
      </c>
      <c r="B52" s="132">
        <v>45</v>
      </c>
      <c r="C52" s="116">
        <v>22</v>
      </c>
      <c r="D52" s="488">
        <v>23</v>
      </c>
      <c r="E52" s="116">
        <v>56</v>
      </c>
      <c r="F52" s="116">
        <v>25</v>
      </c>
      <c r="G52" s="116">
        <v>31</v>
      </c>
      <c r="H52" s="132">
        <v>106</v>
      </c>
      <c r="I52" s="116">
        <v>58</v>
      </c>
      <c r="J52" s="488">
        <v>48</v>
      </c>
      <c r="K52" s="116">
        <v>63</v>
      </c>
      <c r="L52" s="116">
        <v>30</v>
      </c>
      <c r="M52" s="116">
        <v>33</v>
      </c>
      <c r="N52" s="499"/>
      <c r="O52" s="499"/>
      <c r="P52" s="499"/>
    </row>
    <row r="53" spans="1:16" ht="12.6" customHeight="1">
      <c r="A53" s="66">
        <v>38</v>
      </c>
      <c r="B53" s="132">
        <v>74</v>
      </c>
      <c r="C53" s="116">
        <v>43</v>
      </c>
      <c r="D53" s="488">
        <v>31</v>
      </c>
      <c r="E53" s="116">
        <v>56</v>
      </c>
      <c r="F53" s="116">
        <v>34</v>
      </c>
      <c r="G53" s="116">
        <v>22</v>
      </c>
      <c r="H53" s="132">
        <v>104</v>
      </c>
      <c r="I53" s="116">
        <v>55</v>
      </c>
      <c r="J53" s="488">
        <v>49</v>
      </c>
      <c r="K53" s="116">
        <v>82</v>
      </c>
      <c r="L53" s="116">
        <v>34</v>
      </c>
      <c r="M53" s="116">
        <v>48</v>
      </c>
      <c r="N53" s="499"/>
      <c r="O53" s="499"/>
      <c r="P53" s="499"/>
    </row>
    <row r="54" spans="1:16" ht="12.6" customHeight="1">
      <c r="A54" s="36">
        <v>39</v>
      </c>
      <c r="B54" s="132">
        <v>44</v>
      </c>
      <c r="C54" s="116">
        <v>22</v>
      </c>
      <c r="D54" s="488">
        <v>22</v>
      </c>
      <c r="E54" s="116">
        <v>53</v>
      </c>
      <c r="F54" s="121">
        <v>27</v>
      </c>
      <c r="G54" s="121">
        <v>26</v>
      </c>
      <c r="H54" s="132">
        <v>85</v>
      </c>
      <c r="I54" s="121">
        <v>41</v>
      </c>
      <c r="J54" s="487">
        <v>44</v>
      </c>
      <c r="K54" s="116">
        <v>53</v>
      </c>
      <c r="L54" s="121">
        <v>20</v>
      </c>
      <c r="M54" s="121">
        <v>33</v>
      </c>
      <c r="N54" s="499"/>
      <c r="O54" s="499"/>
      <c r="P54" s="499"/>
    </row>
    <row r="55" spans="1:16" ht="12.6" customHeight="1">
      <c r="A55" s="36" t="s">
        <v>308</v>
      </c>
      <c r="B55" s="489">
        <v>223</v>
      </c>
      <c r="C55" s="490">
        <v>105</v>
      </c>
      <c r="D55" s="491">
        <v>118</v>
      </c>
      <c r="E55" s="490">
        <v>337</v>
      </c>
      <c r="F55" s="121">
        <v>171</v>
      </c>
      <c r="G55" s="121">
        <v>166</v>
      </c>
      <c r="H55" s="489">
        <v>547</v>
      </c>
      <c r="I55" s="121">
        <v>257</v>
      </c>
      <c r="J55" s="491">
        <v>290</v>
      </c>
      <c r="K55" s="490">
        <v>392</v>
      </c>
      <c r="L55" s="490">
        <v>191</v>
      </c>
      <c r="M55" s="121">
        <v>201</v>
      </c>
      <c r="N55" s="499"/>
      <c r="O55" s="499"/>
      <c r="P55" s="499"/>
    </row>
    <row r="56" spans="1:16" ht="12.6" customHeight="1">
      <c r="A56" s="66">
        <v>40</v>
      </c>
      <c r="B56" s="132">
        <v>46</v>
      </c>
      <c r="C56" s="116">
        <v>23</v>
      </c>
      <c r="D56" s="488">
        <v>23</v>
      </c>
      <c r="E56" s="116">
        <v>69</v>
      </c>
      <c r="F56" s="116">
        <v>35</v>
      </c>
      <c r="G56" s="116">
        <v>34</v>
      </c>
      <c r="H56" s="132">
        <v>100</v>
      </c>
      <c r="I56" s="116">
        <v>39</v>
      </c>
      <c r="J56" s="488">
        <v>61</v>
      </c>
      <c r="K56" s="116">
        <v>76</v>
      </c>
      <c r="L56" s="116">
        <v>42</v>
      </c>
      <c r="M56" s="116">
        <v>34</v>
      </c>
      <c r="N56" s="499"/>
      <c r="O56" s="499"/>
      <c r="P56" s="499"/>
    </row>
    <row r="57" spans="1:16" ht="12.6" customHeight="1">
      <c r="A57" s="66">
        <v>41</v>
      </c>
      <c r="B57" s="132">
        <v>62</v>
      </c>
      <c r="C57" s="116">
        <v>28</v>
      </c>
      <c r="D57" s="488">
        <v>34</v>
      </c>
      <c r="E57" s="116">
        <v>71</v>
      </c>
      <c r="F57" s="116">
        <v>34</v>
      </c>
      <c r="G57" s="116">
        <v>37</v>
      </c>
      <c r="H57" s="132">
        <v>118</v>
      </c>
      <c r="I57" s="116">
        <v>55</v>
      </c>
      <c r="J57" s="488">
        <v>63</v>
      </c>
      <c r="K57" s="116">
        <v>80</v>
      </c>
      <c r="L57" s="116">
        <v>32</v>
      </c>
      <c r="M57" s="116">
        <v>48</v>
      </c>
      <c r="N57" s="499"/>
      <c r="O57" s="499"/>
      <c r="P57" s="499"/>
    </row>
    <row r="58" spans="1:16" ht="12.6" customHeight="1">
      <c r="A58" s="66">
        <v>42</v>
      </c>
      <c r="B58" s="132">
        <v>36</v>
      </c>
      <c r="C58" s="116">
        <v>12</v>
      </c>
      <c r="D58" s="488">
        <v>24</v>
      </c>
      <c r="E58" s="116">
        <v>76</v>
      </c>
      <c r="F58" s="116">
        <v>32</v>
      </c>
      <c r="G58" s="116">
        <v>44</v>
      </c>
      <c r="H58" s="132">
        <v>117</v>
      </c>
      <c r="I58" s="116">
        <v>56</v>
      </c>
      <c r="J58" s="488">
        <v>61</v>
      </c>
      <c r="K58" s="116">
        <v>71</v>
      </c>
      <c r="L58" s="116">
        <v>29</v>
      </c>
      <c r="M58" s="116">
        <v>42</v>
      </c>
      <c r="N58" s="499"/>
      <c r="O58" s="499"/>
      <c r="P58" s="499"/>
    </row>
    <row r="59" spans="1:16" ht="12.6" customHeight="1">
      <c r="A59" s="66">
        <v>43</v>
      </c>
      <c r="B59" s="132">
        <v>37</v>
      </c>
      <c r="C59" s="116">
        <v>19</v>
      </c>
      <c r="D59" s="488">
        <v>18</v>
      </c>
      <c r="E59" s="116">
        <v>72</v>
      </c>
      <c r="F59" s="116">
        <v>41</v>
      </c>
      <c r="G59" s="116">
        <v>31</v>
      </c>
      <c r="H59" s="132">
        <v>109</v>
      </c>
      <c r="I59" s="116">
        <v>50</v>
      </c>
      <c r="J59" s="488">
        <v>59</v>
      </c>
      <c r="K59" s="116">
        <v>88</v>
      </c>
      <c r="L59" s="116">
        <v>43</v>
      </c>
      <c r="M59" s="116">
        <v>45</v>
      </c>
      <c r="N59" s="499"/>
      <c r="O59" s="499"/>
      <c r="P59" s="499"/>
    </row>
    <row r="60" spans="1:16" ht="12.6" customHeight="1">
      <c r="A60" s="36">
        <v>44</v>
      </c>
      <c r="B60" s="132">
        <v>42</v>
      </c>
      <c r="C60" s="116">
        <v>23</v>
      </c>
      <c r="D60" s="488">
        <v>19</v>
      </c>
      <c r="E60" s="116">
        <v>49</v>
      </c>
      <c r="F60" s="121">
        <v>29</v>
      </c>
      <c r="G60" s="121">
        <v>20</v>
      </c>
      <c r="H60" s="132">
        <v>103</v>
      </c>
      <c r="I60" s="121">
        <v>57</v>
      </c>
      <c r="J60" s="487">
        <v>46</v>
      </c>
      <c r="K60" s="116">
        <v>77</v>
      </c>
      <c r="L60" s="116">
        <v>45</v>
      </c>
      <c r="M60" s="121">
        <v>32</v>
      </c>
      <c r="N60" s="499"/>
      <c r="O60" s="499"/>
      <c r="P60" s="499"/>
    </row>
    <row r="61" spans="1:16" ht="12.6" customHeight="1">
      <c r="A61" s="36" t="s">
        <v>309</v>
      </c>
      <c r="B61" s="489">
        <v>256</v>
      </c>
      <c r="C61" s="490">
        <v>125</v>
      </c>
      <c r="D61" s="491">
        <v>131</v>
      </c>
      <c r="E61" s="490">
        <v>350</v>
      </c>
      <c r="F61" s="490">
        <v>147</v>
      </c>
      <c r="G61" s="121">
        <v>203</v>
      </c>
      <c r="H61" s="489">
        <v>541</v>
      </c>
      <c r="I61" s="121">
        <v>253</v>
      </c>
      <c r="J61" s="491">
        <v>288</v>
      </c>
      <c r="K61" s="490">
        <v>387</v>
      </c>
      <c r="L61" s="490">
        <v>185</v>
      </c>
      <c r="M61" s="121">
        <v>202</v>
      </c>
      <c r="N61" s="499"/>
      <c r="O61" s="499"/>
      <c r="P61" s="499"/>
    </row>
    <row r="62" spans="1:16" ht="12.6" customHeight="1">
      <c r="A62" s="66">
        <v>45</v>
      </c>
      <c r="B62" s="132">
        <v>50</v>
      </c>
      <c r="C62" s="116">
        <v>23</v>
      </c>
      <c r="D62" s="488">
        <v>27</v>
      </c>
      <c r="E62" s="116">
        <v>80</v>
      </c>
      <c r="F62" s="116">
        <v>32</v>
      </c>
      <c r="G62" s="116">
        <v>48</v>
      </c>
      <c r="H62" s="132">
        <v>106</v>
      </c>
      <c r="I62" s="116">
        <v>43</v>
      </c>
      <c r="J62" s="488">
        <v>63</v>
      </c>
      <c r="K62" s="116">
        <v>62</v>
      </c>
      <c r="L62" s="116">
        <v>29</v>
      </c>
      <c r="M62" s="500">
        <v>33</v>
      </c>
      <c r="N62" s="499"/>
      <c r="O62" s="499"/>
      <c r="P62" s="499"/>
    </row>
    <row r="63" spans="1:16" ht="12.6" customHeight="1">
      <c r="A63" s="66">
        <v>46</v>
      </c>
      <c r="B63" s="132">
        <v>49</v>
      </c>
      <c r="C63" s="116">
        <v>25</v>
      </c>
      <c r="D63" s="488">
        <v>24</v>
      </c>
      <c r="E63" s="116">
        <v>70</v>
      </c>
      <c r="F63" s="116">
        <v>27</v>
      </c>
      <c r="G63" s="116">
        <v>43</v>
      </c>
      <c r="H63" s="132">
        <v>106</v>
      </c>
      <c r="I63" s="116">
        <v>44</v>
      </c>
      <c r="J63" s="488">
        <v>62</v>
      </c>
      <c r="K63" s="116">
        <v>80</v>
      </c>
      <c r="L63" s="116">
        <v>33</v>
      </c>
      <c r="M63" s="116">
        <v>47</v>
      </c>
      <c r="N63" s="499"/>
      <c r="O63" s="499"/>
      <c r="P63" s="499"/>
    </row>
    <row r="64" spans="1:16" ht="12.6" customHeight="1">
      <c r="A64" s="66">
        <v>47</v>
      </c>
      <c r="B64" s="132">
        <v>46</v>
      </c>
      <c r="C64" s="116">
        <v>24</v>
      </c>
      <c r="D64" s="488">
        <v>22</v>
      </c>
      <c r="E64" s="116">
        <v>61</v>
      </c>
      <c r="F64" s="116">
        <v>25</v>
      </c>
      <c r="G64" s="116">
        <v>36</v>
      </c>
      <c r="H64" s="132">
        <v>100</v>
      </c>
      <c r="I64" s="116">
        <v>60</v>
      </c>
      <c r="J64" s="488">
        <v>40</v>
      </c>
      <c r="K64" s="116">
        <v>83</v>
      </c>
      <c r="L64" s="116">
        <v>35</v>
      </c>
      <c r="M64" s="116">
        <v>48</v>
      </c>
      <c r="N64" s="499"/>
      <c r="O64" s="499"/>
      <c r="P64" s="499"/>
    </row>
    <row r="65" spans="1:16" ht="12.6" customHeight="1">
      <c r="A65" s="66">
        <v>48</v>
      </c>
      <c r="B65" s="132">
        <v>58</v>
      </c>
      <c r="C65" s="116">
        <v>24</v>
      </c>
      <c r="D65" s="488">
        <v>34</v>
      </c>
      <c r="E65" s="116">
        <v>60</v>
      </c>
      <c r="F65" s="116">
        <v>23</v>
      </c>
      <c r="G65" s="116">
        <v>37</v>
      </c>
      <c r="H65" s="132">
        <v>124</v>
      </c>
      <c r="I65" s="116">
        <v>49</v>
      </c>
      <c r="J65" s="488">
        <v>75</v>
      </c>
      <c r="K65" s="116">
        <v>80</v>
      </c>
      <c r="L65" s="116">
        <v>39</v>
      </c>
      <c r="M65" s="116">
        <v>41</v>
      </c>
      <c r="N65" s="499"/>
      <c r="O65" s="499"/>
      <c r="P65" s="499"/>
    </row>
    <row r="66" spans="1:16" ht="12.6" customHeight="1">
      <c r="A66" s="36">
        <v>49</v>
      </c>
      <c r="B66" s="486">
        <v>53</v>
      </c>
      <c r="C66" s="121">
        <v>29</v>
      </c>
      <c r="D66" s="487">
        <v>24</v>
      </c>
      <c r="E66" s="121">
        <v>79</v>
      </c>
      <c r="F66" s="121">
        <v>40</v>
      </c>
      <c r="G66" s="121">
        <v>39</v>
      </c>
      <c r="H66" s="486">
        <v>105</v>
      </c>
      <c r="I66" s="121">
        <v>57</v>
      </c>
      <c r="J66" s="487">
        <v>48</v>
      </c>
      <c r="K66" s="121">
        <v>82</v>
      </c>
      <c r="L66" s="121">
        <v>49</v>
      </c>
      <c r="M66" s="121">
        <v>33</v>
      </c>
      <c r="N66" s="499"/>
      <c r="O66" s="499"/>
      <c r="P66" s="499"/>
    </row>
    <row r="67" spans="1:16" ht="12" customHeight="1"/>
    <row r="68" spans="1:16" ht="12" customHeight="1"/>
    <row r="69" spans="1:16" ht="12" customHeight="1"/>
    <row r="70" spans="1:16" ht="12" customHeight="1"/>
    <row r="71" spans="1:16" ht="12" customHeight="1"/>
    <row r="72" spans="1:16" ht="12" customHeight="1"/>
    <row r="73" spans="1:16" ht="12" customHeight="1"/>
    <row r="74" spans="1:16" ht="12" customHeight="1"/>
    <row r="75" spans="1:16" ht="14.25" customHeight="1"/>
    <row r="76" spans="1:16" ht="14.25" customHeight="1"/>
    <row r="77" spans="1:16" ht="14.25" customHeight="1"/>
    <row r="78" spans="1:16" ht="14.25" customHeight="1"/>
    <row r="79" spans="1:16" ht="14.25" customHeight="1"/>
  </sheetData>
  <sheetProtection password="DCE1" sheet="1" objects="1" scenarios="1"/>
  <mergeCells count="6">
    <mergeCell ref="A1:P1"/>
    <mergeCell ref="A4:A5"/>
    <mergeCell ref="B4:D4"/>
    <mergeCell ref="E4:G4"/>
    <mergeCell ref="H4:J4"/>
    <mergeCell ref="K4:M4"/>
  </mergeCells>
  <phoneticPr fontId="3"/>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P122"/>
  <sheetViews>
    <sheetView zoomScaleNormal="100" zoomScaleSheetLayoutView="100" workbookViewId="0">
      <selection sqref="A1:P1"/>
    </sheetView>
  </sheetViews>
  <sheetFormatPr defaultColWidth="15.6640625" defaultRowHeight="12"/>
  <cols>
    <col min="1" max="1" width="7.109375" style="38" customWidth="1"/>
    <col min="2" max="13" width="5.5546875" style="38" customWidth="1"/>
    <col min="14" max="14" width="5.6640625" style="38" customWidth="1"/>
    <col min="15" max="16" width="5.44140625" style="38" customWidth="1"/>
    <col min="17" max="16384" width="15.6640625" style="38"/>
  </cols>
  <sheetData>
    <row r="1" spans="1:16" ht="15" customHeight="1">
      <c r="A1" s="869" t="s">
        <v>1179</v>
      </c>
      <c r="B1" s="869"/>
      <c r="C1" s="869"/>
      <c r="D1" s="869"/>
      <c r="E1" s="869"/>
      <c r="F1" s="869"/>
      <c r="G1" s="869"/>
      <c r="H1" s="869"/>
      <c r="I1" s="869"/>
      <c r="J1" s="869"/>
      <c r="K1" s="869"/>
      <c r="L1" s="869"/>
      <c r="M1" s="869"/>
      <c r="N1" s="869"/>
      <c r="O1" s="869"/>
      <c r="P1" s="869"/>
    </row>
    <row r="2" spans="1:16" ht="15" customHeight="1">
      <c r="A2" s="484"/>
      <c r="B2" s="64"/>
      <c r="C2" s="64"/>
      <c r="D2" s="485"/>
      <c r="E2" s="485"/>
      <c r="F2" s="64"/>
      <c r="G2" s="64"/>
      <c r="H2" s="64"/>
      <c r="I2" s="64"/>
      <c r="J2" s="64"/>
      <c r="K2" s="39"/>
    </row>
    <row r="3" spans="1:16" ht="15" customHeight="1" thickBot="1">
      <c r="A3" s="105" t="s">
        <v>971</v>
      </c>
      <c r="B3" s="287"/>
      <c r="C3" s="287"/>
      <c r="D3" s="287"/>
      <c r="E3" s="287"/>
      <c r="F3" s="287"/>
      <c r="G3" s="287"/>
      <c r="H3" s="287"/>
      <c r="I3" s="287"/>
      <c r="J3" s="287"/>
      <c r="K3" s="287"/>
      <c r="L3" s="287"/>
      <c r="M3" s="74"/>
      <c r="N3" s="287"/>
      <c r="O3" s="287"/>
    </row>
    <row r="4" spans="1:16" ht="12.6" customHeight="1">
      <c r="A4" s="871" t="s">
        <v>240</v>
      </c>
      <c r="B4" s="852" t="s">
        <v>380</v>
      </c>
      <c r="C4" s="852"/>
      <c r="D4" s="852"/>
      <c r="E4" s="852" t="s">
        <v>381</v>
      </c>
      <c r="F4" s="852"/>
      <c r="G4" s="852"/>
      <c r="H4" s="852" t="s">
        <v>382</v>
      </c>
      <c r="I4" s="852"/>
      <c r="J4" s="852"/>
      <c r="K4" s="852" t="s">
        <v>383</v>
      </c>
      <c r="L4" s="852"/>
      <c r="M4" s="864"/>
    </row>
    <row r="5" spans="1:16" ht="12.6" customHeight="1">
      <c r="A5" s="872"/>
      <c r="B5" s="44" t="s">
        <v>306</v>
      </c>
      <c r="C5" s="44" t="s">
        <v>159</v>
      </c>
      <c r="D5" s="44" t="s">
        <v>160</v>
      </c>
      <c r="E5" s="44" t="s">
        <v>306</v>
      </c>
      <c r="F5" s="44" t="s">
        <v>159</v>
      </c>
      <c r="G5" s="44" t="s">
        <v>160</v>
      </c>
      <c r="H5" s="44" t="s">
        <v>306</v>
      </c>
      <c r="I5" s="44" t="s">
        <v>159</v>
      </c>
      <c r="J5" s="44" t="s">
        <v>160</v>
      </c>
      <c r="K5" s="44" t="s">
        <v>306</v>
      </c>
      <c r="L5" s="44" t="s">
        <v>159</v>
      </c>
      <c r="M5" s="466" t="s">
        <v>160</v>
      </c>
    </row>
    <row r="6" spans="1:16" ht="12.6" customHeight="1">
      <c r="A6" s="36" t="s">
        <v>310</v>
      </c>
      <c r="B6" s="486">
        <v>248</v>
      </c>
      <c r="C6" s="121">
        <v>126</v>
      </c>
      <c r="D6" s="487">
        <v>122</v>
      </c>
      <c r="E6" s="121">
        <v>299</v>
      </c>
      <c r="F6" s="121">
        <v>141</v>
      </c>
      <c r="G6" s="121">
        <v>158</v>
      </c>
      <c r="H6" s="486">
        <v>406</v>
      </c>
      <c r="I6" s="121">
        <v>174</v>
      </c>
      <c r="J6" s="487">
        <v>232</v>
      </c>
      <c r="K6" s="121">
        <v>297</v>
      </c>
      <c r="L6" s="121">
        <v>128</v>
      </c>
      <c r="M6" s="121">
        <v>169</v>
      </c>
    </row>
    <row r="7" spans="1:16" ht="12.6" customHeight="1">
      <c r="A7" s="66">
        <v>50</v>
      </c>
      <c r="B7" s="132">
        <v>59</v>
      </c>
      <c r="C7" s="116">
        <v>29</v>
      </c>
      <c r="D7" s="488">
        <v>30</v>
      </c>
      <c r="E7" s="116">
        <v>77</v>
      </c>
      <c r="F7" s="116">
        <v>41</v>
      </c>
      <c r="G7" s="116">
        <v>36</v>
      </c>
      <c r="H7" s="132">
        <v>81</v>
      </c>
      <c r="I7" s="116">
        <v>37</v>
      </c>
      <c r="J7" s="488">
        <v>44</v>
      </c>
      <c r="K7" s="116">
        <v>70</v>
      </c>
      <c r="L7" s="116">
        <v>34</v>
      </c>
      <c r="M7" s="116">
        <v>36</v>
      </c>
    </row>
    <row r="8" spans="1:16" ht="12.6" customHeight="1">
      <c r="A8" s="66">
        <v>51</v>
      </c>
      <c r="B8" s="132">
        <v>46</v>
      </c>
      <c r="C8" s="116">
        <v>20</v>
      </c>
      <c r="D8" s="488">
        <v>26</v>
      </c>
      <c r="E8" s="116">
        <v>60</v>
      </c>
      <c r="F8" s="116">
        <v>27</v>
      </c>
      <c r="G8" s="116">
        <v>33</v>
      </c>
      <c r="H8" s="132">
        <v>79</v>
      </c>
      <c r="I8" s="116">
        <v>35</v>
      </c>
      <c r="J8" s="488">
        <v>44</v>
      </c>
      <c r="K8" s="116">
        <v>58</v>
      </c>
      <c r="L8" s="116">
        <v>28</v>
      </c>
      <c r="M8" s="116">
        <v>30</v>
      </c>
    </row>
    <row r="9" spans="1:16" ht="12.6" customHeight="1">
      <c r="A9" s="66">
        <v>52</v>
      </c>
      <c r="B9" s="132">
        <v>59</v>
      </c>
      <c r="C9" s="116">
        <v>32</v>
      </c>
      <c r="D9" s="488">
        <v>27</v>
      </c>
      <c r="E9" s="116">
        <v>59</v>
      </c>
      <c r="F9" s="116">
        <v>28</v>
      </c>
      <c r="G9" s="116">
        <v>31</v>
      </c>
      <c r="H9" s="132">
        <v>92</v>
      </c>
      <c r="I9" s="116">
        <v>34</v>
      </c>
      <c r="J9" s="488">
        <v>58</v>
      </c>
      <c r="K9" s="116">
        <v>67</v>
      </c>
      <c r="L9" s="116">
        <v>21</v>
      </c>
      <c r="M9" s="116">
        <v>46</v>
      </c>
    </row>
    <row r="10" spans="1:16" ht="12.6" customHeight="1">
      <c r="A10" s="66">
        <v>53</v>
      </c>
      <c r="B10" s="132">
        <v>48</v>
      </c>
      <c r="C10" s="116">
        <v>24</v>
      </c>
      <c r="D10" s="488">
        <v>24</v>
      </c>
      <c r="E10" s="116">
        <v>48</v>
      </c>
      <c r="F10" s="116">
        <v>19</v>
      </c>
      <c r="G10" s="116">
        <v>29</v>
      </c>
      <c r="H10" s="132">
        <v>84</v>
      </c>
      <c r="I10" s="116">
        <v>38</v>
      </c>
      <c r="J10" s="488">
        <v>46</v>
      </c>
      <c r="K10" s="116">
        <v>61</v>
      </c>
      <c r="L10" s="116">
        <v>26</v>
      </c>
      <c r="M10" s="116">
        <v>35</v>
      </c>
    </row>
    <row r="11" spans="1:16" ht="12.6" customHeight="1">
      <c r="A11" s="36">
        <v>54</v>
      </c>
      <c r="B11" s="132">
        <v>36</v>
      </c>
      <c r="C11" s="121">
        <v>21</v>
      </c>
      <c r="D11" s="487">
        <v>15</v>
      </c>
      <c r="E11" s="116">
        <v>55</v>
      </c>
      <c r="F11" s="121">
        <v>26</v>
      </c>
      <c r="G11" s="121">
        <v>29</v>
      </c>
      <c r="H11" s="132">
        <v>70</v>
      </c>
      <c r="I11" s="121">
        <v>30</v>
      </c>
      <c r="J11" s="487">
        <v>40</v>
      </c>
      <c r="K11" s="116">
        <v>41</v>
      </c>
      <c r="L11" s="121">
        <v>19</v>
      </c>
      <c r="M11" s="121">
        <v>22</v>
      </c>
    </row>
    <row r="12" spans="1:16" ht="12.6" customHeight="1">
      <c r="A12" s="36" t="s">
        <v>311</v>
      </c>
      <c r="B12" s="489">
        <v>185</v>
      </c>
      <c r="C12" s="121">
        <v>88</v>
      </c>
      <c r="D12" s="487">
        <v>97</v>
      </c>
      <c r="E12" s="490">
        <v>288</v>
      </c>
      <c r="F12" s="121">
        <v>144</v>
      </c>
      <c r="G12" s="121">
        <v>144</v>
      </c>
      <c r="H12" s="489">
        <v>355</v>
      </c>
      <c r="I12" s="121">
        <v>170</v>
      </c>
      <c r="J12" s="487">
        <v>185</v>
      </c>
      <c r="K12" s="490">
        <v>241</v>
      </c>
      <c r="L12" s="121">
        <v>110</v>
      </c>
      <c r="M12" s="121">
        <v>131</v>
      </c>
    </row>
    <row r="13" spans="1:16" ht="12.6" customHeight="1">
      <c r="A13" s="66">
        <v>55</v>
      </c>
      <c r="B13" s="132">
        <v>44</v>
      </c>
      <c r="C13" s="116">
        <v>19</v>
      </c>
      <c r="D13" s="488">
        <v>25</v>
      </c>
      <c r="E13" s="116">
        <v>75</v>
      </c>
      <c r="F13" s="116">
        <v>25</v>
      </c>
      <c r="G13" s="116">
        <v>50</v>
      </c>
      <c r="H13" s="132">
        <v>86</v>
      </c>
      <c r="I13" s="116">
        <v>42</v>
      </c>
      <c r="J13" s="488">
        <v>44</v>
      </c>
      <c r="K13" s="116">
        <v>54</v>
      </c>
      <c r="L13" s="116">
        <v>24</v>
      </c>
      <c r="M13" s="116">
        <v>30</v>
      </c>
    </row>
    <row r="14" spans="1:16" ht="12.6" customHeight="1">
      <c r="A14" s="66">
        <v>56</v>
      </c>
      <c r="B14" s="132">
        <v>33</v>
      </c>
      <c r="C14" s="116">
        <v>13</v>
      </c>
      <c r="D14" s="488">
        <v>20</v>
      </c>
      <c r="E14" s="116">
        <v>60</v>
      </c>
      <c r="F14" s="116">
        <v>31</v>
      </c>
      <c r="G14" s="116">
        <v>29</v>
      </c>
      <c r="H14" s="132">
        <v>76</v>
      </c>
      <c r="I14" s="116">
        <v>34</v>
      </c>
      <c r="J14" s="488">
        <v>42</v>
      </c>
      <c r="K14" s="116">
        <v>62</v>
      </c>
      <c r="L14" s="116">
        <v>30</v>
      </c>
      <c r="M14" s="116">
        <v>32</v>
      </c>
    </row>
    <row r="15" spans="1:16" ht="12.6" customHeight="1">
      <c r="A15" s="66">
        <v>57</v>
      </c>
      <c r="B15" s="132">
        <v>28</v>
      </c>
      <c r="C15" s="116">
        <v>19</v>
      </c>
      <c r="D15" s="488">
        <v>9</v>
      </c>
      <c r="E15" s="116">
        <v>63</v>
      </c>
      <c r="F15" s="116">
        <v>36</v>
      </c>
      <c r="G15" s="116">
        <v>27</v>
      </c>
      <c r="H15" s="132">
        <v>66</v>
      </c>
      <c r="I15" s="116">
        <v>28</v>
      </c>
      <c r="J15" s="488">
        <v>38</v>
      </c>
      <c r="K15" s="116">
        <v>43</v>
      </c>
      <c r="L15" s="116">
        <v>17</v>
      </c>
      <c r="M15" s="116">
        <v>26</v>
      </c>
    </row>
    <row r="16" spans="1:16" ht="12.6" customHeight="1">
      <c r="A16" s="66">
        <v>58</v>
      </c>
      <c r="B16" s="132">
        <v>40</v>
      </c>
      <c r="C16" s="116">
        <v>17</v>
      </c>
      <c r="D16" s="488">
        <v>23</v>
      </c>
      <c r="E16" s="116">
        <v>47</v>
      </c>
      <c r="F16" s="116">
        <v>28</v>
      </c>
      <c r="G16" s="116">
        <v>19</v>
      </c>
      <c r="H16" s="132">
        <v>73</v>
      </c>
      <c r="I16" s="116">
        <v>42</v>
      </c>
      <c r="J16" s="488">
        <v>31</v>
      </c>
      <c r="K16" s="116">
        <v>41</v>
      </c>
      <c r="L16" s="116">
        <v>18</v>
      </c>
      <c r="M16" s="116">
        <v>23</v>
      </c>
    </row>
    <row r="17" spans="1:13" ht="12.6" customHeight="1">
      <c r="A17" s="36">
        <v>59</v>
      </c>
      <c r="B17" s="132">
        <v>40</v>
      </c>
      <c r="C17" s="121">
        <v>20</v>
      </c>
      <c r="D17" s="487">
        <v>20</v>
      </c>
      <c r="E17" s="116">
        <v>43</v>
      </c>
      <c r="F17" s="121">
        <v>24</v>
      </c>
      <c r="G17" s="121">
        <v>19</v>
      </c>
      <c r="H17" s="132">
        <v>54</v>
      </c>
      <c r="I17" s="121">
        <v>24</v>
      </c>
      <c r="J17" s="487">
        <v>30</v>
      </c>
      <c r="K17" s="116">
        <v>41</v>
      </c>
      <c r="L17" s="121">
        <v>21</v>
      </c>
      <c r="M17" s="121">
        <v>20</v>
      </c>
    </row>
    <row r="18" spans="1:13" ht="12.6" customHeight="1">
      <c r="A18" s="36" t="s">
        <v>312</v>
      </c>
      <c r="B18" s="489">
        <v>217</v>
      </c>
      <c r="C18" s="121">
        <v>110</v>
      </c>
      <c r="D18" s="487">
        <v>107</v>
      </c>
      <c r="E18" s="490">
        <v>208</v>
      </c>
      <c r="F18" s="121">
        <v>91</v>
      </c>
      <c r="G18" s="121">
        <v>117</v>
      </c>
      <c r="H18" s="489">
        <v>287</v>
      </c>
      <c r="I18" s="121">
        <v>151</v>
      </c>
      <c r="J18" s="487">
        <v>136</v>
      </c>
      <c r="K18" s="490">
        <v>185</v>
      </c>
      <c r="L18" s="121">
        <v>91</v>
      </c>
      <c r="M18" s="121">
        <v>94</v>
      </c>
    </row>
    <row r="19" spans="1:13" ht="12.6" customHeight="1">
      <c r="A19" s="66">
        <v>60</v>
      </c>
      <c r="B19" s="132">
        <v>54</v>
      </c>
      <c r="C19" s="116">
        <v>25</v>
      </c>
      <c r="D19" s="488">
        <v>29</v>
      </c>
      <c r="E19" s="116">
        <v>43</v>
      </c>
      <c r="F19" s="116">
        <v>18</v>
      </c>
      <c r="G19" s="116">
        <v>25</v>
      </c>
      <c r="H19" s="132">
        <v>67</v>
      </c>
      <c r="I19" s="116">
        <v>31</v>
      </c>
      <c r="J19" s="488">
        <v>36</v>
      </c>
      <c r="K19" s="116">
        <v>44</v>
      </c>
      <c r="L19" s="116">
        <v>22</v>
      </c>
      <c r="M19" s="116">
        <v>22</v>
      </c>
    </row>
    <row r="20" spans="1:13" ht="12.6" customHeight="1">
      <c r="A20" s="66">
        <v>61</v>
      </c>
      <c r="B20" s="132">
        <v>35</v>
      </c>
      <c r="C20" s="116">
        <v>17</v>
      </c>
      <c r="D20" s="488">
        <v>18</v>
      </c>
      <c r="E20" s="116">
        <v>44</v>
      </c>
      <c r="F20" s="116">
        <v>18</v>
      </c>
      <c r="G20" s="116">
        <v>26</v>
      </c>
      <c r="H20" s="132">
        <v>42</v>
      </c>
      <c r="I20" s="116">
        <v>20</v>
      </c>
      <c r="J20" s="488">
        <v>22</v>
      </c>
      <c r="K20" s="116">
        <v>38</v>
      </c>
      <c r="L20" s="116">
        <v>18</v>
      </c>
      <c r="M20" s="116">
        <v>20</v>
      </c>
    </row>
    <row r="21" spans="1:13" ht="12.6" customHeight="1">
      <c r="A21" s="66">
        <v>62</v>
      </c>
      <c r="B21" s="132">
        <v>46</v>
      </c>
      <c r="C21" s="116">
        <v>24</v>
      </c>
      <c r="D21" s="488">
        <v>22</v>
      </c>
      <c r="E21" s="116">
        <v>35</v>
      </c>
      <c r="F21" s="116">
        <v>21</v>
      </c>
      <c r="G21" s="116">
        <v>14</v>
      </c>
      <c r="H21" s="132">
        <v>56</v>
      </c>
      <c r="I21" s="116">
        <v>33</v>
      </c>
      <c r="J21" s="488">
        <v>23</v>
      </c>
      <c r="K21" s="116">
        <v>42</v>
      </c>
      <c r="L21" s="116">
        <v>22</v>
      </c>
      <c r="M21" s="116">
        <v>20</v>
      </c>
    </row>
    <row r="22" spans="1:13" ht="12.6" customHeight="1">
      <c r="A22" s="66">
        <v>63</v>
      </c>
      <c r="B22" s="132">
        <v>43</v>
      </c>
      <c r="C22" s="116">
        <v>24</v>
      </c>
      <c r="D22" s="488">
        <v>19</v>
      </c>
      <c r="E22" s="116">
        <v>48</v>
      </c>
      <c r="F22" s="116">
        <v>18</v>
      </c>
      <c r="G22" s="116">
        <v>30</v>
      </c>
      <c r="H22" s="132">
        <v>55</v>
      </c>
      <c r="I22" s="116">
        <v>30</v>
      </c>
      <c r="J22" s="488">
        <v>25</v>
      </c>
      <c r="K22" s="116">
        <v>31</v>
      </c>
      <c r="L22" s="116">
        <v>13</v>
      </c>
      <c r="M22" s="116">
        <v>18</v>
      </c>
    </row>
    <row r="23" spans="1:13" ht="12.6" customHeight="1">
      <c r="A23" s="36">
        <v>64</v>
      </c>
      <c r="B23" s="132">
        <v>39</v>
      </c>
      <c r="C23" s="121">
        <v>20</v>
      </c>
      <c r="D23" s="487">
        <v>19</v>
      </c>
      <c r="E23" s="116">
        <v>38</v>
      </c>
      <c r="F23" s="121">
        <v>16</v>
      </c>
      <c r="G23" s="121">
        <v>22</v>
      </c>
      <c r="H23" s="132">
        <v>67</v>
      </c>
      <c r="I23" s="121">
        <v>37</v>
      </c>
      <c r="J23" s="487">
        <v>30</v>
      </c>
      <c r="K23" s="116">
        <v>30</v>
      </c>
      <c r="L23" s="121">
        <v>16</v>
      </c>
      <c r="M23" s="121">
        <v>14</v>
      </c>
    </row>
    <row r="24" spans="1:13" ht="12.6" customHeight="1">
      <c r="A24" s="36" t="s">
        <v>313</v>
      </c>
      <c r="B24" s="489">
        <v>198</v>
      </c>
      <c r="C24" s="121">
        <v>104</v>
      </c>
      <c r="D24" s="487">
        <v>94</v>
      </c>
      <c r="E24" s="490">
        <v>211</v>
      </c>
      <c r="F24" s="121">
        <v>104</v>
      </c>
      <c r="G24" s="121">
        <v>107</v>
      </c>
      <c r="H24" s="489">
        <v>258</v>
      </c>
      <c r="I24" s="121">
        <v>122</v>
      </c>
      <c r="J24" s="487">
        <v>136</v>
      </c>
      <c r="K24" s="490">
        <v>180</v>
      </c>
      <c r="L24" s="121">
        <v>74</v>
      </c>
      <c r="M24" s="121">
        <v>106</v>
      </c>
    </row>
    <row r="25" spans="1:13" ht="12.6" customHeight="1">
      <c r="A25" s="66">
        <v>65</v>
      </c>
      <c r="B25" s="132">
        <v>42</v>
      </c>
      <c r="C25" s="116">
        <v>22</v>
      </c>
      <c r="D25" s="488">
        <v>20</v>
      </c>
      <c r="E25" s="116">
        <v>49</v>
      </c>
      <c r="F25" s="116">
        <v>23</v>
      </c>
      <c r="G25" s="116">
        <v>26</v>
      </c>
      <c r="H25" s="132">
        <v>50</v>
      </c>
      <c r="I25" s="116">
        <v>27</v>
      </c>
      <c r="J25" s="488">
        <v>23</v>
      </c>
      <c r="K25" s="116">
        <v>31</v>
      </c>
      <c r="L25" s="116">
        <v>12</v>
      </c>
      <c r="M25" s="116">
        <v>19</v>
      </c>
    </row>
    <row r="26" spans="1:13" ht="12.6" customHeight="1">
      <c r="A26" s="66">
        <v>66</v>
      </c>
      <c r="B26" s="132">
        <v>50</v>
      </c>
      <c r="C26" s="116">
        <v>21</v>
      </c>
      <c r="D26" s="488">
        <v>29</v>
      </c>
      <c r="E26" s="116">
        <v>45</v>
      </c>
      <c r="F26" s="116">
        <v>23</v>
      </c>
      <c r="G26" s="116">
        <v>22</v>
      </c>
      <c r="H26" s="132">
        <v>48</v>
      </c>
      <c r="I26" s="116">
        <v>26</v>
      </c>
      <c r="J26" s="488">
        <v>22</v>
      </c>
      <c r="K26" s="116">
        <v>33</v>
      </c>
      <c r="L26" s="116">
        <v>18</v>
      </c>
      <c r="M26" s="116">
        <v>15</v>
      </c>
    </row>
    <row r="27" spans="1:13" ht="12.6" customHeight="1">
      <c r="A27" s="66">
        <v>67</v>
      </c>
      <c r="B27" s="132">
        <v>30</v>
      </c>
      <c r="C27" s="116">
        <v>13</v>
      </c>
      <c r="D27" s="488">
        <v>17</v>
      </c>
      <c r="E27" s="116">
        <v>34</v>
      </c>
      <c r="F27" s="116">
        <v>17</v>
      </c>
      <c r="G27" s="116">
        <v>17</v>
      </c>
      <c r="H27" s="132">
        <v>54</v>
      </c>
      <c r="I27" s="116">
        <v>22</v>
      </c>
      <c r="J27" s="488">
        <v>32</v>
      </c>
      <c r="K27" s="116">
        <v>33</v>
      </c>
      <c r="L27" s="116">
        <v>12</v>
      </c>
      <c r="M27" s="116">
        <v>21</v>
      </c>
    </row>
    <row r="28" spans="1:13" ht="12.6" customHeight="1">
      <c r="A28" s="66">
        <v>68</v>
      </c>
      <c r="B28" s="132">
        <v>42</v>
      </c>
      <c r="C28" s="116">
        <v>26</v>
      </c>
      <c r="D28" s="488">
        <v>16</v>
      </c>
      <c r="E28" s="116">
        <v>40</v>
      </c>
      <c r="F28" s="116">
        <v>18</v>
      </c>
      <c r="G28" s="116">
        <v>22</v>
      </c>
      <c r="H28" s="132">
        <v>55</v>
      </c>
      <c r="I28" s="116">
        <v>21</v>
      </c>
      <c r="J28" s="488">
        <v>34</v>
      </c>
      <c r="K28" s="116">
        <v>49</v>
      </c>
      <c r="L28" s="116">
        <v>17</v>
      </c>
      <c r="M28" s="116">
        <v>32</v>
      </c>
    </row>
    <row r="29" spans="1:13" ht="12.6" customHeight="1">
      <c r="A29" s="36">
        <v>69</v>
      </c>
      <c r="B29" s="132">
        <v>34</v>
      </c>
      <c r="C29" s="121">
        <v>22</v>
      </c>
      <c r="D29" s="487">
        <v>12</v>
      </c>
      <c r="E29" s="116">
        <v>43</v>
      </c>
      <c r="F29" s="121">
        <v>23</v>
      </c>
      <c r="G29" s="121">
        <v>20</v>
      </c>
      <c r="H29" s="132">
        <v>51</v>
      </c>
      <c r="I29" s="121">
        <v>26</v>
      </c>
      <c r="J29" s="487">
        <v>25</v>
      </c>
      <c r="K29" s="121">
        <v>34</v>
      </c>
      <c r="L29" s="121">
        <v>15</v>
      </c>
      <c r="M29" s="121">
        <v>19</v>
      </c>
    </row>
    <row r="30" spans="1:13" ht="12.6" customHeight="1">
      <c r="A30" s="36" t="s">
        <v>244</v>
      </c>
      <c r="B30" s="489">
        <v>197</v>
      </c>
      <c r="C30" s="121">
        <v>102</v>
      </c>
      <c r="D30" s="487">
        <v>95</v>
      </c>
      <c r="E30" s="490">
        <v>235</v>
      </c>
      <c r="F30" s="490">
        <v>114</v>
      </c>
      <c r="G30" s="121">
        <v>121</v>
      </c>
      <c r="H30" s="489">
        <v>306</v>
      </c>
      <c r="I30" s="121">
        <v>140</v>
      </c>
      <c r="J30" s="487">
        <v>166</v>
      </c>
      <c r="K30" s="490">
        <v>200</v>
      </c>
      <c r="L30" s="121">
        <v>93</v>
      </c>
      <c r="M30" s="121">
        <v>107</v>
      </c>
    </row>
    <row r="31" spans="1:13" ht="12.6" customHeight="1">
      <c r="A31" s="66">
        <v>70</v>
      </c>
      <c r="B31" s="132">
        <v>38</v>
      </c>
      <c r="C31" s="116">
        <v>23</v>
      </c>
      <c r="D31" s="488">
        <v>15</v>
      </c>
      <c r="E31" s="116">
        <v>39</v>
      </c>
      <c r="F31" s="116">
        <v>21</v>
      </c>
      <c r="G31" s="116">
        <v>18</v>
      </c>
      <c r="H31" s="132">
        <v>54</v>
      </c>
      <c r="I31" s="116">
        <v>27</v>
      </c>
      <c r="J31" s="488">
        <v>27</v>
      </c>
      <c r="K31" s="116">
        <v>37</v>
      </c>
      <c r="L31" s="116">
        <v>15</v>
      </c>
      <c r="M31" s="116">
        <v>22</v>
      </c>
    </row>
    <row r="32" spans="1:13" ht="12.6" customHeight="1">
      <c r="A32" s="66">
        <v>71</v>
      </c>
      <c r="B32" s="132">
        <v>48</v>
      </c>
      <c r="C32" s="116">
        <v>24</v>
      </c>
      <c r="D32" s="488">
        <v>24</v>
      </c>
      <c r="E32" s="116">
        <v>56</v>
      </c>
      <c r="F32" s="116">
        <v>28</v>
      </c>
      <c r="G32" s="116">
        <v>28</v>
      </c>
      <c r="H32" s="132">
        <v>61</v>
      </c>
      <c r="I32" s="116">
        <v>23</v>
      </c>
      <c r="J32" s="488">
        <v>38</v>
      </c>
      <c r="K32" s="116">
        <v>38</v>
      </c>
      <c r="L32" s="116">
        <v>18</v>
      </c>
      <c r="M32" s="116">
        <v>20</v>
      </c>
    </row>
    <row r="33" spans="1:13" ht="12.6" customHeight="1">
      <c r="A33" s="66">
        <v>72</v>
      </c>
      <c r="B33" s="132">
        <v>39</v>
      </c>
      <c r="C33" s="116">
        <v>20</v>
      </c>
      <c r="D33" s="488">
        <v>19</v>
      </c>
      <c r="E33" s="116">
        <v>50</v>
      </c>
      <c r="F33" s="116">
        <v>22</v>
      </c>
      <c r="G33" s="116">
        <v>28</v>
      </c>
      <c r="H33" s="132">
        <v>79</v>
      </c>
      <c r="I33" s="116">
        <v>31</v>
      </c>
      <c r="J33" s="488">
        <v>48</v>
      </c>
      <c r="K33" s="116">
        <v>38</v>
      </c>
      <c r="L33" s="116">
        <v>21</v>
      </c>
      <c r="M33" s="116">
        <v>17</v>
      </c>
    </row>
    <row r="34" spans="1:13" ht="12.6" customHeight="1">
      <c r="A34" s="66">
        <v>73</v>
      </c>
      <c r="B34" s="132">
        <v>44</v>
      </c>
      <c r="C34" s="116">
        <v>25</v>
      </c>
      <c r="D34" s="488">
        <v>19</v>
      </c>
      <c r="E34" s="116">
        <v>53</v>
      </c>
      <c r="F34" s="116">
        <v>27</v>
      </c>
      <c r="G34" s="116">
        <v>26</v>
      </c>
      <c r="H34" s="132">
        <v>67</v>
      </c>
      <c r="I34" s="116">
        <v>35</v>
      </c>
      <c r="J34" s="488">
        <v>32</v>
      </c>
      <c r="K34" s="116">
        <v>51</v>
      </c>
      <c r="L34" s="116">
        <v>26</v>
      </c>
      <c r="M34" s="116">
        <v>25</v>
      </c>
    </row>
    <row r="35" spans="1:13" ht="12.6" customHeight="1">
      <c r="A35" s="36">
        <v>74</v>
      </c>
      <c r="B35" s="132">
        <v>28</v>
      </c>
      <c r="C35" s="121">
        <v>10</v>
      </c>
      <c r="D35" s="487">
        <v>18</v>
      </c>
      <c r="E35" s="116">
        <v>37</v>
      </c>
      <c r="F35" s="121">
        <v>16</v>
      </c>
      <c r="G35" s="121">
        <v>21</v>
      </c>
      <c r="H35" s="132">
        <v>45</v>
      </c>
      <c r="I35" s="121">
        <v>24</v>
      </c>
      <c r="J35" s="487">
        <v>21</v>
      </c>
      <c r="K35" s="116">
        <v>36</v>
      </c>
      <c r="L35" s="121">
        <v>13</v>
      </c>
      <c r="M35" s="121">
        <v>23</v>
      </c>
    </row>
    <row r="36" spans="1:13" ht="12.6" customHeight="1">
      <c r="A36" s="36" t="s">
        <v>314</v>
      </c>
      <c r="B36" s="489">
        <v>120</v>
      </c>
      <c r="C36" s="121">
        <v>54</v>
      </c>
      <c r="D36" s="487">
        <v>66</v>
      </c>
      <c r="E36" s="490">
        <v>217</v>
      </c>
      <c r="F36" s="121">
        <v>97</v>
      </c>
      <c r="G36" s="121">
        <v>120</v>
      </c>
      <c r="H36" s="489">
        <v>199</v>
      </c>
      <c r="I36" s="121">
        <v>94</v>
      </c>
      <c r="J36" s="487">
        <v>105</v>
      </c>
      <c r="K36" s="490">
        <v>158</v>
      </c>
      <c r="L36" s="121">
        <v>75</v>
      </c>
      <c r="M36" s="121">
        <v>83</v>
      </c>
    </row>
    <row r="37" spans="1:13" ht="12.6" customHeight="1">
      <c r="A37" s="66">
        <v>75</v>
      </c>
      <c r="B37" s="132">
        <v>17</v>
      </c>
      <c r="C37" s="116">
        <v>7</v>
      </c>
      <c r="D37" s="488">
        <v>10</v>
      </c>
      <c r="E37" s="116">
        <v>26</v>
      </c>
      <c r="F37" s="116">
        <v>17</v>
      </c>
      <c r="G37" s="116">
        <v>9</v>
      </c>
      <c r="H37" s="132">
        <v>32</v>
      </c>
      <c r="I37" s="116">
        <v>15</v>
      </c>
      <c r="J37" s="488">
        <v>17</v>
      </c>
      <c r="K37" s="116">
        <v>40</v>
      </c>
      <c r="L37" s="116">
        <v>16</v>
      </c>
      <c r="M37" s="116">
        <v>24</v>
      </c>
    </row>
    <row r="38" spans="1:13" ht="12.6" customHeight="1">
      <c r="A38" s="66">
        <v>76</v>
      </c>
      <c r="B38" s="132">
        <v>26</v>
      </c>
      <c r="C38" s="116">
        <v>13</v>
      </c>
      <c r="D38" s="488">
        <v>13</v>
      </c>
      <c r="E38" s="116">
        <v>44</v>
      </c>
      <c r="F38" s="116">
        <v>23</v>
      </c>
      <c r="G38" s="116">
        <v>21</v>
      </c>
      <c r="H38" s="132">
        <v>40</v>
      </c>
      <c r="I38" s="116">
        <v>18</v>
      </c>
      <c r="J38" s="488">
        <v>22</v>
      </c>
      <c r="K38" s="116">
        <v>35</v>
      </c>
      <c r="L38" s="116">
        <v>16</v>
      </c>
      <c r="M38" s="116">
        <v>19</v>
      </c>
    </row>
    <row r="39" spans="1:13" ht="12.6" customHeight="1">
      <c r="A39" s="66">
        <v>77</v>
      </c>
      <c r="B39" s="132">
        <v>29</v>
      </c>
      <c r="C39" s="116">
        <v>12</v>
      </c>
      <c r="D39" s="488">
        <v>17</v>
      </c>
      <c r="E39" s="116">
        <v>49</v>
      </c>
      <c r="F39" s="116">
        <v>16</v>
      </c>
      <c r="G39" s="116">
        <v>33</v>
      </c>
      <c r="H39" s="132">
        <v>45</v>
      </c>
      <c r="I39" s="116">
        <v>21</v>
      </c>
      <c r="J39" s="488">
        <v>24</v>
      </c>
      <c r="K39" s="116">
        <v>29</v>
      </c>
      <c r="L39" s="116">
        <v>12</v>
      </c>
      <c r="M39" s="116">
        <v>17</v>
      </c>
    </row>
    <row r="40" spans="1:13" ht="12.6" customHeight="1">
      <c r="A40" s="66">
        <v>78</v>
      </c>
      <c r="B40" s="132">
        <v>20</v>
      </c>
      <c r="C40" s="116">
        <v>11</v>
      </c>
      <c r="D40" s="488">
        <v>9</v>
      </c>
      <c r="E40" s="116">
        <v>47</v>
      </c>
      <c r="F40" s="116">
        <v>24</v>
      </c>
      <c r="G40" s="116">
        <v>23</v>
      </c>
      <c r="H40" s="132">
        <v>40</v>
      </c>
      <c r="I40" s="116">
        <v>17</v>
      </c>
      <c r="J40" s="488">
        <v>23</v>
      </c>
      <c r="K40" s="116">
        <v>28</v>
      </c>
      <c r="L40" s="116">
        <v>17</v>
      </c>
      <c r="M40" s="116">
        <v>11</v>
      </c>
    </row>
    <row r="41" spans="1:13" ht="12.6" customHeight="1">
      <c r="A41" s="36">
        <v>79</v>
      </c>
      <c r="B41" s="132">
        <v>28</v>
      </c>
      <c r="C41" s="121">
        <v>11</v>
      </c>
      <c r="D41" s="487">
        <v>17</v>
      </c>
      <c r="E41" s="116">
        <v>51</v>
      </c>
      <c r="F41" s="121">
        <v>17</v>
      </c>
      <c r="G41" s="121">
        <v>34</v>
      </c>
      <c r="H41" s="132">
        <v>42</v>
      </c>
      <c r="I41" s="121">
        <v>23</v>
      </c>
      <c r="J41" s="487">
        <v>19</v>
      </c>
      <c r="K41" s="116">
        <v>26</v>
      </c>
      <c r="L41" s="121">
        <v>14</v>
      </c>
      <c r="M41" s="121">
        <v>12</v>
      </c>
    </row>
    <row r="42" spans="1:13" ht="12.6" customHeight="1">
      <c r="A42" s="36" t="s">
        <v>315</v>
      </c>
      <c r="B42" s="489">
        <v>106</v>
      </c>
      <c r="C42" s="121">
        <v>43</v>
      </c>
      <c r="D42" s="487">
        <v>63</v>
      </c>
      <c r="E42" s="490">
        <v>143</v>
      </c>
      <c r="F42" s="121">
        <v>50</v>
      </c>
      <c r="G42" s="121">
        <v>93</v>
      </c>
      <c r="H42" s="489">
        <v>181</v>
      </c>
      <c r="I42" s="121">
        <v>57</v>
      </c>
      <c r="J42" s="487">
        <v>124</v>
      </c>
      <c r="K42" s="490">
        <v>124</v>
      </c>
      <c r="L42" s="121">
        <v>54</v>
      </c>
      <c r="M42" s="121">
        <v>70</v>
      </c>
    </row>
    <row r="43" spans="1:13" ht="12.6" customHeight="1">
      <c r="A43" s="66">
        <v>80</v>
      </c>
      <c r="B43" s="132">
        <v>30</v>
      </c>
      <c r="C43" s="116">
        <v>16</v>
      </c>
      <c r="D43" s="488">
        <v>14</v>
      </c>
      <c r="E43" s="116">
        <v>35</v>
      </c>
      <c r="F43" s="116">
        <v>16</v>
      </c>
      <c r="G43" s="116">
        <v>19</v>
      </c>
      <c r="H43" s="132">
        <v>39</v>
      </c>
      <c r="I43" s="116">
        <v>11</v>
      </c>
      <c r="J43" s="488">
        <v>28</v>
      </c>
      <c r="K43" s="116">
        <v>34</v>
      </c>
      <c r="L43" s="116">
        <v>15</v>
      </c>
      <c r="M43" s="116">
        <v>19</v>
      </c>
    </row>
    <row r="44" spans="1:13" ht="12.6" customHeight="1">
      <c r="A44" s="66">
        <v>81</v>
      </c>
      <c r="B44" s="132">
        <v>17</v>
      </c>
      <c r="C44" s="116">
        <v>6</v>
      </c>
      <c r="D44" s="488">
        <v>11</v>
      </c>
      <c r="E44" s="116">
        <v>32</v>
      </c>
      <c r="F44" s="116">
        <v>12</v>
      </c>
      <c r="G44" s="116">
        <v>20</v>
      </c>
      <c r="H44" s="132">
        <v>31</v>
      </c>
      <c r="I44" s="116">
        <v>12</v>
      </c>
      <c r="J44" s="488">
        <v>19</v>
      </c>
      <c r="K44" s="116">
        <v>22</v>
      </c>
      <c r="L44" s="116">
        <v>11</v>
      </c>
      <c r="M44" s="116">
        <v>11</v>
      </c>
    </row>
    <row r="45" spans="1:13" ht="12.6" customHeight="1">
      <c r="A45" s="66">
        <v>82</v>
      </c>
      <c r="B45" s="132">
        <v>20</v>
      </c>
      <c r="C45" s="116">
        <v>7</v>
      </c>
      <c r="D45" s="488">
        <v>13</v>
      </c>
      <c r="E45" s="116">
        <v>32</v>
      </c>
      <c r="F45" s="116">
        <v>10</v>
      </c>
      <c r="G45" s="116">
        <v>22</v>
      </c>
      <c r="H45" s="132">
        <v>43</v>
      </c>
      <c r="I45" s="116">
        <v>16</v>
      </c>
      <c r="J45" s="488">
        <v>27</v>
      </c>
      <c r="K45" s="116">
        <v>27</v>
      </c>
      <c r="L45" s="116">
        <v>10</v>
      </c>
      <c r="M45" s="116">
        <v>17</v>
      </c>
    </row>
    <row r="46" spans="1:13" ht="12.6" customHeight="1">
      <c r="A46" s="66">
        <v>83</v>
      </c>
      <c r="B46" s="132">
        <v>20</v>
      </c>
      <c r="C46" s="116">
        <v>9</v>
      </c>
      <c r="D46" s="488">
        <v>11</v>
      </c>
      <c r="E46" s="116">
        <v>20</v>
      </c>
      <c r="F46" s="116">
        <v>3</v>
      </c>
      <c r="G46" s="116">
        <v>17</v>
      </c>
      <c r="H46" s="132">
        <v>31</v>
      </c>
      <c r="I46" s="116">
        <v>7</v>
      </c>
      <c r="J46" s="488">
        <v>24</v>
      </c>
      <c r="K46" s="116">
        <v>15</v>
      </c>
      <c r="L46" s="116">
        <v>7</v>
      </c>
      <c r="M46" s="116">
        <v>8</v>
      </c>
    </row>
    <row r="47" spans="1:13" ht="12.6" customHeight="1">
      <c r="A47" s="36">
        <v>84</v>
      </c>
      <c r="B47" s="486">
        <v>19</v>
      </c>
      <c r="C47" s="121">
        <v>5</v>
      </c>
      <c r="D47" s="487">
        <v>14</v>
      </c>
      <c r="E47" s="116">
        <v>24</v>
      </c>
      <c r="F47" s="121">
        <v>9</v>
      </c>
      <c r="G47" s="121">
        <v>15</v>
      </c>
      <c r="H47" s="132">
        <v>37</v>
      </c>
      <c r="I47" s="121">
        <v>11</v>
      </c>
      <c r="J47" s="487">
        <v>26</v>
      </c>
      <c r="K47" s="116">
        <v>26</v>
      </c>
      <c r="L47" s="121">
        <v>11</v>
      </c>
      <c r="M47" s="121">
        <v>15</v>
      </c>
    </row>
    <row r="48" spans="1:13" ht="12.6" customHeight="1">
      <c r="A48" s="36" t="s">
        <v>316</v>
      </c>
      <c r="B48" s="489">
        <v>114</v>
      </c>
      <c r="C48" s="121">
        <v>42</v>
      </c>
      <c r="D48" s="487">
        <v>72</v>
      </c>
      <c r="E48" s="490">
        <v>112</v>
      </c>
      <c r="F48" s="121">
        <v>35</v>
      </c>
      <c r="G48" s="121">
        <v>77</v>
      </c>
      <c r="H48" s="489">
        <v>129</v>
      </c>
      <c r="I48" s="121">
        <v>46</v>
      </c>
      <c r="J48" s="487">
        <v>83</v>
      </c>
      <c r="K48" s="490">
        <v>87</v>
      </c>
      <c r="L48" s="121">
        <v>27</v>
      </c>
      <c r="M48" s="490">
        <v>60</v>
      </c>
    </row>
    <row r="49" spans="1:13" ht="12.6" customHeight="1">
      <c r="A49" s="66">
        <v>85</v>
      </c>
      <c r="B49" s="132">
        <v>28</v>
      </c>
      <c r="C49" s="116">
        <v>10</v>
      </c>
      <c r="D49" s="488">
        <v>18</v>
      </c>
      <c r="E49" s="116">
        <v>36</v>
      </c>
      <c r="F49" s="116">
        <v>15</v>
      </c>
      <c r="G49" s="116">
        <v>21</v>
      </c>
      <c r="H49" s="132">
        <v>29</v>
      </c>
      <c r="I49" s="116">
        <v>14</v>
      </c>
      <c r="J49" s="488">
        <v>15</v>
      </c>
      <c r="K49" s="116">
        <v>27</v>
      </c>
      <c r="L49" s="116">
        <v>12</v>
      </c>
      <c r="M49" s="116">
        <v>15</v>
      </c>
    </row>
    <row r="50" spans="1:13" ht="12.6" customHeight="1">
      <c r="A50" s="66">
        <v>86</v>
      </c>
      <c r="B50" s="132">
        <v>21</v>
      </c>
      <c r="C50" s="116">
        <v>8</v>
      </c>
      <c r="D50" s="488">
        <v>13</v>
      </c>
      <c r="E50" s="116">
        <v>26</v>
      </c>
      <c r="F50" s="116">
        <v>8</v>
      </c>
      <c r="G50" s="116">
        <v>18</v>
      </c>
      <c r="H50" s="132">
        <v>28</v>
      </c>
      <c r="I50" s="116">
        <v>8</v>
      </c>
      <c r="J50" s="488">
        <v>20</v>
      </c>
      <c r="K50" s="116">
        <v>21</v>
      </c>
      <c r="L50" s="116">
        <v>4</v>
      </c>
      <c r="M50" s="116">
        <v>17</v>
      </c>
    </row>
    <row r="51" spans="1:13" ht="12.6" customHeight="1">
      <c r="A51" s="66">
        <v>87</v>
      </c>
      <c r="B51" s="132">
        <v>17</v>
      </c>
      <c r="C51" s="116">
        <v>7</v>
      </c>
      <c r="D51" s="488">
        <v>10</v>
      </c>
      <c r="E51" s="116">
        <v>16</v>
      </c>
      <c r="F51" s="116">
        <v>3</v>
      </c>
      <c r="G51" s="116">
        <v>13</v>
      </c>
      <c r="H51" s="132">
        <v>24</v>
      </c>
      <c r="I51" s="116">
        <v>9</v>
      </c>
      <c r="J51" s="488">
        <v>15</v>
      </c>
      <c r="K51" s="116">
        <v>18</v>
      </c>
      <c r="L51" s="116">
        <v>7</v>
      </c>
      <c r="M51" s="116">
        <v>11</v>
      </c>
    </row>
    <row r="52" spans="1:13" ht="12.6" customHeight="1">
      <c r="A52" s="66">
        <v>88</v>
      </c>
      <c r="B52" s="132">
        <v>22</v>
      </c>
      <c r="C52" s="116">
        <v>6</v>
      </c>
      <c r="D52" s="488">
        <v>16</v>
      </c>
      <c r="E52" s="116">
        <v>17</v>
      </c>
      <c r="F52" s="116">
        <v>3</v>
      </c>
      <c r="G52" s="116">
        <v>14</v>
      </c>
      <c r="H52" s="132">
        <v>27</v>
      </c>
      <c r="I52" s="116">
        <v>10</v>
      </c>
      <c r="J52" s="488">
        <v>17</v>
      </c>
      <c r="K52" s="116">
        <v>7</v>
      </c>
      <c r="L52" s="116">
        <v>2</v>
      </c>
      <c r="M52" s="116">
        <v>5</v>
      </c>
    </row>
    <row r="53" spans="1:13" ht="12.6" customHeight="1">
      <c r="A53" s="36">
        <v>89</v>
      </c>
      <c r="B53" s="132">
        <v>26</v>
      </c>
      <c r="C53" s="121">
        <v>11</v>
      </c>
      <c r="D53" s="487">
        <v>15</v>
      </c>
      <c r="E53" s="116">
        <v>17</v>
      </c>
      <c r="F53" s="121">
        <v>6</v>
      </c>
      <c r="G53" s="121">
        <v>11</v>
      </c>
      <c r="H53" s="132">
        <v>21</v>
      </c>
      <c r="I53" s="121">
        <v>5</v>
      </c>
      <c r="J53" s="487">
        <v>16</v>
      </c>
      <c r="K53" s="116">
        <v>14</v>
      </c>
      <c r="L53" s="121">
        <v>2</v>
      </c>
      <c r="M53" s="121">
        <v>12</v>
      </c>
    </row>
    <row r="54" spans="1:13" ht="12.6" customHeight="1">
      <c r="A54" s="36" t="s">
        <v>317</v>
      </c>
      <c r="B54" s="489">
        <v>46</v>
      </c>
      <c r="C54" s="121">
        <v>10</v>
      </c>
      <c r="D54" s="487">
        <v>36</v>
      </c>
      <c r="E54" s="490">
        <v>48</v>
      </c>
      <c r="F54" s="121">
        <v>14</v>
      </c>
      <c r="G54" s="121">
        <v>34</v>
      </c>
      <c r="H54" s="489">
        <v>63</v>
      </c>
      <c r="I54" s="121">
        <v>20</v>
      </c>
      <c r="J54" s="487">
        <v>43</v>
      </c>
      <c r="K54" s="490">
        <v>52</v>
      </c>
      <c r="L54" s="121">
        <v>14</v>
      </c>
      <c r="M54" s="121">
        <v>38</v>
      </c>
    </row>
    <row r="55" spans="1:13" ht="12.6" customHeight="1">
      <c r="A55" s="66">
        <v>90</v>
      </c>
      <c r="B55" s="132">
        <v>13</v>
      </c>
      <c r="C55" s="116">
        <v>2</v>
      </c>
      <c r="D55" s="488">
        <v>11</v>
      </c>
      <c r="E55" s="116">
        <v>17</v>
      </c>
      <c r="F55" s="116">
        <v>6</v>
      </c>
      <c r="G55" s="116">
        <v>11</v>
      </c>
      <c r="H55" s="132">
        <v>13</v>
      </c>
      <c r="I55" s="116">
        <v>5</v>
      </c>
      <c r="J55" s="488">
        <v>8</v>
      </c>
      <c r="K55" s="116">
        <v>21</v>
      </c>
      <c r="L55" s="116">
        <v>7</v>
      </c>
      <c r="M55" s="116">
        <v>14</v>
      </c>
    </row>
    <row r="56" spans="1:13" ht="12.6" customHeight="1">
      <c r="A56" s="66">
        <v>91</v>
      </c>
      <c r="B56" s="132">
        <v>6</v>
      </c>
      <c r="C56" s="116">
        <v>1</v>
      </c>
      <c r="D56" s="488">
        <v>5</v>
      </c>
      <c r="E56" s="116">
        <v>8</v>
      </c>
      <c r="F56" s="116">
        <v>2</v>
      </c>
      <c r="G56" s="116">
        <v>6</v>
      </c>
      <c r="H56" s="132">
        <v>15</v>
      </c>
      <c r="I56" s="116">
        <v>3</v>
      </c>
      <c r="J56" s="488">
        <v>12</v>
      </c>
      <c r="K56" s="116">
        <v>6</v>
      </c>
      <c r="L56" s="116">
        <v>3</v>
      </c>
      <c r="M56" s="116">
        <v>3</v>
      </c>
    </row>
    <row r="57" spans="1:13" ht="12.6" customHeight="1">
      <c r="A57" s="66">
        <v>92</v>
      </c>
      <c r="B57" s="132">
        <v>10</v>
      </c>
      <c r="C57" s="116">
        <v>5</v>
      </c>
      <c r="D57" s="488">
        <v>5</v>
      </c>
      <c r="E57" s="116">
        <v>11</v>
      </c>
      <c r="F57" s="116">
        <v>4</v>
      </c>
      <c r="G57" s="116">
        <v>7</v>
      </c>
      <c r="H57" s="132">
        <v>16</v>
      </c>
      <c r="I57" s="116">
        <v>5</v>
      </c>
      <c r="J57" s="488">
        <v>11</v>
      </c>
      <c r="K57" s="116">
        <v>9</v>
      </c>
      <c r="L57" s="116">
        <v>2</v>
      </c>
      <c r="M57" s="116">
        <v>7</v>
      </c>
    </row>
    <row r="58" spans="1:13" ht="12.6" customHeight="1">
      <c r="A58" s="66">
        <v>93</v>
      </c>
      <c r="B58" s="132">
        <v>10</v>
      </c>
      <c r="C58" s="116">
        <v>1</v>
      </c>
      <c r="D58" s="488">
        <v>9</v>
      </c>
      <c r="E58" s="116">
        <v>8</v>
      </c>
      <c r="F58" s="116">
        <v>1</v>
      </c>
      <c r="G58" s="116">
        <v>7</v>
      </c>
      <c r="H58" s="132">
        <v>10</v>
      </c>
      <c r="I58" s="116">
        <v>5</v>
      </c>
      <c r="J58" s="488">
        <v>5</v>
      </c>
      <c r="K58" s="116">
        <v>8</v>
      </c>
      <c r="L58" s="116">
        <v>1</v>
      </c>
      <c r="M58" s="116">
        <v>7</v>
      </c>
    </row>
    <row r="59" spans="1:13" ht="12.6" customHeight="1">
      <c r="A59" s="36">
        <v>94</v>
      </c>
      <c r="B59" s="132">
        <v>7</v>
      </c>
      <c r="C59" s="121">
        <v>1</v>
      </c>
      <c r="D59" s="487">
        <v>6</v>
      </c>
      <c r="E59" s="116">
        <v>4</v>
      </c>
      <c r="F59" s="121">
        <v>1</v>
      </c>
      <c r="G59" s="121">
        <v>3</v>
      </c>
      <c r="H59" s="132">
        <v>9</v>
      </c>
      <c r="I59" s="121">
        <v>2</v>
      </c>
      <c r="J59" s="487">
        <v>7</v>
      </c>
      <c r="K59" s="116">
        <v>8</v>
      </c>
      <c r="L59" s="121">
        <v>1</v>
      </c>
      <c r="M59" s="121">
        <v>7</v>
      </c>
    </row>
    <row r="60" spans="1:13" ht="12.6" customHeight="1">
      <c r="A60" s="36" t="s">
        <v>318</v>
      </c>
      <c r="B60" s="489">
        <v>17</v>
      </c>
      <c r="C60" s="490">
        <v>2</v>
      </c>
      <c r="D60" s="491">
        <v>15</v>
      </c>
      <c r="E60" s="490">
        <v>12</v>
      </c>
      <c r="F60" s="121">
        <v>2</v>
      </c>
      <c r="G60" s="121">
        <v>10</v>
      </c>
      <c r="H60" s="489">
        <v>12</v>
      </c>
      <c r="I60" s="121" t="s">
        <v>621</v>
      </c>
      <c r="J60" s="487">
        <v>12</v>
      </c>
      <c r="K60" s="490">
        <v>12</v>
      </c>
      <c r="L60" s="121">
        <v>2</v>
      </c>
      <c r="M60" s="121">
        <v>10</v>
      </c>
    </row>
    <row r="61" spans="1:13" ht="12.6" customHeight="1">
      <c r="A61" s="66">
        <v>95</v>
      </c>
      <c r="B61" s="132">
        <v>6</v>
      </c>
      <c r="C61" s="116">
        <v>1</v>
      </c>
      <c r="D61" s="488">
        <v>5</v>
      </c>
      <c r="E61" s="116">
        <v>8</v>
      </c>
      <c r="F61" s="116">
        <v>1</v>
      </c>
      <c r="G61" s="116">
        <v>7</v>
      </c>
      <c r="H61" s="132">
        <v>4</v>
      </c>
      <c r="I61" s="116" t="s">
        <v>621</v>
      </c>
      <c r="J61" s="488">
        <v>4</v>
      </c>
      <c r="K61" s="116">
        <v>3</v>
      </c>
      <c r="L61" s="116" t="s">
        <v>621</v>
      </c>
      <c r="M61" s="116">
        <v>3</v>
      </c>
    </row>
    <row r="62" spans="1:13" ht="12.6" customHeight="1">
      <c r="A62" s="66">
        <v>96</v>
      </c>
      <c r="B62" s="132">
        <v>6</v>
      </c>
      <c r="C62" s="116">
        <v>1</v>
      </c>
      <c r="D62" s="488">
        <v>5</v>
      </c>
      <c r="E62" s="116">
        <v>2</v>
      </c>
      <c r="F62" s="116">
        <v>1</v>
      </c>
      <c r="G62" s="116">
        <v>1</v>
      </c>
      <c r="H62" s="132">
        <v>3</v>
      </c>
      <c r="I62" s="116" t="s">
        <v>621</v>
      </c>
      <c r="J62" s="488">
        <v>3</v>
      </c>
      <c r="K62" s="116">
        <v>4</v>
      </c>
      <c r="L62" s="116" t="s">
        <v>621</v>
      </c>
      <c r="M62" s="116">
        <v>4</v>
      </c>
    </row>
    <row r="63" spans="1:13" ht="12.6" customHeight="1">
      <c r="A63" s="66">
        <v>97</v>
      </c>
      <c r="B63" s="132">
        <v>1</v>
      </c>
      <c r="C63" s="116" t="s">
        <v>621</v>
      </c>
      <c r="D63" s="488">
        <v>1</v>
      </c>
      <c r="E63" s="116">
        <v>1</v>
      </c>
      <c r="F63" s="116" t="s">
        <v>621</v>
      </c>
      <c r="G63" s="116">
        <v>1</v>
      </c>
      <c r="H63" s="132">
        <v>3</v>
      </c>
      <c r="I63" s="116" t="s">
        <v>621</v>
      </c>
      <c r="J63" s="488">
        <v>3</v>
      </c>
      <c r="K63" s="116">
        <v>2</v>
      </c>
      <c r="L63" s="116">
        <v>2</v>
      </c>
      <c r="M63" s="116" t="s">
        <v>621</v>
      </c>
    </row>
    <row r="64" spans="1:13" ht="12.6" customHeight="1">
      <c r="A64" s="66">
        <v>98</v>
      </c>
      <c r="B64" s="132">
        <v>3</v>
      </c>
      <c r="C64" s="116" t="s">
        <v>621</v>
      </c>
      <c r="D64" s="488">
        <v>3</v>
      </c>
      <c r="E64" s="116">
        <v>1</v>
      </c>
      <c r="F64" s="116" t="s">
        <v>621</v>
      </c>
      <c r="G64" s="116">
        <v>1</v>
      </c>
      <c r="H64" s="132">
        <v>2</v>
      </c>
      <c r="I64" s="116" t="s">
        <v>621</v>
      </c>
      <c r="J64" s="488">
        <v>2</v>
      </c>
      <c r="K64" s="116">
        <v>2</v>
      </c>
      <c r="L64" s="116" t="s">
        <v>621</v>
      </c>
      <c r="M64" s="116">
        <v>2</v>
      </c>
    </row>
    <row r="65" spans="1:13" ht="12.6" customHeight="1">
      <c r="A65" s="36">
        <v>99</v>
      </c>
      <c r="B65" s="486">
        <v>1</v>
      </c>
      <c r="C65" s="121" t="s">
        <v>621</v>
      </c>
      <c r="D65" s="487">
        <v>1</v>
      </c>
      <c r="E65" s="121" t="s">
        <v>621</v>
      </c>
      <c r="F65" s="121" t="s">
        <v>621</v>
      </c>
      <c r="G65" s="121" t="s">
        <v>621</v>
      </c>
      <c r="H65" s="486" t="s">
        <v>621</v>
      </c>
      <c r="I65" s="121" t="s">
        <v>621</v>
      </c>
      <c r="J65" s="487" t="s">
        <v>621</v>
      </c>
      <c r="K65" s="121">
        <v>1</v>
      </c>
      <c r="L65" s="121" t="s">
        <v>621</v>
      </c>
      <c r="M65" s="121">
        <v>1</v>
      </c>
    </row>
    <row r="66" spans="1:13" ht="12.6" customHeight="1">
      <c r="A66" s="36" t="s">
        <v>319</v>
      </c>
      <c r="B66" s="489">
        <v>1</v>
      </c>
      <c r="C66" s="490">
        <v>1</v>
      </c>
      <c r="D66" s="491" t="s">
        <v>621</v>
      </c>
      <c r="E66" s="121">
        <v>1</v>
      </c>
      <c r="F66" s="121">
        <v>1</v>
      </c>
      <c r="G66" s="121" t="s">
        <v>621</v>
      </c>
      <c r="H66" s="486">
        <v>5</v>
      </c>
      <c r="I66" s="121">
        <v>1</v>
      </c>
      <c r="J66" s="487">
        <v>4</v>
      </c>
      <c r="K66" s="121" t="s">
        <v>621</v>
      </c>
      <c r="L66" s="121" t="s">
        <v>621</v>
      </c>
      <c r="M66" s="121" t="s">
        <v>621</v>
      </c>
    </row>
    <row r="67" spans="1:13" ht="12" customHeight="1"/>
    <row r="68" spans="1:13" ht="12" customHeight="1"/>
    <row r="69" spans="1:13" ht="12" customHeight="1"/>
    <row r="70" spans="1:13" ht="12" customHeight="1">
      <c r="C70" s="492"/>
      <c r="D70" s="492"/>
      <c r="E70" s="492"/>
      <c r="F70" s="492"/>
      <c r="G70" s="492"/>
      <c r="H70" s="492"/>
      <c r="I70" s="492"/>
      <c r="J70" s="492"/>
      <c r="K70" s="492"/>
      <c r="L70" s="492"/>
      <c r="M70" s="492"/>
    </row>
    <row r="71" spans="1:13" ht="12" customHeight="1"/>
    <row r="72" spans="1:13" ht="12" customHeight="1"/>
    <row r="73" spans="1:13" ht="12" customHeight="1"/>
    <row r="74" spans="1:13" ht="12" customHeight="1"/>
    <row r="75" spans="1:13" ht="12" customHeight="1"/>
    <row r="76" spans="1:13" ht="12" customHeight="1"/>
    <row r="77" spans="1:13" ht="12" customHeight="1"/>
    <row r="78" spans="1:13" ht="12" customHeight="1"/>
    <row r="79" spans="1:13" ht="12" customHeight="1"/>
    <row r="80" spans="1:13"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sheetData>
  <sheetProtection password="DCE1" sheet="1" objects="1" scenarios="1"/>
  <mergeCells count="6">
    <mergeCell ref="A1:P1"/>
    <mergeCell ref="A4:A5"/>
    <mergeCell ref="B4:D4"/>
    <mergeCell ref="E4:G4"/>
    <mergeCell ref="H4:J4"/>
    <mergeCell ref="K4:M4"/>
  </mergeCells>
  <phoneticPr fontId="3"/>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N69"/>
  <sheetViews>
    <sheetView zoomScaleNormal="100" zoomScaleSheetLayoutView="100" workbookViewId="0">
      <selection sqref="A1:K1"/>
    </sheetView>
  </sheetViews>
  <sheetFormatPr defaultColWidth="9" defaultRowHeight="12"/>
  <cols>
    <col min="1" max="1" width="0.88671875" style="38" customWidth="1"/>
    <col min="2" max="2" width="5.44140625" style="38" customWidth="1"/>
    <col min="3" max="3" width="4.109375" style="38" customWidth="1"/>
    <col min="4" max="4" width="5.44140625" style="38" customWidth="1"/>
    <col min="5" max="5" width="0.88671875" style="38" customWidth="1"/>
    <col min="6" max="11" width="11.88671875" style="38" customWidth="1"/>
    <col min="12" max="16384" width="9" style="38"/>
  </cols>
  <sheetData>
    <row r="1" spans="1:14" ht="15" customHeight="1">
      <c r="A1" s="832" t="s">
        <v>1179</v>
      </c>
      <c r="B1" s="832"/>
      <c r="C1" s="832"/>
      <c r="D1" s="832"/>
      <c r="E1" s="832"/>
      <c r="F1" s="832"/>
      <c r="G1" s="832"/>
      <c r="H1" s="832"/>
      <c r="I1" s="832"/>
      <c r="J1" s="832"/>
      <c r="K1" s="832"/>
      <c r="L1" s="39"/>
      <c r="M1" s="39"/>
      <c r="N1" s="39"/>
    </row>
    <row r="2" spans="1:14" ht="15" customHeight="1">
      <c r="B2" s="436"/>
      <c r="C2" s="436"/>
      <c r="D2" s="436"/>
      <c r="E2" s="436"/>
      <c r="F2" s="472"/>
      <c r="G2" s="464"/>
      <c r="H2" s="464"/>
      <c r="I2" s="472"/>
      <c r="J2" s="464"/>
      <c r="K2" s="39"/>
    </row>
    <row r="3" spans="1:14" ht="15" customHeight="1" thickBot="1">
      <c r="B3" s="105" t="s">
        <v>1095</v>
      </c>
      <c r="C3" s="105"/>
      <c r="D3" s="105"/>
      <c r="E3" s="105"/>
      <c r="F3" s="464"/>
      <c r="G3" s="464"/>
      <c r="H3" s="464"/>
      <c r="I3" s="464"/>
      <c r="J3" s="464"/>
      <c r="K3" s="71"/>
    </row>
    <row r="4" spans="1:14" ht="16.5" customHeight="1">
      <c r="A4" s="896"/>
      <c r="B4" s="871" t="s">
        <v>13</v>
      </c>
      <c r="C4" s="900"/>
      <c r="D4" s="900"/>
      <c r="E4" s="851"/>
      <c r="F4" s="908" t="s">
        <v>1139</v>
      </c>
      <c r="G4" s="903"/>
      <c r="H4" s="908" t="s">
        <v>1140</v>
      </c>
      <c r="I4" s="903"/>
      <c r="J4" s="903" t="s">
        <v>1141</v>
      </c>
      <c r="K4" s="904"/>
    </row>
    <row r="5" spans="1:14" ht="16.5" customHeight="1">
      <c r="A5" s="897"/>
      <c r="B5" s="906"/>
      <c r="C5" s="907"/>
      <c r="D5" s="907"/>
      <c r="E5" s="879"/>
      <c r="F5" s="44" t="s">
        <v>384</v>
      </c>
      <c r="G5" s="44" t="s">
        <v>258</v>
      </c>
      <c r="H5" s="44" t="s">
        <v>384</v>
      </c>
      <c r="I5" s="44" t="s">
        <v>258</v>
      </c>
      <c r="J5" s="44" t="s">
        <v>384</v>
      </c>
      <c r="K5" s="466" t="s">
        <v>258</v>
      </c>
    </row>
    <row r="6" spans="1:14" ht="18" customHeight="1">
      <c r="B6" s="905" t="s">
        <v>385</v>
      </c>
      <c r="C6" s="905"/>
      <c r="D6" s="905"/>
      <c r="E6" s="473"/>
      <c r="F6" s="474">
        <v>103187</v>
      </c>
      <c r="G6" s="475">
        <v>191194</v>
      </c>
      <c r="H6" s="475">
        <v>114459</v>
      </c>
      <c r="I6" s="475">
        <v>210312</v>
      </c>
      <c r="J6" s="475">
        <v>123472</v>
      </c>
      <c r="K6" s="475">
        <v>226574</v>
      </c>
    </row>
    <row r="7" spans="1:14" ht="12" customHeight="1">
      <c r="B7" s="113"/>
      <c r="C7" s="396"/>
      <c r="D7" s="113"/>
      <c r="E7" s="76"/>
      <c r="F7" s="474"/>
      <c r="G7" s="475"/>
      <c r="H7" s="475"/>
      <c r="I7" s="475"/>
      <c r="J7" s="476"/>
      <c r="K7" s="476"/>
    </row>
    <row r="8" spans="1:14" ht="18" customHeight="1">
      <c r="B8" s="113" t="s">
        <v>275</v>
      </c>
      <c r="C8" s="396" t="s">
        <v>276</v>
      </c>
      <c r="D8" s="113" t="s">
        <v>386</v>
      </c>
      <c r="E8" s="76"/>
      <c r="F8" s="468">
        <v>311</v>
      </c>
      <c r="G8" s="469">
        <v>577</v>
      </c>
      <c r="H8" s="469">
        <v>435</v>
      </c>
      <c r="I8" s="469">
        <v>721</v>
      </c>
      <c r="J8" s="469">
        <v>330</v>
      </c>
      <c r="K8" s="469">
        <v>631</v>
      </c>
    </row>
    <row r="9" spans="1:14" ht="18" customHeight="1">
      <c r="C9" s="396" t="s">
        <v>278</v>
      </c>
      <c r="D9" s="113"/>
      <c r="E9" s="76"/>
      <c r="F9" s="468">
        <v>743</v>
      </c>
      <c r="G9" s="469">
        <v>1365</v>
      </c>
      <c r="H9" s="469">
        <v>861</v>
      </c>
      <c r="I9" s="469">
        <v>1505</v>
      </c>
      <c r="J9" s="469">
        <v>857</v>
      </c>
      <c r="K9" s="469">
        <v>1452</v>
      </c>
    </row>
    <row r="10" spans="1:14" ht="9.75" customHeight="1">
      <c r="B10" s="113"/>
      <c r="C10" s="396"/>
      <c r="D10" s="113"/>
      <c r="E10" s="76"/>
      <c r="F10" s="468"/>
      <c r="G10" s="469"/>
      <c r="H10" s="469"/>
      <c r="I10" s="469"/>
      <c r="J10" s="469"/>
      <c r="K10" s="469"/>
    </row>
    <row r="11" spans="1:14" ht="18" customHeight="1">
      <c r="B11" s="113" t="s">
        <v>279</v>
      </c>
      <c r="C11" s="396" t="s">
        <v>276</v>
      </c>
      <c r="D11" s="113" t="s">
        <v>386</v>
      </c>
      <c r="E11" s="76"/>
      <c r="F11" s="468">
        <v>958</v>
      </c>
      <c r="G11" s="469">
        <v>1525</v>
      </c>
      <c r="H11" s="469">
        <v>953</v>
      </c>
      <c r="I11" s="469">
        <v>1505</v>
      </c>
      <c r="J11" s="469">
        <v>900</v>
      </c>
      <c r="K11" s="469">
        <v>1466</v>
      </c>
    </row>
    <row r="12" spans="1:14" ht="18" customHeight="1">
      <c r="C12" s="396" t="s">
        <v>278</v>
      </c>
      <c r="D12" s="113"/>
      <c r="E12" s="76"/>
      <c r="F12" s="468">
        <v>1921</v>
      </c>
      <c r="G12" s="469">
        <v>3735</v>
      </c>
      <c r="H12" s="469">
        <v>2039</v>
      </c>
      <c r="I12" s="469">
        <v>4038</v>
      </c>
      <c r="J12" s="469">
        <v>2170</v>
      </c>
      <c r="K12" s="469">
        <v>4274</v>
      </c>
    </row>
    <row r="13" spans="1:14" ht="9.75" customHeight="1">
      <c r="B13" s="113"/>
      <c r="C13" s="396"/>
      <c r="D13" s="113"/>
      <c r="E13" s="76"/>
      <c r="F13" s="468"/>
      <c r="G13" s="469"/>
      <c r="H13" s="469"/>
      <c r="I13" s="469"/>
      <c r="J13" s="469"/>
      <c r="K13" s="469"/>
    </row>
    <row r="14" spans="1:14" ht="18" customHeight="1">
      <c r="B14" s="113" t="s">
        <v>280</v>
      </c>
      <c r="C14" s="396" t="s">
        <v>276</v>
      </c>
      <c r="D14" s="113" t="s">
        <v>386</v>
      </c>
      <c r="E14" s="76"/>
      <c r="F14" s="468">
        <v>1825</v>
      </c>
      <c r="G14" s="469">
        <v>3386</v>
      </c>
      <c r="H14" s="469">
        <v>1849</v>
      </c>
      <c r="I14" s="469">
        <v>3512</v>
      </c>
      <c r="J14" s="469">
        <v>1882</v>
      </c>
      <c r="K14" s="469">
        <v>3649</v>
      </c>
    </row>
    <row r="15" spans="1:14" ht="18" customHeight="1">
      <c r="C15" s="396" t="s">
        <v>278</v>
      </c>
      <c r="D15" s="113"/>
      <c r="E15" s="76"/>
      <c r="F15" s="468">
        <v>1841</v>
      </c>
      <c r="G15" s="469">
        <v>3356</v>
      </c>
      <c r="H15" s="469">
        <v>2134</v>
      </c>
      <c r="I15" s="469">
        <v>3918</v>
      </c>
      <c r="J15" s="469">
        <v>2210</v>
      </c>
      <c r="K15" s="469">
        <v>4110</v>
      </c>
    </row>
    <row r="16" spans="1:14" ht="18" customHeight="1">
      <c r="C16" s="396" t="s">
        <v>281</v>
      </c>
      <c r="D16" s="113"/>
      <c r="E16" s="76"/>
      <c r="F16" s="468">
        <v>2198</v>
      </c>
      <c r="G16" s="469">
        <v>4450</v>
      </c>
      <c r="H16" s="469">
        <v>2497</v>
      </c>
      <c r="I16" s="469">
        <v>5152</v>
      </c>
      <c r="J16" s="469">
        <v>2727</v>
      </c>
      <c r="K16" s="469">
        <v>5591</v>
      </c>
    </row>
    <row r="17" spans="2:11" ht="18" customHeight="1">
      <c r="C17" s="396" t="s">
        <v>282</v>
      </c>
      <c r="D17" s="113"/>
      <c r="E17" s="76"/>
      <c r="F17" s="468">
        <v>1612</v>
      </c>
      <c r="G17" s="469">
        <v>3183</v>
      </c>
      <c r="H17" s="469">
        <v>1747</v>
      </c>
      <c r="I17" s="469">
        <v>3529</v>
      </c>
      <c r="J17" s="469">
        <v>1908</v>
      </c>
      <c r="K17" s="469">
        <v>3925</v>
      </c>
    </row>
    <row r="18" spans="2:11" ht="18" customHeight="1">
      <c r="C18" s="396" t="s">
        <v>283</v>
      </c>
      <c r="D18" s="113"/>
      <c r="E18" s="76"/>
      <c r="F18" s="468">
        <v>2667</v>
      </c>
      <c r="G18" s="469">
        <v>5078</v>
      </c>
      <c r="H18" s="469">
        <v>2883</v>
      </c>
      <c r="I18" s="469">
        <v>5522</v>
      </c>
      <c r="J18" s="469">
        <v>3088</v>
      </c>
      <c r="K18" s="469">
        <v>5958</v>
      </c>
    </row>
    <row r="19" spans="2:11" ht="9" customHeight="1">
      <c r="B19" s="113"/>
      <c r="C19" s="396"/>
      <c r="D19" s="113"/>
      <c r="E19" s="76"/>
      <c r="F19" s="468"/>
      <c r="G19" s="469"/>
      <c r="H19" s="469"/>
      <c r="I19" s="469"/>
      <c r="J19" s="469"/>
      <c r="K19" s="469"/>
    </row>
    <row r="20" spans="2:11" ht="18" customHeight="1">
      <c r="B20" s="113" t="s">
        <v>284</v>
      </c>
      <c r="C20" s="396" t="s">
        <v>276</v>
      </c>
      <c r="D20" s="113" t="s">
        <v>386</v>
      </c>
      <c r="E20" s="76"/>
      <c r="F20" s="468">
        <v>2431</v>
      </c>
      <c r="G20" s="469">
        <v>4423</v>
      </c>
      <c r="H20" s="469">
        <v>2621</v>
      </c>
      <c r="I20" s="469">
        <v>4667</v>
      </c>
      <c r="J20" s="469">
        <v>2823</v>
      </c>
      <c r="K20" s="469">
        <v>5125</v>
      </c>
    </row>
    <row r="21" spans="2:11" ht="18" customHeight="1">
      <c r="C21" s="396" t="s">
        <v>278</v>
      </c>
      <c r="D21" s="113"/>
      <c r="E21" s="76"/>
      <c r="F21" s="468">
        <v>1997</v>
      </c>
      <c r="G21" s="469">
        <v>3820</v>
      </c>
      <c r="H21" s="469">
        <v>2234</v>
      </c>
      <c r="I21" s="469">
        <v>4141</v>
      </c>
      <c r="J21" s="469">
        <v>2367</v>
      </c>
      <c r="K21" s="469">
        <v>4317</v>
      </c>
    </row>
    <row r="22" spans="2:11" ht="18" customHeight="1">
      <c r="C22" s="396" t="s">
        <v>281</v>
      </c>
      <c r="D22" s="113"/>
      <c r="E22" s="76"/>
      <c r="F22" s="468">
        <v>474</v>
      </c>
      <c r="G22" s="469">
        <v>943</v>
      </c>
      <c r="H22" s="469">
        <v>532</v>
      </c>
      <c r="I22" s="469">
        <v>1020</v>
      </c>
      <c r="J22" s="469">
        <v>533</v>
      </c>
      <c r="K22" s="469">
        <v>1008</v>
      </c>
    </row>
    <row r="23" spans="2:11" ht="18" customHeight="1">
      <c r="C23" s="396" t="s">
        <v>282</v>
      </c>
      <c r="D23" s="113"/>
      <c r="E23" s="76"/>
      <c r="F23" s="468">
        <v>2136</v>
      </c>
      <c r="G23" s="469">
        <v>4234</v>
      </c>
      <c r="H23" s="469">
        <v>2257</v>
      </c>
      <c r="I23" s="469">
        <v>4334</v>
      </c>
      <c r="J23" s="469">
        <v>2411</v>
      </c>
      <c r="K23" s="469">
        <v>4472</v>
      </c>
    </row>
    <row r="24" spans="2:11" ht="18" customHeight="1">
      <c r="C24" s="396" t="s">
        <v>283</v>
      </c>
      <c r="D24" s="113"/>
      <c r="E24" s="76"/>
      <c r="F24" s="468">
        <v>1936</v>
      </c>
      <c r="G24" s="469">
        <v>3539</v>
      </c>
      <c r="H24" s="469">
        <v>2116</v>
      </c>
      <c r="I24" s="469">
        <v>3742</v>
      </c>
      <c r="J24" s="469">
        <v>2207</v>
      </c>
      <c r="K24" s="469">
        <v>3856</v>
      </c>
    </row>
    <row r="25" spans="2:11" ht="9" customHeight="1">
      <c r="B25" s="113"/>
      <c r="C25" s="396"/>
      <c r="D25" s="113"/>
      <c r="E25" s="76"/>
      <c r="F25" s="468"/>
      <c r="G25" s="469"/>
      <c r="H25" s="469"/>
      <c r="I25" s="469"/>
      <c r="J25" s="469"/>
      <c r="K25" s="469"/>
    </row>
    <row r="26" spans="2:11" ht="18" customHeight="1">
      <c r="B26" s="113" t="s">
        <v>285</v>
      </c>
      <c r="C26" s="396" t="s">
        <v>276</v>
      </c>
      <c r="D26" s="113" t="s">
        <v>386</v>
      </c>
      <c r="E26" s="76"/>
      <c r="F26" s="468">
        <v>1717</v>
      </c>
      <c r="G26" s="469">
        <v>3603</v>
      </c>
      <c r="H26" s="469">
        <v>1883</v>
      </c>
      <c r="I26" s="469">
        <v>3833</v>
      </c>
      <c r="J26" s="469">
        <v>2005</v>
      </c>
      <c r="K26" s="469">
        <v>4083</v>
      </c>
    </row>
    <row r="27" spans="2:11" ht="18" customHeight="1">
      <c r="C27" s="396" t="s">
        <v>278</v>
      </c>
      <c r="D27" s="113"/>
      <c r="E27" s="76"/>
      <c r="F27" s="468">
        <v>1896</v>
      </c>
      <c r="G27" s="469">
        <v>3904</v>
      </c>
      <c r="H27" s="469">
        <v>2022</v>
      </c>
      <c r="I27" s="469">
        <v>4190</v>
      </c>
      <c r="J27" s="469">
        <v>2282</v>
      </c>
      <c r="K27" s="469">
        <v>4803</v>
      </c>
    </row>
    <row r="28" spans="2:11" ht="18" customHeight="1">
      <c r="C28" s="396" t="s">
        <v>281</v>
      </c>
      <c r="D28" s="113"/>
      <c r="E28" s="76"/>
      <c r="F28" s="468">
        <v>1956</v>
      </c>
      <c r="G28" s="469">
        <v>3973</v>
      </c>
      <c r="H28" s="469">
        <v>2129</v>
      </c>
      <c r="I28" s="469">
        <v>4300</v>
      </c>
      <c r="J28" s="469">
        <v>2315</v>
      </c>
      <c r="K28" s="469">
        <v>4596</v>
      </c>
    </row>
    <row r="29" spans="2:11" ht="18" customHeight="1">
      <c r="C29" s="396" t="s">
        <v>282</v>
      </c>
      <c r="D29" s="113"/>
      <c r="E29" s="76"/>
      <c r="F29" s="468">
        <v>2768</v>
      </c>
      <c r="G29" s="469">
        <v>4825</v>
      </c>
      <c r="H29" s="469">
        <v>3214</v>
      </c>
      <c r="I29" s="469">
        <v>5544</v>
      </c>
      <c r="J29" s="469">
        <v>3578</v>
      </c>
      <c r="K29" s="469">
        <v>6028</v>
      </c>
    </row>
    <row r="30" spans="2:11" ht="9" customHeight="1">
      <c r="B30" s="113"/>
      <c r="C30" s="396"/>
      <c r="D30" s="113"/>
      <c r="E30" s="76"/>
      <c r="F30" s="468"/>
      <c r="G30" s="469"/>
      <c r="H30" s="469"/>
      <c r="I30" s="469"/>
      <c r="J30" s="469"/>
      <c r="K30" s="469"/>
    </row>
    <row r="31" spans="2:11" ht="18" customHeight="1">
      <c r="B31" s="113" t="s">
        <v>286</v>
      </c>
      <c r="C31" s="396" t="s">
        <v>276</v>
      </c>
      <c r="D31" s="113" t="s">
        <v>386</v>
      </c>
      <c r="E31" s="76"/>
      <c r="F31" s="468">
        <v>1244</v>
      </c>
      <c r="G31" s="469">
        <v>2312</v>
      </c>
      <c r="H31" s="469">
        <v>1408</v>
      </c>
      <c r="I31" s="469">
        <v>2604</v>
      </c>
      <c r="J31" s="469">
        <v>1426</v>
      </c>
      <c r="K31" s="469">
        <v>2596</v>
      </c>
    </row>
    <row r="32" spans="2:11" ht="18" customHeight="1">
      <c r="C32" s="396" t="s">
        <v>278</v>
      </c>
      <c r="D32" s="113"/>
      <c r="E32" s="76"/>
      <c r="F32" s="468">
        <v>1694</v>
      </c>
      <c r="G32" s="469">
        <v>2729</v>
      </c>
      <c r="H32" s="469">
        <v>1945</v>
      </c>
      <c r="I32" s="469">
        <v>3098</v>
      </c>
      <c r="J32" s="469">
        <v>2404</v>
      </c>
      <c r="K32" s="469">
        <v>3955</v>
      </c>
    </row>
    <row r="33" spans="2:11" ht="9" customHeight="1">
      <c r="B33" s="113"/>
      <c r="C33" s="396"/>
      <c r="D33" s="113"/>
      <c r="E33" s="76"/>
      <c r="F33" s="468"/>
      <c r="G33" s="469"/>
      <c r="H33" s="469"/>
      <c r="I33" s="469"/>
      <c r="J33" s="469"/>
      <c r="K33" s="469"/>
    </row>
    <row r="34" spans="2:11" ht="18" customHeight="1">
      <c r="B34" s="113" t="s">
        <v>287</v>
      </c>
      <c r="C34" s="396" t="s">
        <v>276</v>
      </c>
      <c r="D34" s="113" t="s">
        <v>386</v>
      </c>
      <c r="E34" s="76"/>
      <c r="F34" s="468">
        <v>1021</v>
      </c>
      <c r="G34" s="469">
        <v>2049</v>
      </c>
      <c r="H34" s="469">
        <v>1143</v>
      </c>
      <c r="I34" s="469">
        <v>2242</v>
      </c>
      <c r="J34" s="469">
        <v>1212</v>
      </c>
      <c r="K34" s="469">
        <v>2450</v>
      </c>
    </row>
    <row r="35" spans="2:11" ht="18" customHeight="1">
      <c r="C35" s="396" t="s">
        <v>278</v>
      </c>
      <c r="D35" s="113"/>
      <c r="E35" s="76"/>
      <c r="F35" s="468">
        <v>1044</v>
      </c>
      <c r="G35" s="469">
        <v>2385</v>
      </c>
      <c r="H35" s="469">
        <v>1075</v>
      </c>
      <c r="I35" s="469">
        <v>2409</v>
      </c>
      <c r="J35" s="469">
        <v>1191</v>
      </c>
      <c r="K35" s="469">
        <v>2687</v>
      </c>
    </row>
    <row r="36" spans="2:11" ht="18" customHeight="1">
      <c r="C36" s="396" t="s">
        <v>281</v>
      </c>
      <c r="D36" s="113"/>
      <c r="E36" s="76"/>
      <c r="F36" s="468">
        <v>637</v>
      </c>
      <c r="G36" s="469">
        <v>1265</v>
      </c>
      <c r="H36" s="469">
        <v>647</v>
      </c>
      <c r="I36" s="469">
        <v>1289</v>
      </c>
      <c r="J36" s="469">
        <v>699</v>
      </c>
      <c r="K36" s="469">
        <v>1365</v>
      </c>
    </row>
    <row r="37" spans="2:11" ht="18" customHeight="1">
      <c r="C37" s="396" t="s">
        <v>282</v>
      </c>
      <c r="D37" s="113"/>
      <c r="E37" s="76"/>
      <c r="F37" s="468">
        <v>775</v>
      </c>
      <c r="G37" s="469">
        <v>1412</v>
      </c>
      <c r="H37" s="469">
        <v>937</v>
      </c>
      <c r="I37" s="469">
        <v>1755</v>
      </c>
      <c r="J37" s="469">
        <v>1030</v>
      </c>
      <c r="K37" s="469">
        <v>1940</v>
      </c>
    </row>
    <row r="38" spans="2:11" ht="9" customHeight="1">
      <c r="B38" s="113"/>
      <c r="C38" s="396"/>
      <c r="D38" s="113"/>
      <c r="E38" s="76"/>
      <c r="F38" s="468"/>
      <c r="G38" s="469"/>
      <c r="H38" s="469"/>
      <c r="I38" s="469"/>
      <c r="J38" s="469"/>
      <c r="K38" s="469"/>
    </row>
    <row r="39" spans="2:11" ht="18" customHeight="1">
      <c r="B39" s="113" t="s">
        <v>288</v>
      </c>
      <c r="C39" s="396" t="s">
        <v>276</v>
      </c>
      <c r="D39" s="113" t="s">
        <v>386</v>
      </c>
      <c r="E39" s="76"/>
      <c r="F39" s="468">
        <v>318</v>
      </c>
      <c r="G39" s="469">
        <v>617</v>
      </c>
      <c r="H39" s="469">
        <v>533</v>
      </c>
      <c r="I39" s="469">
        <v>1137</v>
      </c>
      <c r="J39" s="469">
        <v>572</v>
      </c>
      <c r="K39" s="469">
        <v>1240</v>
      </c>
    </row>
    <row r="40" spans="2:11" ht="18" customHeight="1">
      <c r="C40" s="396" t="s">
        <v>278</v>
      </c>
      <c r="D40" s="113"/>
      <c r="E40" s="76"/>
      <c r="F40" s="468">
        <v>857</v>
      </c>
      <c r="G40" s="469">
        <v>1616</v>
      </c>
      <c r="H40" s="469">
        <v>1062</v>
      </c>
      <c r="I40" s="469">
        <v>1934</v>
      </c>
      <c r="J40" s="469">
        <v>1209</v>
      </c>
      <c r="K40" s="469">
        <v>2308</v>
      </c>
    </row>
    <row r="41" spans="2:11" ht="18" customHeight="1">
      <c r="C41" s="396" t="s">
        <v>281</v>
      </c>
      <c r="D41" s="113"/>
      <c r="E41" s="76"/>
      <c r="F41" s="468">
        <v>1809</v>
      </c>
      <c r="G41" s="469">
        <v>3087</v>
      </c>
      <c r="H41" s="469">
        <v>2108</v>
      </c>
      <c r="I41" s="469">
        <v>3500</v>
      </c>
      <c r="J41" s="469">
        <v>2408</v>
      </c>
      <c r="K41" s="469">
        <v>4142</v>
      </c>
    </row>
    <row r="42" spans="2:11" ht="18" customHeight="1">
      <c r="C42" s="396" t="s">
        <v>282</v>
      </c>
      <c r="D42" s="113"/>
      <c r="E42" s="76"/>
      <c r="F42" s="468">
        <v>1534</v>
      </c>
      <c r="G42" s="469">
        <v>2633</v>
      </c>
      <c r="H42" s="469">
        <v>1784</v>
      </c>
      <c r="I42" s="469">
        <v>3058</v>
      </c>
      <c r="J42" s="469">
        <v>1823</v>
      </c>
      <c r="K42" s="469">
        <v>3144</v>
      </c>
    </row>
    <row r="43" spans="2:11" ht="18" customHeight="1">
      <c r="C43" s="396" t="s">
        <v>283</v>
      </c>
      <c r="D43" s="113"/>
      <c r="E43" s="76"/>
      <c r="F43" s="468">
        <v>2132</v>
      </c>
      <c r="G43" s="469">
        <v>3905</v>
      </c>
      <c r="H43" s="469">
        <v>2390</v>
      </c>
      <c r="I43" s="469">
        <v>4342</v>
      </c>
      <c r="J43" s="469">
        <v>2460</v>
      </c>
      <c r="K43" s="469">
        <v>4484</v>
      </c>
    </row>
    <row r="44" spans="2:11" ht="18" customHeight="1">
      <c r="C44" s="396" t="s">
        <v>289</v>
      </c>
      <c r="D44" s="113"/>
      <c r="E44" s="76"/>
      <c r="F44" s="468">
        <v>1983</v>
      </c>
      <c r="G44" s="469">
        <v>3492</v>
      </c>
      <c r="H44" s="469">
        <v>2203</v>
      </c>
      <c r="I44" s="469">
        <v>3820</v>
      </c>
      <c r="J44" s="469">
        <v>2347</v>
      </c>
      <c r="K44" s="469">
        <v>3978</v>
      </c>
    </row>
    <row r="45" spans="2:11" ht="9" customHeight="1">
      <c r="B45" s="113"/>
      <c r="C45" s="396"/>
      <c r="D45" s="113"/>
      <c r="E45" s="76"/>
      <c r="F45" s="468"/>
      <c r="G45" s="469"/>
      <c r="H45" s="469"/>
      <c r="I45" s="469"/>
      <c r="J45" s="469"/>
      <c r="K45" s="469"/>
    </row>
    <row r="46" spans="2:11" ht="18" customHeight="1">
      <c r="B46" s="113" t="s">
        <v>290</v>
      </c>
      <c r="C46" s="396" t="s">
        <v>276</v>
      </c>
      <c r="D46" s="113" t="s">
        <v>386</v>
      </c>
      <c r="E46" s="76"/>
      <c r="F46" s="468">
        <v>2206</v>
      </c>
      <c r="G46" s="469">
        <v>3907</v>
      </c>
      <c r="H46" s="469">
        <v>2623</v>
      </c>
      <c r="I46" s="469">
        <v>4460</v>
      </c>
      <c r="J46" s="469">
        <v>3098</v>
      </c>
      <c r="K46" s="469">
        <v>5291</v>
      </c>
    </row>
    <row r="47" spans="2:11" ht="18" customHeight="1">
      <c r="C47" s="396" t="s">
        <v>278</v>
      </c>
      <c r="D47" s="113"/>
      <c r="E47" s="76"/>
      <c r="F47" s="468">
        <v>450</v>
      </c>
      <c r="G47" s="469">
        <v>886</v>
      </c>
      <c r="H47" s="469">
        <v>489</v>
      </c>
      <c r="I47" s="469">
        <v>1014</v>
      </c>
      <c r="J47" s="469">
        <v>518</v>
      </c>
      <c r="K47" s="469">
        <v>1067</v>
      </c>
    </row>
    <row r="48" spans="2:11" ht="18" customHeight="1">
      <c r="C48" s="396" t="s">
        <v>281</v>
      </c>
      <c r="D48" s="113"/>
      <c r="E48" s="76"/>
      <c r="F48" s="468">
        <v>421</v>
      </c>
      <c r="G48" s="469">
        <v>871</v>
      </c>
      <c r="H48" s="469">
        <v>449</v>
      </c>
      <c r="I48" s="469">
        <v>926</v>
      </c>
      <c r="J48" s="468">
        <v>523</v>
      </c>
      <c r="K48" s="468">
        <v>1020</v>
      </c>
    </row>
    <row r="49" spans="1:11" ht="18" customHeight="1">
      <c r="A49" s="136"/>
      <c r="B49" s="477"/>
      <c r="C49" s="478"/>
      <c r="D49" s="477"/>
      <c r="E49" s="479"/>
      <c r="F49" s="12"/>
      <c r="G49" s="13"/>
      <c r="H49" s="13"/>
      <c r="I49" s="13"/>
      <c r="J49" s="1"/>
      <c r="K49" s="2"/>
    </row>
    <row r="50" spans="1:11" ht="15" customHeight="1">
      <c r="A50" s="200"/>
      <c r="B50" s="464"/>
      <c r="C50" s="464"/>
      <c r="D50" s="464"/>
      <c r="E50" s="464"/>
      <c r="F50" s="480"/>
      <c r="G50" s="476"/>
      <c r="H50" s="476"/>
      <c r="I50" s="476"/>
    </row>
    <row r="51" spans="1:11" s="483" customFormat="1" ht="15" customHeight="1">
      <c r="A51" s="63"/>
      <c r="B51" s="481"/>
      <c r="C51" s="482"/>
      <c r="D51" s="482"/>
      <c r="E51" s="482"/>
      <c r="F51" s="480"/>
      <c r="G51" s="476"/>
      <c r="H51" s="476"/>
      <c r="I51" s="476"/>
    </row>
    <row r="52" spans="1:11" s="483" customFormat="1" ht="15" customHeight="1">
      <c r="A52" s="63"/>
      <c r="B52" s="481"/>
      <c r="C52" s="482"/>
      <c r="D52" s="482"/>
      <c r="E52" s="482"/>
      <c r="F52" s="480"/>
      <c r="G52" s="476"/>
      <c r="H52" s="476"/>
      <c r="I52" s="476"/>
    </row>
    <row r="53" spans="1:11" ht="15" customHeight="1">
      <c r="B53" s="347"/>
      <c r="C53" s="347"/>
      <c r="D53" s="347"/>
      <c r="F53" s="480"/>
      <c r="G53" s="476"/>
      <c r="H53" s="476"/>
      <c r="I53" s="476"/>
    </row>
    <row r="54" spans="1:11" ht="15" customHeight="1">
      <c r="B54" s="347"/>
      <c r="C54" s="347"/>
      <c r="D54" s="347"/>
      <c r="F54" s="480"/>
      <c r="G54" s="476"/>
      <c r="H54" s="476"/>
      <c r="I54" s="476"/>
    </row>
    <row r="55" spans="1:11" ht="15" customHeight="1"/>
    <row r="56" spans="1:11" ht="15" customHeight="1"/>
    <row r="57" spans="1:11" ht="15" customHeight="1"/>
    <row r="58" spans="1:11" ht="15" customHeight="1">
      <c r="G58" s="396"/>
      <c r="H58" s="18"/>
      <c r="I58" s="19"/>
    </row>
    <row r="59" spans="1:11" ht="15.75" customHeight="1"/>
    <row r="60" spans="1:11" ht="15.75" customHeight="1"/>
    <row r="61" spans="1:11" ht="15.75" customHeight="1"/>
    <row r="62" spans="1:11" ht="15.75" customHeight="1"/>
    <row r="63" spans="1:11" ht="15.75" customHeight="1"/>
    <row r="64" spans="1:11" ht="14.25" customHeight="1"/>
    <row r="65" ht="14.25" customHeight="1"/>
    <row r="66" ht="14.25" customHeight="1"/>
    <row r="67" ht="14.25" customHeight="1"/>
    <row r="68" ht="14.25" customHeight="1"/>
    <row r="69" ht="14.25" customHeight="1"/>
  </sheetData>
  <sheetProtection password="DCE1" sheet="1" objects="1" scenarios="1"/>
  <mergeCells count="8">
    <mergeCell ref="A1:K1"/>
    <mergeCell ref="J4:K4"/>
    <mergeCell ref="B6:D6"/>
    <mergeCell ref="A4:A5"/>
    <mergeCell ref="B4:D5"/>
    <mergeCell ref="E4:E5"/>
    <mergeCell ref="F4:G4"/>
    <mergeCell ref="H4:I4"/>
  </mergeCells>
  <phoneticPr fontId="3"/>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ignoredErrors>
    <ignoredError sqref="C8:C49" numberStoredAsText="1"/>
  </ignoredError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M51"/>
  <sheetViews>
    <sheetView zoomScaleNormal="100" zoomScaleSheetLayoutView="100" workbookViewId="0">
      <selection sqref="A1:K1"/>
    </sheetView>
  </sheetViews>
  <sheetFormatPr defaultColWidth="15.6640625" defaultRowHeight="12"/>
  <cols>
    <col min="1" max="1" width="0.88671875" style="38" customWidth="1"/>
    <col min="2" max="2" width="5.44140625" style="38" customWidth="1"/>
    <col min="3" max="3" width="4.109375" style="38" customWidth="1"/>
    <col min="4" max="4" width="5.44140625" style="38" customWidth="1"/>
    <col min="5" max="5" width="0.88671875" style="38" customWidth="1"/>
    <col min="6" max="11" width="11.88671875" style="38" customWidth="1"/>
    <col min="12" max="16384" width="15.6640625" style="38"/>
  </cols>
  <sheetData>
    <row r="1" spans="1:13" ht="15" customHeight="1">
      <c r="A1" s="869" t="s">
        <v>1179</v>
      </c>
      <c r="B1" s="869"/>
      <c r="C1" s="869"/>
      <c r="D1" s="869"/>
      <c r="E1" s="869"/>
      <c r="F1" s="869"/>
      <c r="G1" s="869"/>
      <c r="H1" s="869"/>
      <c r="I1" s="869"/>
      <c r="J1" s="869"/>
      <c r="K1" s="869"/>
      <c r="L1" s="39"/>
      <c r="M1" s="39"/>
    </row>
    <row r="2" spans="1:13" ht="15" customHeight="1">
      <c r="A2" s="463"/>
      <c r="B2" s="464"/>
      <c r="C2" s="464"/>
      <c r="D2" s="464"/>
      <c r="E2" s="464"/>
      <c r="F2" s="464"/>
      <c r="G2" s="464"/>
      <c r="H2" s="464"/>
      <c r="I2" s="464"/>
      <c r="J2" s="464"/>
      <c r="K2" s="39"/>
    </row>
    <row r="3" spans="1:13" ht="15" customHeight="1" thickBot="1">
      <c r="A3" s="73" t="s">
        <v>1119</v>
      </c>
      <c r="B3" s="105"/>
      <c r="C3" s="465"/>
      <c r="D3" s="465"/>
      <c r="E3" s="465"/>
      <c r="F3" s="465"/>
      <c r="G3" s="465"/>
      <c r="H3" s="465"/>
      <c r="I3" s="465"/>
      <c r="J3" s="465"/>
      <c r="K3" s="74"/>
    </row>
    <row r="4" spans="1:13" ht="16.5" customHeight="1">
      <c r="A4" s="896"/>
      <c r="B4" s="871" t="s">
        <v>13</v>
      </c>
      <c r="C4" s="900"/>
      <c r="D4" s="900"/>
      <c r="E4" s="851"/>
      <c r="F4" s="908" t="s">
        <v>1139</v>
      </c>
      <c r="G4" s="903"/>
      <c r="H4" s="908" t="s">
        <v>1140</v>
      </c>
      <c r="I4" s="903"/>
      <c r="J4" s="903" t="s">
        <v>1141</v>
      </c>
      <c r="K4" s="904"/>
    </row>
    <row r="5" spans="1:13" ht="16.5" customHeight="1">
      <c r="A5" s="897"/>
      <c r="B5" s="872"/>
      <c r="C5" s="901"/>
      <c r="D5" s="901"/>
      <c r="E5" s="879"/>
      <c r="F5" s="44" t="s">
        <v>384</v>
      </c>
      <c r="G5" s="44" t="s">
        <v>258</v>
      </c>
      <c r="H5" s="44" t="s">
        <v>384</v>
      </c>
      <c r="I5" s="44" t="s">
        <v>258</v>
      </c>
      <c r="J5" s="44" t="s">
        <v>384</v>
      </c>
      <c r="K5" s="466" t="s">
        <v>258</v>
      </c>
    </row>
    <row r="6" spans="1:13" ht="18" customHeight="1">
      <c r="B6" s="66" t="s">
        <v>291</v>
      </c>
      <c r="C6" s="397" t="s">
        <v>276</v>
      </c>
      <c r="D6" s="66" t="s">
        <v>386</v>
      </c>
      <c r="E6" s="467"/>
      <c r="F6" s="468">
        <v>1156</v>
      </c>
      <c r="G6" s="469">
        <v>2032</v>
      </c>
      <c r="H6" s="469">
        <v>1240</v>
      </c>
      <c r="I6" s="469">
        <v>2197</v>
      </c>
      <c r="J6" s="469">
        <v>1154</v>
      </c>
      <c r="K6" s="469">
        <v>2070</v>
      </c>
    </row>
    <row r="7" spans="1:13" ht="18" customHeight="1">
      <c r="B7" s="66"/>
      <c r="C7" s="397" t="s">
        <v>278</v>
      </c>
      <c r="D7" s="66"/>
      <c r="E7" s="76"/>
      <c r="F7" s="468">
        <v>1089</v>
      </c>
      <c r="G7" s="469">
        <v>2031</v>
      </c>
      <c r="H7" s="469">
        <v>1160</v>
      </c>
      <c r="I7" s="469">
        <v>2126</v>
      </c>
      <c r="J7" s="469">
        <v>1233</v>
      </c>
      <c r="K7" s="469">
        <v>2288</v>
      </c>
    </row>
    <row r="8" spans="1:13" ht="18" customHeight="1">
      <c r="B8" s="66"/>
      <c r="C8" s="397" t="s">
        <v>281</v>
      </c>
      <c r="D8" s="66"/>
      <c r="E8" s="76"/>
      <c r="F8" s="468">
        <v>1235</v>
      </c>
      <c r="G8" s="468">
        <v>2387</v>
      </c>
      <c r="H8" s="468">
        <v>1323</v>
      </c>
      <c r="I8" s="468">
        <v>2541</v>
      </c>
      <c r="J8" s="468">
        <v>1614</v>
      </c>
      <c r="K8" s="468">
        <v>2907</v>
      </c>
    </row>
    <row r="9" spans="1:13" ht="9.75" customHeight="1">
      <c r="B9" s="66"/>
      <c r="C9" s="397"/>
      <c r="D9" s="66"/>
      <c r="E9" s="76"/>
      <c r="F9" s="468"/>
      <c r="G9" s="468"/>
      <c r="H9" s="468"/>
      <c r="I9" s="468"/>
      <c r="J9" s="468"/>
      <c r="K9" s="468"/>
    </row>
    <row r="10" spans="1:13" ht="18" customHeight="1">
      <c r="B10" s="66" t="s">
        <v>292</v>
      </c>
      <c r="C10" s="397" t="s">
        <v>276</v>
      </c>
      <c r="D10" s="66" t="s">
        <v>386</v>
      </c>
      <c r="E10" s="76"/>
      <c r="F10" s="468">
        <v>1993</v>
      </c>
      <c r="G10" s="468">
        <v>3404</v>
      </c>
      <c r="H10" s="468">
        <v>2356</v>
      </c>
      <c r="I10" s="468">
        <v>4013</v>
      </c>
      <c r="J10" s="468">
        <v>2532</v>
      </c>
      <c r="K10" s="468">
        <v>4274</v>
      </c>
    </row>
    <row r="11" spans="1:13" ht="18" customHeight="1">
      <c r="B11" s="66"/>
      <c r="C11" s="397" t="s">
        <v>278</v>
      </c>
      <c r="D11" s="66"/>
      <c r="E11" s="76"/>
      <c r="F11" s="468">
        <v>1016</v>
      </c>
      <c r="G11" s="468">
        <v>1754</v>
      </c>
      <c r="H11" s="468">
        <v>960</v>
      </c>
      <c r="I11" s="468">
        <v>1717</v>
      </c>
      <c r="J11" s="468">
        <v>1025</v>
      </c>
      <c r="K11" s="468">
        <v>1813</v>
      </c>
    </row>
    <row r="12" spans="1:13" ht="9.75" customHeight="1">
      <c r="B12" s="66"/>
      <c r="C12" s="397"/>
      <c r="D12" s="66"/>
      <c r="E12" s="76"/>
      <c r="F12" s="468"/>
      <c r="G12" s="468"/>
      <c r="H12" s="468"/>
      <c r="I12" s="468"/>
      <c r="J12" s="468"/>
      <c r="K12" s="468"/>
    </row>
    <row r="13" spans="1:13" ht="18" customHeight="1">
      <c r="B13" s="66" t="s">
        <v>293</v>
      </c>
      <c r="C13" s="397" t="s">
        <v>276</v>
      </c>
      <c r="D13" s="66" t="s">
        <v>386</v>
      </c>
      <c r="E13" s="76"/>
      <c r="F13" s="468">
        <v>1853</v>
      </c>
      <c r="G13" s="468">
        <v>3575</v>
      </c>
      <c r="H13" s="468">
        <v>2139</v>
      </c>
      <c r="I13" s="468">
        <v>4208</v>
      </c>
      <c r="J13" s="468">
        <v>2363</v>
      </c>
      <c r="K13" s="468">
        <v>4712</v>
      </c>
    </row>
    <row r="14" spans="1:13" ht="18" customHeight="1">
      <c r="B14" s="66"/>
      <c r="C14" s="397" t="s">
        <v>278</v>
      </c>
      <c r="D14" s="66"/>
      <c r="E14" s="76"/>
      <c r="F14" s="468">
        <v>1687</v>
      </c>
      <c r="G14" s="468">
        <v>2828</v>
      </c>
      <c r="H14" s="468">
        <v>1848</v>
      </c>
      <c r="I14" s="468">
        <v>3101</v>
      </c>
      <c r="J14" s="468">
        <v>2020</v>
      </c>
      <c r="K14" s="468">
        <v>3366</v>
      </c>
    </row>
    <row r="15" spans="1:13" ht="18" customHeight="1">
      <c r="B15" s="66"/>
      <c r="C15" s="397" t="s">
        <v>281</v>
      </c>
      <c r="D15" s="66"/>
      <c r="E15" s="76"/>
      <c r="F15" s="468">
        <v>1557</v>
      </c>
      <c r="G15" s="468">
        <v>2545</v>
      </c>
      <c r="H15" s="468">
        <v>1927</v>
      </c>
      <c r="I15" s="468">
        <v>3016</v>
      </c>
      <c r="J15" s="468">
        <v>2117</v>
      </c>
      <c r="K15" s="468">
        <v>3346</v>
      </c>
    </row>
    <row r="16" spans="1:13" ht="18" customHeight="1">
      <c r="B16" s="66"/>
      <c r="C16" s="397" t="s">
        <v>282</v>
      </c>
      <c r="D16" s="66"/>
      <c r="E16" s="76"/>
      <c r="F16" s="468">
        <v>2036</v>
      </c>
      <c r="G16" s="468">
        <v>3704</v>
      </c>
      <c r="H16" s="468">
        <v>2249</v>
      </c>
      <c r="I16" s="468">
        <v>4110</v>
      </c>
      <c r="J16" s="468">
        <v>2443</v>
      </c>
      <c r="K16" s="468">
        <v>4442</v>
      </c>
    </row>
    <row r="17" spans="2:11" ht="18" customHeight="1">
      <c r="B17" s="66"/>
      <c r="C17" s="397" t="s">
        <v>283</v>
      </c>
      <c r="D17" s="66"/>
      <c r="E17" s="76"/>
      <c r="F17" s="468">
        <v>1689</v>
      </c>
      <c r="G17" s="468">
        <v>3021</v>
      </c>
      <c r="H17" s="468">
        <v>1878</v>
      </c>
      <c r="I17" s="468">
        <v>3331</v>
      </c>
      <c r="J17" s="468">
        <v>2059</v>
      </c>
      <c r="K17" s="468">
        <v>3625</v>
      </c>
    </row>
    <row r="18" spans="2:11" ht="18" customHeight="1">
      <c r="B18" s="66"/>
      <c r="C18" s="397" t="s">
        <v>289</v>
      </c>
      <c r="D18" s="66"/>
      <c r="E18" s="76"/>
      <c r="F18" s="468">
        <v>930</v>
      </c>
      <c r="G18" s="468">
        <v>1545</v>
      </c>
      <c r="H18" s="468">
        <v>1105</v>
      </c>
      <c r="I18" s="468">
        <v>1919</v>
      </c>
      <c r="J18" s="468">
        <v>1203</v>
      </c>
      <c r="K18" s="468">
        <v>2141</v>
      </c>
    </row>
    <row r="19" spans="2:11" ht="18" customHeight="1">
      <c r="B19" s="66"/>
      <c r="C19" s="397" t="s">
        <v>294</v>
      </c>
      <c r="D19" s="66"/>
      <c r="E19" s="76"/>
      <c r="F19" s="468">
        <v>420</v>
      </c>
      <c r="G19" s="468">
        <v>490</v>
      </c>
      <c r="H19" s="468">
        <v>376</v>
      </c>
      <c r="I19" s="468">
        <v>430</v>
      </c>
      <c r="J19" s="468">
        <v>387</v>
      </c>
      <c r="K19" s="468">
        <v>473</v>
      </c>
    </row>
    <row r="20" spans="2:11" ht="9.75" customHeight="1">
      <c r="B20" s="66"/>
      <c r="C20" s="397"/>
      <c r="D20" s="66"/>
      <c r="E20" s="76"/>
      <c r="F20" s="468"/>
      <c r="G20" s="468"/>
      <c r="H20" s="468"/>
      <c r="I20" s="468"/>
      <c r="J20" s="468"/>
      <c r="K20" s="468"/>
    </row>
    <row r="21" spans="2:11" ht="18" customHeight="1">
      <c r="B21" s="66" t="s">
        <v>295</v>
      </c>
      <c r="C21" s="397" t="s">
        <v>276</v>
      </c>
      <c r="D21" s="66" t="s">
        <v>386</v>
      </c>
      <c r="E21" s="76"/>
      <c r="F21" s="468">
        <v>419</v>
      </c>
      <c r="G21" s="468">
        <v>626</v>
      </c>
      <c r="H21" s="468">
        <v>456</v>
      </c>
      <c r="I21" s="468">
        <v>678</v>
      </c>
      <c r="J21" s="468">
        <v>558</v>
      </c>
      <c r="K21" s="468">
        <v>821</v>
      </c>
    </row>
    <row r="22" spans="2:11" ht="18" customHeight="1">
      <c r="B22" s="66"/>
      <c r="C22" s="397" t="s">
        <v>278</v>
      </c>
      <c r="D22" s="66"/>
      <c r="E22" s="76"/>
      <c r="F22" s="468">
        <v>1351</v>
      </c>
      <c r="G22" s="468">
        <v>2233</v>
      </c>
      <c r="H22" s="468">
        <v>1629</v>
      </c>
      <c r="I22" s="468">
        <v>2685</v>
      </c>
      <c r="J22" s="468">
        <v>2052</v>
      </c>
      <c r="K22" s="468">
        <v>3297</v>
      </c>
    </row>
    <row r="23" spans="2:11" ht="18" customHeight="1">
      <c r="B23" s="66"/>
      <c r="C23" s="397" t="s">
        <v>281</v>
      </c>
      <c r="D23" s="66"/>
      <c r="E23" s="76"/>
      <c r="F23" s="468">
        <v>1691</v>
      </c>
      <c r="G23" s="468">
        <v>2706</v>
      </c>
      <c r="H23" s="468">
        <v>1840</v>
      </c>
      <c r="I23" s="468">
        <v>2825</v>
      </c>
      <c r="J23" s="468">
        <v>2531</v>
      </c>
      <c r="K23" s="468">
        <v>3846</v>
      </c>
    </row>
    <row r="24" spans="2:11" ht="18" customHeight="1">
      <c r="B24" s="66"/>
      <c r="C24" s="397" t="s">
        <v>282</v>
      </c>
      <c r="D24" s="66"/>
      <c r="E24" s="76"/>
      <c r="F24" s="468">
        <v>1100</v>
      </c>
      <c r="G24" s="468">
        <v>2023</v>
      </c>
      <c r="H24" s="468">
        <v>1182</v>
      </c>
      <c r="I24" s="468">
        <v>2109</v>
      </c>
      <c r="J24" s="468">
        <v>1306</v>
      </c>
      <c r="K24" s="468">
        <v>2318</v>
      </c>
    </row>
    <row r="25" spans="2:11" ht="9.75" customHeight="1">
      <c r="B25" s="66"/>
      <c r="C25" s="397"/>
      <c r="D25" s="66"/>
      <c r="E25" s="76"/>
      <c r="F25" s="468"/>
      <c r="G25" s="468"/>
      <c r="H25" s="468"/>
      <c r="I25" s="468"/>
      <c r="J25" s="468"/>
      <c r="K25" s="468"/>
    </row>
    <row r="26" spans="2:11" ht="18" customHeight="1">
      <c r="B26" s="66" t="s">
        <v>296</v>
      </c>
      <c r="C26" s="397" t="s">
        <v>276</v>
      </c>
      <c r="D26" s="66" t="s">
        <v>386</v>
      </c>
      <c r="E26" s="76"/>
      <c r="F26" s="468">
        <v>1119</v>
      </c>
      <c r="G26" s="468">
        <v>2288</v>
      </c>
      <c r="H26" s="468">
        <v>1178</v>
      </c>
      <c r="I26" s="468">
        <v>2380</v>
      </c>
      <c r="J26" s="468">
        <v>1324</v>
      </c>
      <c r="K26" s="468">
        <v>2561</v>
      </c>
    </row>
    <row r="27" spans="2:11" ht="18" customHeight="1">
      <c r="C27" s="397" t="s">
        <v>278</v>
      </c>
      <c r="D27" s="66"/>
      <c r="E27" s="76"/>
      <c r="F27" s="468">
        <v>1349</v>
      </c>
      <c r="G27" s="468">
        <v>2688</v>
      </c>
      <c r="H27" s="468">
        <v>1449</v>
      </c>
      <c r="I27" s="468">
        <v>2865</v>
      </c>
      <c r="J27" s="468">
        <v>1523</v>
      </c>
      <c r="K27" s="468">
        <v>3031</v>
      </c>
    </row>
    <row r="28" spans="2:11" ht="9.75" customHeight="1">
      <c r="B28" s="66"/>
      <c r="C28" s="397"/>
      <c r="D28" s="66"/>
      <c r="E28" s="76"/>
      <c r="F28" s="468"/>
      <c r="G28" s="468"/>
      <c r="H28" s="468"/>
      <c r="I28" s="468"/>
      <c r="J28" s="468"/>
      <c r="K28" s="468"/>
    </row>
    <row r="29" spans="2:11" ht="18" customHeight="1">
      <c r="B29" s="66" t="s">
        <v>297</v>
      </c>
      <c r="C29" s="397" t="s">
        <v>276</v>
      </c>
      <c r="D29" s="66" t="s">
        <v>386</v>
      </c>
      <c r="E29" s="76"/>
      <c r="F29" s="468">
        <v>1551</v>
      </c>
      <c r="G29" s="468">
        <v>2949</v>
      </c>
      <c r="H29" s="468">
        <v>1809</v>
      </c>
      <c r="I29" s="468">
        <v>3329</v>
      </c>
      <c r="J29" s="468">
        <v>1926</v>
      </c>
      <c r="K29" s="468">
        <v>3697</v>
      </c>
    </row>
    <row r="30" spans="2:11" ht="18" customHeight="1">
      <c r="C30" s="397" t="s">
        <v>278</v>
      </c>
      <c r="D30" s="66"/>
      <c r="E30" s="76"/>
      <c r="F30" s="468">
        <v>1751</v>
      </c>
      <c r="G30" s="468">
        <v>3137</v>
      </c>
      <c r="H30" s="468">
        <v>1846</v>
      </c>
      <c r="I30" s="468">
        <v>3218</v>
      </c>
      <c r="J30" s="468">
        <v>1943</v>
      </c>
      <c r="K30" s="468">
        <v>3293</v>
      </c>
    </row>
    <row r="31" spans="2:11" ht="9.75" customHeight="1">
      <c r="B31" s="66"/>
      <c r="C31" s="397"/>
      <c r="D31" s="66"/>
      <c r="E31" s="76"/>
      <c r="F31" s="468"/>
      <c r="G31" s="468"/>
      <c r="H31" s="468"/>
      <c r="I31" s="468"/>
      <c r="J31" s="468"/>
      <c r="K31" s="468"/>
    </row>
    <row r="32" spans="2:11" ht="18" customHeight="1">
      <c r="B32" s="66" t="s">
        <v>298</v>
      </c>
      <c r="C32" s="397" t="s">
        <v>276</v>
      </c>
      <c r="D32" s="66" t="s">
        <v>386</v>
      </c>
      <c r="E32" s="76"/>
      <c r="F32" s="468">
        <v>238</v>
      </c>
      <c r="G32" s="468">
        <v>445</v>
      </c>
      <c r="H32" s="468">
        <v>232</v>
      </c>
      <c r="I32" s="468">
        <v>415</v>
      </c>
      <c r="J32" s="468">
        <v>242</v>
      </c>
      <c r="K32" s="468">
        <v>432</v>
      </c>
    </row>
    <row r="33" spans="2:11" ht="18" customHeight="1">
      <c r="C33" s="397" t="s">
        <v>278</v>
      </c>
      <c r="D33" s="66"/>
      <c r="E33" s="76"/>
      <c r="F33" s="468">
        <v>772</v>
      </c>
      <c r="G33" s="468">
        <v>1467</v>
      </c>
      <c r="H33" s="468">
        <v>810</v>
      </c>
      <c r="I33" s="468">
        <v>1533</v>
      </c>
      <c r="J33" s="468">
        <v>836</v>
      </c>
      <c r="K33" s="468">
        <v>1550</v>
      </c>
    </row>
    <row r="34" spans="2:11" ht="9.75" customHeight="1">
      <c r="B34" s="66"/>
      <c r="C34" s="397"/>
      <c r="D34" s="66"/>
      <c r="E34" s="76"/>
      <c r="F34" s="468"/>
      <c r="G34" s="468"/>
      <c r="H34" s="468"/>
      <c r="I34" s="468"/>
      <c r="J34" s="468"/>
      <c r="K34" s="468"/>
    </row>
    <row r="35" spans="2:11" ht="18" customHeight="1">
      <c r="B35" s="66" t="s">
        <v>299</v>
      </c>
      <c r="C35" s="397" t="s">
        <v>276</v>
      </c>
      <c r="D35" s="66" t="s">
        <v>386</v>
      </c>
      <c r="E35" s="76"/>
      <c r="F35" s="468">
        <v>1289</v>
      </c>
      <c r="G35" s="468">
        <v>2337</v>
      </c>
      <c r="H35" s="468">
        <v>1378</v>
      </c>
      <c r="I35" s="468">
        <v>2491</v>
      </c>
      <c r="J35" s="468">
        <v>1512</v>
      </c>
      <c r="K35" s="468">
        <v>2700</v>
      </c>
    </row>
    <row r="36" spans="2:11" ht="18" customHeight="1">
      <c r="C36" s="397" t="s">
        <v>278</v>
      </c>
      <c r="D36" s="66"/>
      <c r="E36" s="76"/>
      <c r="F36" s="468">
        <v>2099</v>
      </c>
      <c r="G36" s="468">
        <v>3634</v>
      </c>
      <c r="H36" s="468">
        <v>2234</v>
      </c>
      <c r="I36" s="468">
        <v>3813</v>
      </c>
      <c r="J36" s="468">
        <v>2281</v>
      </c>
      <c r="K36" s="468">
        <v>3933</v>
      </c>
    </row>
    <row r="37" spans="2:11" ht="9.75" customHeight="1">
      <c r="B37" s="66"/>
      <c r="C37" s="397"/>
      <c r="D37" s="66"/>
      <c r="E37" s="76"/>
      <c r="F37" s="468"/>
      <c r="G37" s="468"/>
      <c r="H37" s="468"/>
      <c r="I37" s="468"/>
      <c r="J37" s="468"/>
      <c r="K37" s="468"/>
    </row>
    <row r="38" spans="2:11" ht="18" customHeight="1">
      <c r="B38" s="66" t="s">
        <v>300</v>
      </c>
      <c r="C38" s="397" t="s">
        <v>276</v>
      </c>
      <c r="D38" s="66" t="s">
        <v>386</v>
      </c>
      <c r="E38" s="76"/>
      <c r="F38" s="468">
        <v>679</v>
      </c>
      <c r="G38" s="468">
        <v>1408</v>
      </c>
      <c r="H38" s="468">
        <v>710</v>
      </c>
      <c r="I38" s="468">
        <v>1481</v>
      </c>
      <c r="J38" s="468">
        <v>756</v>
      </c>
      <c r="K38" s="468">
        <v>1534</v>
      </c>
    </row>
    <row r="39" spans="2:11" ht="18" customHeight="1">
      <c r="C39" s="397" t="s">
        <v>278</v>
      </c>
      <c r="D39" s="66"/>
      <c r="E39" s="76"/>
      <c r="F39" s="468">
        <v>2371</v>
      </c>
      <c r="G39" s="468">
        <v>4210</v>
      </c>
      <c r="H39" s="468">
        <v>2528</v>
      </c>
      <c r="I39" s="468">
        <v>4368</v>
      </c>
      <c r="J39" s="468">
        <v>2645</v>
      </c>
      <c r="K39" s="468">
        <v>4611</v>
      </c>
    </row>
    <row r="40" spans="2:11" ht="18" customHeight="1">
      <c r="C40" s="397" t="s">
        <v>281</v>
      </c>
      <c r="D40" s="66"/>
      <c r="E40" s="76"/>
      <c r="F40" s="468">
        <v>3367</v>
      </c>
      <c r="G40" s="468">
        <v>6115</v>
      </c>
      <c r="H40" s="468">
        <v>3789</v>
      </c>
      <c r="I40" s="468">
        <v>6736</v>
      </c>
      <c r="J40" s="468">
        <v>3781</v>
      </c>
      <c r="K40" s="468">
        <v>6698</v>
      </c>
    </row>
    <row r="41" spans="2:11" ht="18" customHeight="1">
      <c r="C41" s="397" t="s">
        <v>282</v>
      </c>
      <c r="D41" s="66"/>
      <c r="E41" s="76"/>
      <c r="F41" s="468">
        <v>1503</v>
      </c>
      <c r="G41" s="468">
        <v>2817</v>
      </c>
      <c r="H41" s="468">
        <v>1627</v>
      </c>
      <c r="I41" s="468">
        <v>3018</v>
      </c>
      <c r="J41" s="468">
        <v>1742</v>
      </c>
      <c r="K41" s="468">
        <v>3139</v>
      </c>
    </row>
    <row r="42" spans="2:11" ht="18" customHeight="1">
      <c r="C42" s="397" t="s">
        <v>283</v>
      </c>
      <c r="D42" s="66"/>
      <c r="E42" s="76"/>
      <c r="F42" s="468">
        <v>2141</v>
      </c>
      <c r="G42" s="468">
        <v>4179</v>
      </c>
      <c r="H42" s="468">
        <v>2226</v>
      </c>
      <c r="I42" s="468">
        <v>4591</v>
      </c>
      <c r="J42" s="468">
        <v>2375</v>
      </c>
      <c r="K42" s="468">
        <v>4935</v>
      </c>
    </row>
    <row r="43" spans="2:11" ht="9.75" customHeight="1">
      <c r="B43" s="66"/>
      <c r="C43" s="397"/>
      <c r="D43" s="66"/>
      <c r="E43" s="76"/>
      <c r="F43" s="468"/>
      <c r="G43" s="468"/>
      <c r="H43" s="468"/>
      <c r="I43" s="468"/>
      <c r="J43" s="468"/>
      <c r="K43" s="468"/>
    </row>
    <row r="44" spans="2:11" ht="18" customHeight="1">
      <c r="B44" s="66" t="s">
        <v>301</v>
      </c>
      <c r="C44" s="397" t="s">
        <v>276</v>
      </c>
      <c r="D44" s="66" t="s">
        <v>386</v>
      </c>
      <c r="E44" s="76"/>
      <c r="F44" s="468">
        <v>2089</v>
      </c>
      <c r="G44" s="468">
        <v>4093</v>
      </c>
      <c r="H44" s="468">
        <v>2353</v>
      </c>
      <c r="I44" s="468">
        <v>4594</v>
      </c>
      <c r="J44" s="468">
        <v>2481</v>
      </c>
      <c r="K44" s="468">
        <v>4766</v>
      </c>
    </row>
    <row r="45" spans="2:11" ht="18" customHeight="1">
      <c r="B45" s="66"/>
      <c r="C45" s="397" t="s">
        <v>278</v>
      </c>
      <c r="D45" s="66"/>
      <c r="E45" s="76"/>
      <c r="F45" s="468">
        <v>2208</v>
      </c>
      <c r="G45" s="468">
        <v>4238</v>
      </c>
      <c r="H45" s="468">
        <v>2611</v>
      </c>
      <c r="I45" s="468">
        <v>4996</v>
      </c>
      <c r="J45" s="468">
        <v>2756</v>
      </c>
      <c r="K45" s="468">
        <v>5384</v>
      </c>
    </row>
    <row r="46" spans="2:11" ht="18" customHeight="1">
      <c r="B46" s="66"/>
      <c r="C46" s="397" t="s">
        <v>281</v>
      </c>
      <c r="D46" s="66"/>
      <c r="E46" s="76"/>
      <c r="F46" s="468">
        <v>1716</v>
      </c>
      <c r="G46" s="468">
        <v>3112</v>
      </c>
      <c r="H46" s="468">
        <v>1807</v>
      </c>
      <c r="I46" s="468">
        <v>3266</v>
      </c>
      <c r="J46" s="468">
        <v>1904</v>
      </c>
      <c r="K46" s="468">
        <v>3416</v>
      </c>
    </row>
    <row r="47" spans="2:11" ht="18" customHeight="1">
      <c r="B47" s="66"/>
      <c r="C47" s="397" t="s">
        <v>282</v>
      </c>
      <c r="D47" s="66"/>
      <c r="E47" s="76"/>
      <c r="F47" s="468">
        <v>2037</v>
      </c>
      <c r="G47" s="468">
        <v>4011</v>
      </c>
      <c r="H47" s="468">
        <v>2122</v>
      </c>
      <c r="I47" s="468">
        <v>4168</v>
      </c>
      <c r="J47" s="468">
        <v>2157</v>
      </c>
      <c r="K47" s="468">
        <v>4136</v>
      </c>
    </row>
    <row r="48" spans="2:11" ht="18" customHeight="1">
      <c r="B48" s="66"/>
      <c r="C48" s="397" t="s">
        <v>283</v>
      </c>
      <c r="D48" s="66"/>
      <c r="E48" s="76"/>
      <c r="F48" s="468">
        <v>2669</v>
      </c>
      <c r="G48" s="468">
        <v>5011</v>
      </c>
      <c r="H48" s="468">
        <v>3064</v>
      </c>
      <c r="I48" s="468">
        <v>5707</v>
      </c>
      <c r="J48" s="468">
        <v>3217</v>
      </c>
      <c r="K48" s="468">
        <v>6035</v>
      </c>
    </row>
    <row r="49" spans="1:11" ht="18" customHeight="1">
      <c r="A49" s="470"/>
      <c r="B49" s="36"/>
      <c r="C49" s="470" t="s">
        <v>289</v>
      </c>
      <c r="D49" s="36"/>
      <c r="E49" s="471"/>
      <c r="F49" s="12">
        <v>1505</v>
      </c>
      <c r="G49" s="13">
        <v>3066</v>
      </c>
      <c r="H49" s="13">
        <v>1816</v>
      </c>
      <c r="I49" s="13">
        <v>3576</v>
      </c>
      <c r="J49" s="13">
        <v>1961</v>
      </c>
      <c r="K49" s="13">
        <v>3973</v>
      </c>
    </row>
    <row r="50" spans="1:11" ht="15" customHeight="1">
      <c r="A50" s="200" t="s">
        <v>387</v>
      </c>
      <c r="F50" s="468"/>
      <c r="G50" s="468"/>
      <c r="H50" s="468"/>
      <c r="I50" s="468"/>
    </row>
    <row r="51" spans="1:11" ht="15" customHeight="1">
      <c r="F51" s="468"/>
      <c r="G51" s="468"/>
      <c r="H51" s="468"/>
      <c r="I51" s="468"/>
    </row>
  </sheetData>
  <sheetProtection password="DCE1" sheet="1" objects="1" scenarios="1"/>
  <mergeCells count="7">
    <mergeCell ref="A1:K1"/>
    <mergeCell ref="J4:K4"/>
    <mergeCell ref="A4:A5"/>
    <mergeCell ref="B4:D5"/>
    <mergeCell ref="E4:E5"/>
    <mergeCell ref="F4:G4"/>
    <mergeCell ref="H4:I4"/>
  </mergeCells>
  <phoneticPr fontId="3"/>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ignoredErrors>
    <ignoredError sqref="C6:C49" numberStoredAsText="1"/>
  </ignoredError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7"/>
  <sheetViews>
    <sheetView zoomScaleNormal="100" zoomScaleSheetLayoutView="100" workbookViewId="0">
      <selection sqref="A1:M1"/>
    </sheetView>
  </sheetViews>
  <sheetFormatPr defaultColWidth="9" defaultRowHeight="12"/>
  <cols>
    <col min="1" max="1" width="0.77734375" style="38" customWidth="1"/>
    <col min="2" max="2" width="19.6640625" style="38" customWidth="1"/>
    <col min="3" max="3" width="0.77734375" style="38" customWidth="1"/>
    <col min="4" max="6" width="7.44140625" style="38" customWidth="1"/>
    <col min="7" max="8" width="0.77734375" style="38" customWidth="1"/>
    <col min="9" max="9" width="19.6640625" style="38" customWidth="1"/>
    <col min="10" max="10" width="0.77734375" style="38" customWidth="1"/>
    <col min="11" max="13" width="7.44140625" style="38" customWidth="1"/>
    <col min="14" max="15" width="7.109375" style="38" customWidth="1"/>
    <col min="16" max="16" width="6.6640625" style="38" customWidth="1"/>
    <col min="17" max="17" width="7" style="38" customWidth="1"/>
    <col min="18" max="18" width="7.109375" style="38" customWidth="1"/>
    <col min="19" max="16384" width="9" style="38"/>
  </cols>
  <sheetData>
    <row r="1" spans="1:21" ht="15" customHeight="1">
      <c r="A1" s="909" t="s">
        <v>1179</v>
      </c>
      <c r="B1" s="910"/>
      <c r="C1" s="910"/>
      <c r="D1" s="910"/>
      <c r="E1" s="910"/>
      <c r="F1" s="910"/>
      <c r="G1" s="910"/>
      <c r="H1" s="910"/>
      <c r="I1" s="910"/>
      <c r="J1" s="910"/>
      <c r="K1" s="910"/>
      <c r="L1" s="910"/>
      <c r="M1" s="910"/>
    </row>
    <row r="2" spans="1:21" ht="9" customHeight="1">
      <c r="C2" s="436"/>
      <c r="D2" s="436"/>
      <c r="E2" s="287"/>
      <c r="F2" s="287"/>
      <c r="G2" s="287"/>
      <c r="H2" s="287"/>
      <c r="I2" s="287"/>
      <c r="J2" s="287"/>
      <c r="K2" s="287"/>
      <c r="L2" s="287"/>
      <c r="M2" s="287"/>
    </row>
    <row r="3" spans="1:21" ht="13.5" customHeight="1" thickBot="1">
      <c r="B3" s="437" t="s">
        <v>388</v>
      </c>
      <c r="C3" s="438"/>
      <c r="D3" s="437"/>
      <c r="E3" s="287"/>
      <c r="F3" s="287"/>
      <c r="G3" s="287"/>
      <c r="H3" s="287"/>
      <c r="I3" s="287"/>
      <c r="J3" s="287"/>
      <c r="K3" s="287"/>
      <c r="L3" s="71"/>
      <c r="M3" s="74" t="s">
        <v>1126</v>
      </c>
    </row>
    <row r="4" spans="1:21" ht="14.25" customHeight="1">
      <c r="A4" s="59"/>
      <c r="B4" s="439" t="s">
        <v>987</v>
      </c>
      <c r="C4" s="139"/>
      <c r="D4" s="106" t="s">
        <v>241</v>
      </c>
      <c r="E4" s="106" t="s">
        <v>159</v>
      </c>
      <c r="F4" s="852" t="s">
        <v>160</v>
      </c>
      <c r="G4" s="853"/>
      <c r="H4" s="59"/>
      <c r="I4" s="439" t="s">
        <v>987</v>
      </c>
      <c r="J4" s="139"/>
      <c r="K4" s="106" t="s">
        <v>241</v>
      </c>
      <c r="L4" s="106" t="s">
        <v>159</v>
      </c>
      <c r="M4" s="58" t="s">
        <v>160</v>
      </c>
    </row>
    <row r="5" spans="1:21" ht="13.2" customHeight="1">
      <c r="A5" s="440"/>
      <c r="B5" s="53" t="s">
        <v>87</v>
      </c>
      <c r="C5" s="118"/>
      <c r="D5" s="441">
        <v>10333</v>
      </c>
      <c r="E5" s="441">
        <v>4909</v>
      </c>
      <c r="F5" s="441">
        <v>5424</v>
      </c>
      <c r="G5" s="230"/>
      <c r="H5" s="231"/>
      <c r="I5" s="113" t="s">
        <v>390</v>
      </c>
      <c r="J5" s="31"/>
      <c r="K5" s="116">
        <v>3</v>
      </c>
      <c r="L5" s="114">
        <v>1</v>
      </c>
      <c r="M5" s="114">
        <v>2</v>
      </c>
    </row>
    <row r="6" spans="1:21" ht="13.2" customHeight="1">
      <c r="A6" s="440"/>
      <c r="B6" s="174"/>
      <c r="C6" s="31"/>
      <c r="D6" s="116"/>
      <c r="E6" s="116"/>
      <c r="F6" s="116"/>
      <c r="G6" s="151"/>
      <c r="H6" s="77"/>
      <c r="I6" s="113" t="s">
        <v>845</v>
      </c>
      <c r="J6" s="31"/>
      <c r="K6" s="116">
        <v>3</v>
      </c>
      <c r="L6" s="114">
        <v>3</v>
      </c>
      <c r="M6" s="114">
        <v>0</v>
      </c>
    </row>
    <row r="7" spans="1:21" ht="13.2" customHeight="1">
      <c r="A7" s="440"/>
      <c r="B7" s="244" t="s">
        <v>981</v>
      </c>
      <c r="C7" s="118"/>
      <c r="D7" s="442"/>
      <c r="E7" s="442"/>
      <c r="F7" s="442"/>
      <c r="G7" s="151"/>
      <c r="H7" s="77"/>
      <c r="I7" s="113" t="s">
        <v>393</v>
      </c>
      <c r="J7" s="31"/>
      <c r="K7" s="116">
        <v>3</v>
      </c>
      <c r="L7" s="114">
        <v>3</v>
      </c>
      <c r="M7" s="114">
        <v>0</v>
      </c>
    </row>
    <row r="8" spans="1:21" ht="13.2" customHeight="1">
      <c r="A8" s="203"/>
      <c r="B8" s="113" t="s">
        <v>812</v>
      </c>
      <c r="C8" s="31"/>
      <c r="D8" s="116">
        <v>4851</v>
      </c>
      <c r="E8" s="114">
        <v>2127</v>
      </c>
      <c r="F8" s="116">
        <v>2724</v>
      </c>
      <c r="G8" s="155"/>
      <c r="H8" s="97"/>
      <c r="I8" s="113" t="s">
        <v>817</v>
      </c>
      <c r="J8" s="31"/>
      <c r="K8" s="116">
        <v>3</v>
      </c>
      <c r="L8" s="114">
        <v>1</v>
      </c>
      <c r="M8" s="114">
        <v>2</v>
      </c>
    </row>
    <row r="9" spans="1:21" ht="13.2" customHeight="1">
      <c r="A9" s="203"/>
      <c r="B9" s="113" t="s">
        <v>813</v>
      </c>
      <c r="C9" s="31"/>
      <c r="D9" s="116">
        <v>1583</v>
      </c>
      <c r="E9" s="114">
        <v>718</v>
      </c>
      <c r="F9" s="116">
        <v>865</v>
      </c>
      <c r="G9" s="155"/>
      <c r="H9" s="96"/>
      <c r="I9" s="113" t="s">
        <v>440</v>
      </c>
      <c r="J9" s="31"/>
      <c r="K9" s="116">
        <v>2</v>
      </c>
      <c r="L9" s="116">
        <v>2</v>
      </c>
      <c r="M9" s="116">
        <v>0</v>
      </c>
      <c r="O9" s="443"/>
      <c r="P9" s="174"/>
      <c r="Q9" s="116"/>
      <c r="R9" s="96"/>
      <c r="S9" s="116"/>
      <c r="T9" s="96"/>
      <c r="U9" s="116"/>
    </row>
    <row r="10" spans="1:21" ht="13.2" customHeight="1">
      <c r="A10" s="203"/>
      <c r="B10" s="113" t="s">
        <v>395</v>
      </c>
      <c r="C10" s="31"/>
      <c r="D10" s="116">
        <v>748</v>
      </c>
      <c r="E10" s="114">
        <v>343</v>
      </c>
      <c r="F10" s="116">
        <v>405</v>
      </c>
      <c r="G10" s="156"/>
      <c r="H10" s="96"/>
      <c r="I10" s="113" t="s">
        <v>1114</v>
      </c>
      <c r="J10" s="31"/>
      <c r="K10" s="116">
        <v>2</v>
      </c>
      <c r="L10" s="114">
        <v>2</v>
      </c>
      <c r="M10" s="114">
        <v>0</v>
      </c>
    </row>
    <row r="11" spans="1:21" ht="13.2" customHeight="1">
      <c r="A11" s="203"/>
      <c r="B11" s="113" t="s">
        <v>814</v>
      </c>
      <c r="C11" s="31"/>
      <c r="D11" s="116">
        <v>482</v>
      </c>
      <c r="E11" s="114">
        <v>182</v>
      </c>
      <c r="F11" s="116">
        <v>300</v>
      </c>
      <c r="G11" s="156"/>
      <c r="H11" s="96"/>
      <c r="I11" s="113" t="s">
        <v>1113</v>
      </c>
      <c r="J11" s="31"/>
      <c r="K11" s="116">
        <v>1</v>
      </c>
      <c r="L11" s="114">
        <v>0</v>
      </c>
      <c r="M11" s="116">
        <v>1</v>
      </c>
    </row>
    <row r="12" spans="1:21" ht="13.2" customHeight="1">
      <c r="A12" s="203"/>
      <c r="B12" s="113" t="s">
        <v>396</v>
      </c>
      <c r="C12" s="31"/>
      <c r="D12" s="116">
        <v>278</v>
      </c>
      <c r="E12" s="114">
        <v>142</v>
      </c>
      <c r="F12" s="116">
        <v>136</v>
      </c>
      <c r="G12" s="156"/>
      <c r="H12" s="96"/>
      <c r="I12" s="113" t="s">
        <v>1240</v>
      </c>
      <c r="J12" s="31"/>
      <c r="K12" s="116">
        <v>1</v>
      </c>
      <c r="L12" s="114">
        <v>1</v>
      </c>
      <c r="M12" s="114">
        <v>0</v>
      </c>
      <c r="O12" s="246"/>
      <c r="P12" s="174"/>
      <c r="Q12" s="116"/>
      <c r="R12" s="96"/>
      <c r="S12" s="116"/>
      <c r="T12" s="96"/>
      <c r="U12" s="116"/>
    </row>
    <row r="13" spans="1:21" ht="13.2" customHeight="1">
      <c r="A13" s="203"/>
      <c r="B13" s="113" t="s">
        <v>394</v>
      </c>
      <c r="C13" s="31"/>
      <c r="D13" s="116">
        <v>257</v>
      </c>
      <c r="E13" s="114">
        <v>139</v>
      </c>
      <c r="F13" s="116">
        <v>118</v>
      </c>
      <c r="G13" s="156"/>
      <c r="H13" s="96"/>
      <c r="I13" s="113" t="s">
        <v>811</v>
      </c>
      <c r="J13" s="31"/>
      <c r="K13" s="116">
        <v>1</v>
      </c>
      <c r="L13" s="116">
        <v>0</v>
      </c>
      <c r="M13" s="116">
        <v>1</v>
      </c>
      <c r="O13" s="113"/>
      <c r="P13" s="174"/>
      <c r="Q13" s="116"/>
      <c r="R13" s="96"/>
      <c r="S13" s="116"/>
      <c r="T13" s="96"/>
      <c r="U13" s="116"/>
    </row>
    <row r="14" spans="1:21" ht="13.2" customHeight="1">
      <c r="A14" s="203"/>
      <c r="B14" s="113" t="s">
        <v>846</v>
      </c>
      <c r="C14" s="31"/>
      <c r="D14" s="116">
        <v>213</v>
      </c>
      <c r="E14" s="114">
        <v>46</v>
      </c>
      <c r="F14" s="116">
        <v>167</v>
      </c>
      <c r="G14" s="156"/>
      <c r="H14" s="96"/>
      <c r="I14" s="113" t="s">
        <v>1238</v>
      </c>
      <c r="J14" s="118"/>
      <c r="K14" s="116">
        <v>1</v>
      </c>
      <c r="L14" s="114">
        <v>1</v>
      </c>
      <c r="M14" s="114">
        <v>0</v>
      </c>
    </row>
    <row r="15" spans="1:21" ht="13.2" customHeight="1">
      <c r="A15" s="203"/>
      <c r="B15" s="113" t="s">
        <v>847</v>
      </c>
      <c r="C15" s="31"/>
      <c r="D15" s="116">
        <v>187</v>
      </c>
      <c r="E15" s="114">
        <v>65</v>
      </c>
      <c r="F15" s="116">
        <v>122</v>
      </c>
      <c r="G15" s="156"/>
      <c r="H15" s="96"/>
      <c r="I15" s="113" t="s">
        <v>391</v>
      </c>
      <c r="J15" s="31"/>
      <c r="K15" s="116">
        <v>1</v>
      </c>
      <c r="L15" s="114">
        <v>1</v>
      </c>
      <c r="M15" s="114">
        <v>0</v>
      </c>
    </row>
    <row r="16" spans="1:21" ht="13.2" customHeight="1">
      <c r="A16" s="203"/>
      <c r="B16" s="113" t="s">
        <v>398</v>
      </c>
      <c r="C16" s="31"/>
      <c r="D16" s="116">
        <v>124</v>
      </c>
      <c r="E16" s="114">
        <v>74</v>
      </c>
      <c r="F16" s="116">
        <v>50</v>
      </c>
      <c r="G16" s="156"/>
      <c r="H16" s="96"/>
      <c r="I16" s="113" t="s">
        <v>1239</v>
      </c>
      <c r="J16" s="31"/>
      <c r="K16" s="116">
        <v>1</v>
      </c>
      <c r="L16" s="114">
        <v>1</v>
      </c>
      <c r="M16" s="114">
        <v>0</v>
      </c>
    </row>
    <row r="17" spans="1:21" ht="13.2" customHeight="1">
      <c r="A17" s="203"/>
      <c r="B17" s="113" t="s">
        <v>397</v>
      </c>
      <c r="C17" s="31"/>
      <c r="D17" s="116">
        <v>104</v>
      </c>
      <c r="E17" s="114">
        <v>81</v>
      </c>
      <c r="F17" s="116">
        <v>23</v>
      </c>
      <c r="G17" s="156"/>
      <c r="H17" s="96"/>
      <c r="I17" s="113" t="s">
        <v>850</v>
      </c>
      <c r="J17" s="118"/>
      <c r="K17" s="116">
        <v>1</v>
      </c>
      <c r="L17" s="114">
        <v>1</v>
      </c>
      <c r="M17" s="114">
        <v>0</v>
      </c>
    </row>
    <row r="18" spans="1:21" ht="13.2" customHeight="1">
      <c r="A18" s="203"/>
      <c r="B18" s="113" t="s">
        <v>400</v>
      </c>
      <c r="C18" s="31"/>
      <c r="D18" s="116">
        <v>65</v>
      </c>
      <c r="E18" s="114">
        <v>36</v>
      </c>
      <c r="F18" s="116">
        <v>29</v>
      </c>
      <c r="G18" s="156"/>
      <c r="H18" s="96"/>
      <c r="I18" s="113"/>
      <c r="J18" s="31"/>
      <c r="K18" s="116"/>
      <c r="L18" s="114"/>
      <c r="M18" s="114"/>
    </row>
    <row r="19" spans="1:21" ht="13.2" customHeight="1">
      <c r="A19" s="203"/>
      <c r="B19" s="113" t="s">
        <v>815</v>
      </c>
      <c r="C19" s="31"/>
      <c r="D19" s="116">
        <v>41</v>
      </c>
      <c r="E19" s="114">
        <v>26</v>
      </c>
      <c r="F19" s="116">
        <v>15</v>
      </c>
      <c r="G19" s="156"/>
      <c r="H19" s="96"/>
      <c r="I19" s="444" t="s">
        <v>1112</v>
      </c>
      <c r="J19" s="31"/>
      <c r="K19" s="116"/>
      <c r="L19" s="114"/>
      <c r="M19" s="114"/>
    </row>
    <row r="20" spans="1:21" ht="13.2" customHeight="1">
      <c r="A20" s="203"/>
      <c r="B20" s="113" t="s">
        <v>402</v>
      </c>
      <c r="C20" s="31"/>
      <c r="D20" s="116">
        <v>37</v>
      </c>
      <c r="E20" s="114">
        <v>17</v>
      </c>
      <c r="F20" s="114">
        <v>20</v>
      </c>
      <c r="G20" s="156"/>
      <c r="H20" s="96"/>
      <c r="I20" s="113" t="s">
        <v>818</v>
      </c>
      <c r="J20" s="31"/>
      <c r="K20" s="116">
        <v>308</v>
      </c>
      <c r="L20" s="114">
        <v>195</v>
      </c>
      <c r="M20" s="114">
        <v>113</v>
      </c>
    </row>
    <row r="21" spans="1:21" ht="13.2" customHeight="1">
      <c r="A21" s="203"/>
      <c r="B21" s="113" t="s">
        <v>408</v>
      </c>
      <c r="C21" s="31"/>
      <c r="D21" s="116">
        <v>31</v>
      </c>
      <c r="E21" s="114">
        <v>21</v>
      </c>
      <c r="F21" s="116">
        <v>10</v>
      </c>
      <c r="G21" s="156"/>
      <c r="H21" s="96"/>
      <c r="I21" s="113" t="s">
        <v>399</v>
      </c>
      <c r="J21" s="31"/>
      <c r="K21" s="116">
        <v>67</v>
      </c>
      <c r="L21" s="114">
        <v>47</v>
      </c>
      <c r="M21" s="114">
        <v>20</v>
      </c>
    </row>
    <row r="22" spans="1:21" ht="13.2" customHeight="1">
      <c r="A22" s="203"/>
      <c r="B22" s="113" t="s">
        <v>404</v>
      </c>
      <c r="C22" s="31"/>
      <c r="D22" s="116">
        <v>28</v>
      </c>
      <c r="E22" s="114">
        <v>9</v>
      </c>
      <c r="F22" s="116">
        <v>19</v>
      </c>
      <c r="G22" s="156"/>
      <c r="H22" s="96"/>
      <c r="I22" s="113" t="s">
        <v>401</v>
      </c>
      <c r="J22" s="31"/>
      <c r="K22" s="116">
        <v>27</v>
      </c>
      <c r="L22" s="114">
        <v>16</v>
      </c>
      <c r="M22" s="114">
        <v>11</v>
      </c>
    </row>
    <row r="23" spans="1:21" ht="13.2" customHeight="1">
      <c r="A23" s="203"/>
      <c r="B23" s="113" t="s">
        <v>406</v>
      </c>
      <c r="C23" s="31"/>
      <c r="D23" s="116">
        <v>17</v>
      </c>
      <c r="E23" s="114">
        <v>12</v>
      </c>
      <c r="F23" s="116">
        <v>5</v>
      </c>
      <c r="G23" s="156"/>
      <c r="H23" s="96"/>
      <c r="I23" s="113" t="s">
        <v>403</v>
      </c>
      <c r="J23" s="31"/>
      <c r="K23" s="116">
        <v>14</v>
      </c>
      <c r="L23" s="114">
        <v>9</v>
      </c>
      <c r="M23" s="114">
        <v>5</v>
      </c>
      <c r="O23" s="113"/>
      <c r="P23" s="174"/>
      <c r="Q23" s="96"/>
      <c r="R23" s="96"/>
      <c r="S23" s="116"/>
      <c r="T23" s="96"/>
      <c r="U23" s="116"/>
    </row>
    <row r="24" spans="1:21" ht="13.2" customHeight="1">
      <c r="A24" s="203"/>
      <c r="B24" s="113" t="s">
        <v>849</v>
      </c>
      <c r="C24" s="31"/>
      <c r="D24" s="116">
        <v>10</v>
      </c>
      <c r="E24" s="114">
        <v>9</v>
      </c>
      <c r="F24" s="116">
        <v>1</v>
      </c>
      <c r="G24" s="156"/>
      <c r="H24" s="98"/>
      <c r="I24" s="113" t="s">
        <v>407</v>
      </c>
      <c r="J24" s="31"/>
      <c r="K24" s="116">
        <v>9</v>
      </c>
      <c r="L24" s="114">
        <v>7</v>
      </c>
      <c r="M24" s="114">
        <v>2</v>
      </c>
      <c r="O24" s="113"/>
      <c r="P24" s="174"/>
      <c r="Q24" s="96"/>
      <c r="R24" s="96"/>
      <c r="S24" s="116"/>
      <c r="T24" s="96"/>
      <c r="U24" s="116"/>
    </row>
    <row r="25" spans="1:21" ht="13.2" customHeight="1">
      <c r="A25" s="203"/>
      <c r="B25" s="113" t="s">
        <v>848</v>
      </c>
      <c r="C25" s="31"/>
      <c r="D25" s="116">
        <v>9</v>
      </c>
      <c r="E25" s="114">
        <v>7</v>
      </c>
      <c r="F25" s="116">
        <v>2</v>
      </c>
      <c r="G25" s="237"/>
      <c r="H25" s="96"/>
      <c r="I25" s="113" t="s">
        <v>819</v>
      </c>
      <c r="J25" s="445"/>
      <c r="K25" s="116">
        <v>7</v>
      </c>
      <c r="L25" s="114">
        <v>1</v>
      </c>
      <c r="M25" s="114">
        <v>6</v>
      </c>
    </row>
    <row r="26" spans="1:21" ht="13.2" customHeight="1">
      <c r="A26" s="203"/>
      <c r="B26" s="113" t="s">
        <v>412</v>
      </c>
      <c r="C26" s="31"/>
      <c r="D26" s="116">
        <v>8</v>
      </c>
      <c r="E26" s="114">
        <v>6</v>
      </c>
      <c r="F26" s="114">
        <v>2</v>
      </c>
      <c r="G26" s="156"/>
      <c r="H26" s="98"/>
      <c r="I26" s="113" t="s">
        <v>405</v>
      </c>
      <c r="J26" s="31"/>
      <c r="K26" s="116">
        <v>6</v>
      </c>
      <c r="L26" s="114">
        <v>2</v>
      </c>
      <c r="M26" s="114">
        <v>4</v>
      </c>
    </row>
    <row r="27" spans="1:21" ht="13.2" customHeight="1">
      <c r="A27" s="203"/>
      <c r="B27" s="113" t="s">
        <v>1111</v>
      </c>
      <c r="C27" s="31"/>
      <c r="D27" s="116">
        <v>3</v>
      </c>
      <c r="E27" s="114">
        <v>1</v>
      </c>
      <c r="F27" s="114">
        <v>2</v>
      </c>
      <c r="G27" s="237"/>
      <c r="H27" s="98"/>
      <c r="I27" s="446" t="s">
        <v>852</v>
      </c>
      <c r="J27" s="118"/>
      <c r="K27" s="116">
        <v>3</v>
      </c>
      <c r="L27" s="114">
        <v>2</v>
      </c>
      <c r="M27" s="114">
        <v>1</v>
      </c>
    </row>
    <row r="28" spans="1:21" ht="13.2" customHeight="1">
      <c r="A28" s="203"/>
      <c r="B28" s="246" t="s">
        <v>414</v>
      </c>
      <c r="C28" s="31"/>
      <c r="D28" s="116">
        <v>3</v>
      </c>
      <c r="E28" s="114">
        <v>1</v>
      </c>
      <c r="F28" s="116">
        <v>2</v>
      </c>
      <c r="G28" s="237"/>
      <c r="H28" s="98"/>
      <c r="I28" s="446" t="s">
        <v>410</v>
      </c>
      <c r="J28" s="447"/>
      <c r="K28" s="116">
        <v>3</v>
      </c>
      <c r="L28" s="116">
        <v>1</v>
      </c>
      <c r="M28" s="116">
        <v>2</v>
      </c>
    </row>
    <row r="29" spans="1:21" ht="13.2" customHeight="1">
      <c r="A29" s="203"/>
      <c r="B29" s="246" t="s">
        <v>409</v>
      </c>
      <c r="C29" s="31"/>
      <c r="D29" s="116">
        <v>2</v>
      </c>
      <c r="E29" s="114">
        <v>0</v>
      </c>
      <c r="F29" s="116">
        <v>2</v>
      </c>
      <c r="G29" s="237"/>
      <c r="H29" s="98"/>
      <c r="I29" s="113" t="s">
        <v>1242</v>
      </c>
      <c r="J29" s="31"/>
      <c r="K29" s="116">
        <v>1</v>
      </c>
      <c r="L29" s="114">
        <v>1</v>
      </c>
      <c r="M29" s="114">
        <v>0</v>
      </c>
    </row>
    <row r="30" spans="1:21" ht="13.2" customHeight="1">
      <c r="A30" s="203"/>
      <c r="B30" s="113" t="s">
        <v>413</v>
      </c>
      <c r="C30" s="31"/>
      <c r="D30" s="116">
        <v>2</v>
      </c>
      <c r="E30" s="114">
        <v>1</v>
      </c>
      <c r="F30" s="116">
        <v>1</v>
      </c>
      <c r="G30" s="237"/>
      <c r="H30" s="77"/>
      <c r="I30" s="113" t="s">
        <v>1244</v>
      </c>
      <c r="J30" s="31"/>
      <c r="K30" s="116">
        <v>1</v>
      </c>
      <c r="L30" s="114">
        <v>1</v>
      </c>
      <c r="M30" s="114">
        <v>0</v>
      </c>
    </row>
    <row r="31" spans="1:21" ht="13.2" customHeight="1">
      <c r="A31" s="203"/>
      <c r="B31" s="113" t="s">
        <v>1234</v>
      </c>
      <c r="C31" s="31"/>
      <c r="D31" s="116">
        <v>1</v>
      </c>
      <c r="E31" s="116">
        <v>0</v>
      </c>
      <c r="F31" s="116">
        <v>1</v>
      </c>
      <c r="G31" s="151"/>
      <c r="H31" s="77"/>
      <c r="I31" s="113" t="s">
        <v>1241</v>
      </c>
      <c r="J31" s="118"/>
      <c r="K31" s="116">
        <v>1</v>
      </c>
      <c r="L31" s="114">
        <v>1</v>
      </c>
      <c r="M31" s="114">
        <v>0</v>
      </c>
      <c r="O31" s="446"/>
      <c r="P31" s="244"/>
      <c r="Q31" s="96"/>
      <c r="R31" s="96"/>
      <c r="S31" s="116"/>
      <c r="T31" s="96"/>
      <c r="U31" s="116"/>
    </row>
    <row r="32" spans="1:21" ht="13.2" customHeight="1">
      <c r="A32" s="203"/>
      <c r="B32" s="113" t="s">
        <v>1237</v>
      </c>
      <c r="C32" s="31"/>
      <c r="D32" s="116">
        <v>1</v>
      </c>
      <c r="E32" s="114">
        <v>0</v>
      </c>
      <c r="F32" s="116">
        <v>1</v>
      </c>
      <c r="G32" s="151"/>
      <c r="H32" s="77"/>
      <c r="I32" s="113" t="s">
        <v>415</v>
      </c>
      <c r="J32" s="445"/>
      <c r="K32" s="116">
        <v>1</v>
      </c>
      <c r="L32" s="114">
        <v>1</v>
      </c>
      <c r="M32" s="114">
        <v>0</v>
      </c>
      <c r="O32" s="446"/>
      <c r="P32" s="244"/>
      <c r="Q32" s="96"/>
      <c r="R32" s="96"/>
      <c r="S32" s="116"/>
      <c r="T32" s="96"/>
      <c r="U32" s="116"/>
    </row>
    <row r="33" spans="1:21" ht="13.2" customHeight="1">
      <c r="A33" s="203"/>
      <c r="B33" s="246" t="s">
        <v>1235</v>
      </c>
      <c r="C33" s="31"/>
      <c r="D33" s="116">
        <v>1</v>
      </c>
      <c r="E33" s="114">
        <v>0</v>
      </c>
      <c r="F33" s="116">
        <v>1</v>
      </c>
      <c r="G33" s="151"/>
      <c r="H33" s="77"/>
      <c r="I33" s="113" t="s">
        <v>820</v>
      </c>
      <c r="J33" s="445"/>
      <c r="K33" s="116">
        <v>1</v>
      </c>
      <c r="L33" s="114">
        <v>1</v>
      </c>
      <c r="M33" s="114">
        <v>0</v>
      </c>
      <c r="O33" s="446"/>
      <c r="P33" s="244"/>
      <c r="Q33" s="96"/>
      <c r="R33" s="96"/>
      <c r="S33" s="116"/>
      <c r="T33" s="96"/>
      <c r="U33" s="116"/>
    </row>
    <row r="34" spans="1:21" ht="13.2" customHeight="1">
      <c r="A34" s="203"/>
      <c r="B34" s="246" t="s">
        <v>1236</v>
      </c>
      <c r="C34" s="31"/>
      <c r="D34" s="116">
        <v>1</v>
      </c>
      <c r="E34" s="114">
        <v>1</v>
      </c>
      <c r="F34" s="116">
        <v>0</v>
      </c>
      <c r="G34" s="151"/>
      <c r="H34" s="77"/>
      <c r="I34" s="113" t="s">
        <v>1243</v>
      </c>
      <c r="J34" s="445"/>
      <c r="K34" s="116">
        <v>1</v>
      </c>
      <c r="L34" s="114">
        <v>1</v>
      </c>
      <c r="M34" s="114">
        <v>0</v>
      </c>
      <c r="O34" s="446"/>
      <c r="P34" s="244"/>
      <c r="Q34" s="96"/>
      <c r="R34" s="96"/>
      <c r="S34" s="116"/>
      <c r="T34" s="96"/>
      <c r="U34" s="116"/>
    </row>
    <row r="35" spans="1:21" ht="13.2" customHeight="1">
      <c r="A35" s="203"/>
      <c r="B35" s="246" t="s">
        <v>411</v>
      </c>
      <c r="C35" s="31"/>
      <c r="D35" s="116">
        <v>1</v>
      </c>
      <c r="E35" s="114">
        <v>1</v>
      </c>
      <c r="F35" s="116">
        <v>0</v>
      </c>
      <c r="G35" s="151"/>
      <c r="H35" s="77"/>
      <c r="I35" s="113" t="s">
        <v>1245</v>
      </c>
      <c r="J35" s="445"/>
      <c r="K35" s="116">
        <v>1</v>
      </c>
      <c r="L35" s="114">
        <v>1</v>
      </c>
      <c r="M35" s="114">
        <v>0</v>
      </c>
      <c r="O35" s="446"/>
      <c r="P35" s="244"/>
      <c r="Q35" s="96"/>
      <c r="R35" s="96"/>
      <c r="S35" s="116"/>
      <c r="T35" s="96"/>
      <c r="U35" s="116"/>
    </row>
    <row r="36" spans="1:21" ht="13.2" customHeight="1">
      <c r="A36" s="203"/>
      <c r="B36" s="446" t="s">
        <v>900</v>
      </c>
      <c r="C36" s="118"/>
      <c r="D36" s="116">
        <v>1</v>
      </c>
      <c r="E36" s="114">
        <v>1</v>
      </c>
      <c r="F36" s="116">
        <v>0</v>
      </c>
      <c r="G36" s="151"/>
      <c r="H36" s="77"/>
      <c r="I36" s="448"/>
      <c r="J36" s="31"/>
      <c r="K36" s="116"/>
      <c r="L36" s="114"/>
      <c r="M36" s="114"/>
    </row>
    <row r="37" spans="1:21" ht="13.2" customHeight="1">
      <c r="A37" s="203"/>
      <c r="B37" s="113"/>
      <c r="C37" s="31"/>
      <c r="D37" s="116"/>
      <c r="E37" s="114"/>
      <c r="F37" s="114"/>
      <c r="G37" s="151"/>
      <c r="H37" s="77"/>
      <c r="I37" s="448" t="s">
        <v>982</v>
      </c>
      <c r="J37" s="31"/>
      <c r="K37" s="116"/>
      <c r="L37" s="114"/>
      <c r="M37" s="114"/>
      <c r="O37" s="446"/>
      <c r="P37" s="244"/>
      <c r="Q37" s="97"/>
      <c r="R37" s="96"/>
      <c r="S37" s="116"/>
      <c r="T37" s="96"/>
      <c r="U37" s="116"/>
    </row>
    <row r="38" spans="1:21" ht="13.2" customHeight="1">
      <c r="A38" s="203"/>
      <c r="B38" s="449" t="s">
        <v>855</v>
      </c>
      <c r="C38" s="447"/>
      <c r="D38" s="116"/>
      <c r="E38" s="114"/>
      <c r="F38" s="116"/>
      <c r="G38" s="151"/>
      <c r="H38" s="77"/>
      <c r="I38" s="113" t="s">
        <v>421</v>
      </c>
      <c r="J38" s="31"/>
      <c r="K38" s="116">
        <v>11</v>
      </c>
      <c r="L38" s="114">
        <v>5</v>
      </c>
      <c r="M38" s="114">
        <v>6</v>
      </c>
    </row>
    <row r="39" spans="1:21" ht="13.2" customHeight="1">
      <c r="A39" s="203"/>
      <c r="B39" s="446" t="s">
        <v>416</v>
      </c>
      <c r="C39" s="31"/>
      <c r="D39" s="116">
        <v>226</v>
      </c>
      <c r="E39" s="114">
        <v>175</v>
      </c>
      <c r="F39" s="116">
        <v>51</v>
      </c>
      <c r="G39" s="151"/>
      <c r="H39" s="77"/>
      <c r="I39" s="113" t="s">
        <v>417</v>
      </c>
      <c r="J39" s="31"/>
      <c r="K39" s="116">
        <v>7</v>
      </c>
      <c r="L39" s="114">
        <v>5</v>
      </c>
      <c r="M39" s="114">
        <v>2</v>
      </c>
    </row>
    <row r="40" spans="1:21" ht="13.2" customHeight="1">
      <c r="A40" s="203"/>
      <c r="B40" s="446" t="s">
        <v>816</v>
      </c>
      <c r="C40" s="118"/>
      <c r="D40" s="116">
        <v>103</v>
      </c>
      <c r="E40" s="114">
        <v>71</v>
      </c>
      <c r="F40" s="116">
        <v>32</v>
      </c>
      <c r="G40" s="151"/>
      <c r="H40" s="96"/>
      <c r="I40" s="113" t="s">
        <v>428</v>
      </c>
      <c r="J40" s="31"/>
      <c r="K40" s="116">
        <v>4</v>
      </c>
      <c r="L40" s="114">
        <v>1</v>
      </c>
      <c r="M40" s="114">
        <v>3</v>
      </c>
    </row>
    <row r="41" spans="1:21" ht="13.2" customHeight="1">
      <c r="A41" s="203"/>
      <c r="B41" s="446" t="s">
        <v>418</v>
      </c>
      <c r="C41" s="31"/>
      <c r="D41" s="116">
        <v>64</v>
      </c>
      <c r="E41" s="116">
        <v>43</v>
      </c>
      <c r="F41" s="116">
        <v>21</v>
      </c>
      <c r="G41" s="156"/>
      <c r="H41" s="96"/>
      <c r="I41" s="113" t="s">
        <v>424</v>
      </c>
      <c r="J41" s="31"/>
      <c r="K41" s="116">
        <v>4</v>
      </c>
      <c r="L41" s="114">
        <v>3</v>
      </c>
      <c r="M41" s="114">
        <v>1</v>
      </c>
    </row>
    <row r="42" spans="1:21" ht="13.2" customHeight="1">
      <c r="A42" s="203"/>
      <c r="B42" s="446" t="s">
        <v>420</v>
      </c>
      <c r="C42" s="31"/>
      <c r="D42" s="116">
        <v>48</v>
      </c>
      <c r="E42" s="114">
        <v>24</v>
      </c>
      <c r="F42" s="116">
        <v>24</v>
      </c>
      <c r="G42" s="156"/>
      <c r="H42" s="96"/>
      <c r="I42" s="113" t="s">
        <v>419</v>
      </c>
      <c r="J42" s="31"/>
      <c r="K42" s="116">
        <v>4</v>
      </c>
      <c r="L42" s="114">
        <v>3</v>
      </c>
      <c r="M42" s="114">
        <v>1</v>
      </c>
    </row>
    <row r="43" spans="1:21" ht="13.2" customHeight="1">
      <c r="A43" s="203"/>
      <c r="B43" s="446" t="s">
        <v>796</v>
      </c>
      <c r="C43" s="31"/>
      <c r="D43" s="116">
        <v>33</v>
      </c>
      <c r="E43" s="114">
        <v>28</v>
      </c>
      <c r="F43" s="116">
        <v>5</v>
      </c>
      <c r="G43" s="156"/>
      <c r="H43" s="96"/>
      <c r="I43" s="113" t="s">
        <v>821</v>
      </c>
      <c r="J43" s="31"/>
      <c r="K43" s="116">
        <v>3</v>
      </c>
      <c r="L43" s="114">
        <v>2</v>
      </c>
      <c r="M43" s="114">
        <v>1</v>
      </c>
    </row>
    <row r="44" spans="1:21" ht="13.2" customHeight="1">
      <c r="A44" s="203"/>
      <c r="B44" s="113" t="s">
        <v>422</v>
      </c>
      <c r="C44" s="31"/>
      <c r="D44" s="116">
        <v>31</v>
      </c>
      <c r="E44" s="114">
        <v>23</v>
      </c>
      <c r="F44" s="116">
        <v>8</v>
      </c>
      <c r="G44" s="156"/>
      <c r="H44" s="96"/>
      <c r="I44" s="113" t="s">
        <v>853</v>
      </c>
      <c r="J44" s="31"/>
      <c r="K44" s="116">
        <v>3</v>
      </c>
      <c r="L44" s="114">
        <v>3</v>
      </c>
      <c r="M44" s="114">
        <v>0</v>
      </c>
    </row>
    <row r="45" spans="1:21" ht="13.2" customHeight="1">
      <c r="A45" s="203"/>
      <c r="B45" s="113" t="s">
        <v>425</v>
      </c>
      <c r="C45" s="31"/>
      <c r="D45" s="116">
        <v>20</v>
      </c>
      <c r="E45" s="114">
        <v>18</v>
      </c>
      <c r="F45" s="116">
        <v>2</v>
      </c>
      <c r="G45" s="156"/>
      <c r="H45" s="96"/>
      <c r="I45" s="113" t="s">
        <v>901</v>
      </c>
      <c r="J45" s="31"/>
      <c r="K45" s="116">
        <v>3</v>
      </c>
      <c r="L45" s="114">
        <v>1</v>
      </c>
      <c r="M45" s="114">
        <v>2</v>
      </c>
    </row>
    <row r="46" spans="1:21" ht="13.2" customHeight="1">
      <c r="A46" s="203"/>
      <c r="B46" s="446" t="s">
        <v>423</v>
      </c>
      <c r="C46" s="31"/>
      <c r="D46" s="116">
        <v>16</v>
      </c>
      <c r="E46" s="114">
        <v>11</v>
      </c>
      <c r="F46" s="116">
        <v>5</v>
      </c>
      <c r="G46" s="156"/>
      <c r="H46" s="96"/>
      <c r="I46" s="113" t="s">
        <v>797</v>
      </c>
      <c r="J46" s="31"/>
      <c r="K46" s="116">
        <v>2</v>
      </c>
      <c r="L46" s="114">
        <v>2</v>
      </c>
      <c r="M46" s="114">
        <v>0</v>
      </c>
      <c r="O46" s="113"/>
      <c r="Q46" s="96"/>
      <c r="R46" s="96"/>
      <c r="S46" s="116"/>
      <c r="T46" s="96"/>
      <c r="U46" s="116"/>
    </row>
    <row r="47" spans="1:21" ht="13.2" customHeight="1">
      <c r="A47" s="203"/>
      <c r="B47" s="113" t="s">
        <v>434</v>
      </c>
      <c r="C47" s="31"/>
      <c r="D47" s="116">
        <v>13</v>
      </c>
      <c r="E47" s="114">
        <v>11</v>
      </c>
      <c r="F47" s="116">
        <v>2</v>
      </c>
      <c r="G47" s="156"/>
      <c r="H47" s="96"/>
      <c r="I47" s="113" t="s">
        <v>1116</v>
      </c>
      <c r="J47" s="31"/>
      <c r="K47" s="116">
        <v>2</v>
      </c>
      <c r="L47" s="114">
        <v>0</v>
      </c>
      <c r="M47" s="114">
        <v>2</v>
      </c>
    </row>
    <row r="48" spans="1:21" ht="13.2" customHeight="1">
      <c r="A48" s="203"/>
      <c r="B48" s="113" t="s">
        <v>433</v>
      </c>
      <c r="C48" s="31"/>
      <c r="D48" s="116">
        <v>13</v>
      </c>
      <c r="E48" s="114">
        <v>10</v>
      </c>
      <c r="F48" s="116">
        <v>3</v>
      </c>
      <c r="G48" s="156"/>
      <c r="H48" s="96"/>
      <c r="I48" s="113" t="s">
        <v>430</v>
      </c>
      <c r="J48" s="31"/>
      <c r="K48" s="116">
        <v>1</v>
      </c>
      <c r="L48" s="114">
        <v>1</v>
      </c>
      <c r="M48" s="114">
        <v>0</v>
      </c>
      <c r="O48" s="113"/>
      <c r="P48" s="174"/>
      <c r="Q48" s="96"/>
      <c r="R48" s="96"/>
      <c r="S48" s="116"/>
      <c r="T48" s="96"/>
      <c r="U48" s="116"/>
    </row>
    <row r="49" spans="1:21" ht="13.2" customHeight="1">
      <c r="A49" s="203"/>
      <c r="B49" s="113" t="s">
        <v>444</v>
      </c>
      <c r="C49" s="31"/>
      <c r="D49" s="116">
        <v>10</v>
      </c>
      <c r="E49" s="114">
        <v>4</v>
      </c>
      <c r="F49" s="116">
        <v>6</v>
      </c>
      <c r="G49" s="156"/>
      <c r="H49" s="96"/>
      <c r="I49" s="113" t="s">
        <v>1115</v>
      </c>
      <c r="J49" s="31"/>
      <c r="K49" s="116">
        <v>1</v>
      </c>
      <c r="L49" s="114">
        <v>1</v>
      </c>
      <c r="M49" s="114">
        <v>0</v>
      </c>
    </row>
    <row r="50" spans="1:21" ht="13.2" customHeight="1">
      <c r="A50" s="203"/>
      <c r="B50" s="113" t="s">
        <v>389</v>
      </c>
      <c r="C50" s="31"/>
      <c r="D50" s="116">
        <v>10</v>
      </c>
      <c r="E50" s="114">
        <v>7</v>
      </c>
      <c r="F50" s="116">
        <v>3</v>
      </c>
      <c r="G50" s="156"/>
      <c r="H50" s="96"/>
      <c r="I50" s="113" t="s">
        <v>1249</v>
      </c>
      <c r="J50" s="31"/>
      <c r="K50" s="116">
        <v>1</v>
      </c>
      <c r="L50" s="114">
        <v>1</v>
      </c>
      <c r="M50" s="114">
        <v>0</v>
      </c>
    </row>
    <row r="51" spans="1:21" ht="13.2" customHeight="1">
      <c r="A51" s="203"/>
      <c r="B51" s="113" t="s">
        <v>431</v>
      </c>
      <c r="C51" s="31"/>
      <c r="D51" s="116">
        <v>8</v>
      </c>
      <c r="E51" s="114">
        <v>7</v>
      </c>
      <c r="F51" s="116">
        <v>1</v>
      </c>
      <c r="G51" s="156"/>
      <c r="H51" s="96"/>
      <c r="I51" s="113" t="s">
        <v>1246</v>
      </c>
      <c r="J51" s="31"/>
      <c r="K51" s="116">
        <v>1</v>
      </c>
      <c r="L51" s="114">
        <v>1</v>
      </c>
      <c r="M51" s="114">
        <v>0</v>
      </c>
    </row>
    <row r="52" spans="1:21" ht="13.2" customHeight="1">
      <c r="A52" s="203"/>
      <c r="B52" s="113" t="s">
        <v>427</v>
      </c>
      <c r="C52" s="31"/>
      <c r="D52" s="116">
        <v>7</v>
      </c>
      <c r="E52" s="114">
        <v>0</v>
      </c>
      <c r="F52" s="116">
        <v>7</v>
      </c>
      <c r="G52" s="156"/>
      <c r="H52" s="96"/>
      <c r="I52" s="113" t="s">
        <v>432</v>
      </c>
      <c r="J52" s="31"/>
      <c r="K52" s="116">
        <v>1</v>
      </c>
      <c r="L52" s="114">
        <v>1</v>
      </c>
      <c r="M52" s="114">
        <v>0</v>
      </c>
    </row>
    <row r="53" spans="1:21" ht="13.2" customHeight="1">
      <c r="A53" s="203"/>
      <c r="B53" s="113" t="s">
        <v>429</v>
      </c>
      <c r="C53" s="31"/>
      <c r="D53" s="116">
        <v>7</v>
      </c>
      <c r="E53" s="114">
        <v>0</v>
      </c>
      <c r="F53" s="116">
        <v>7</v>
      </c>
      <c r="G53" s="156"/>
      <c r="H53" s="96"/>
      <c r="I53" s="113" t="s">
        <v>1247</v>
      </c>
      <c r="J53" s="31"/>
      <c r="K53" s="116">
        <v>1</v>
      </c>
      <c r="L53" s="114">
        <v>1</v>
      </c>
      <c r="M53" s="114">
        <v>0</v>
      </c>
    </row>
    <row r="54" spans="1:21" ht="13.2" customHeight="1">
      <c r="A54" s="203"/>
      <c r="B54" s="113" t="s">
        <v>436</v>
      </c>
      <c r="C54" s="31"/>
      <c r="D54" s="116">
        <v>6</v>
      </c>
      <c r="E54" s="114">
        <v>5</v>
      </c>
      <c r="F54" s="116">
        <v>1</v>
      </c>
      <c r="G54" s="156"/>
      <c r="H54" s="96"/>
      <c r="I54" s="113" t="s">
        <v>426</v>
      </c>
      <c r="J54" s="31"/>
      <c r="K54" s="116">
        <v>1</v>
      </c>
      <c r="L54" s="114">
        <v>1</v>
      </c>
      <c r="M54" s="114">
        <v>0</v>
      </c>
    </row>
    <row r="55" spans="1:21" ht="13.2" customHeight="1">
      <c r="A55" s="203"/>
      <c r="B55" s="113" t="s">
        <v>435</v>
      </c>
      <c r="C55" s="31"/>
      <c r="D55" s="116">
        <v>6</v>
      </c>
      <c r="E55" s="114">
        <v>4</v>
      </c>
      <c r="F55" s="116">
        <v>2</v>
      </c>
      <c r="G55" s="156"/>
      <c r="H55" s="96"/>
      <c r="I55" s="446" t="s">
        <v>1248</v>
      </c>
      <c r="J55" s="447"/>
      <c r="K55" s="116">
        <v>1</v>
      </c>
      <c r="L55" s="116">
        <v>1</v>
      </c>
      <c r="M55" s="116">
        <v>0</v>
      </c>
    </row>
    <row r="56" spans="1:21" ht="13.2" customHeight="1">
      <c r="A56" s="203"/>
      <c r="B56" s="450" t="s">
        <v>442</v>
      </c>
      <c r="C56" s="31"/>
      <c r="D56" s="116">
        <v>6</v>
      </c>
      <c r="E56" s="114">
        <v>4</v>
      </c>
      <c r="F56" s="114">
        <v>2</v>
      </c>
      <c r="G56" s="156"/>
      <c r="H56" s="96"/>
      <c r="I56" s="448"/>
      <c r="J56" s="31"/>
      <c r="K56" s="116"/>
      <c r="L56" s="116"/>
      <c r="M56" s="116"/>
      <c r="O56" s="113"/>
      <c r="P56" s="174"/>
      <c r="Q56" s="96"/>
      <c r="R56" s="96"/>
      <c r="S56" s="116"/>
      <c r="T56" s="96"/>
      <c r="U56" s="116"/>
    </row>
    <row r="57" spans="1:21" ht="13.2" customHeight="1">
      <c r="A57" s="203"/>
      <c r="B57" s="113" t="s">
        <v>392</v>
      </c>
      <c r="C57" s="31"/>
      <c r="D57" s="116">
        <v>4</v>
      </c>
      <c r="E57" s="114">
        <v>2</v>
      </c>
      <c r="F57" s="114">
        <v>2</v>
      </c>
      <c r="G57" s="156"/>
      <c r="H57" s="98"/>
      <c r="I57" s="448" t="s">
        <v>437</v>
      </c>
      <c r="J57" s="31"/>
      <c r="K57" s="116"/>
      <c r="L57" s="116"/>
      <c r="M57" s="116"/>
    </row>
    <row r="58" spans="1:21" ht="13.2" customHeight="1">
      <c r="A58" s="203"/>
      <c r="B58" s="113" t="s">
        <v>902</v>
      </c>
      <c r="C58" s="31"/>
      <c r="D58" s="116">
        <v>4</v>
      </c>
      <c r="E58" s="116">
        <v>4</v>
      </c>
      <c r="F58" s="116">
        <v>0</v>
      </c>
      <c r="G58" s="237"/>
      <c r="H58" s="98"/>
      <c r="I58" s="113" t="s">
        <v>439</v>
      </c>
      <c r="J58" s="31"/>
      <c r="K58" s="116">
        <v>40</v>
      </c>
      <c r="L58" s="116">
        <v>25</v>
      </c>
      <c r="M58" s="116">
        <v>15</v>
      </c>
    </row>
    <row r="59" spans="1:21" ht="13.2" customHeight="1">
      <c r="A59" s="203"/>
      <c r="B59" s="113" t="s">
        <v>851</v>
      </c>
      <c r="C59" s="118"/>
      <c r="D59" s="116">
        <v>4</v>
      </c>
      <c r="E59" s="114">
        <v>2</v>
      </c>
      <c r="F59" s="114">
        <v>2</v>
      </c>
      <c r="G59" s="237"/>
      <c r="H59" s="98"/>
      <c r="I59" s="113" t="s">
        <v>854</v>
      </c>
      <c r="J59" s="27"/>
      <c r="K59" s="116">
        <v>19</v>
      </c>
      <c r="L59" s="116">
        <v>13</v>
      </c>
      <c r="M59" s="116">
        <v>6</v>
      </c>
    </row>
    <row r="60" spans="1:21" ht="13.2" customHeight="1">
      <c r="A60" s="203"/>
      <c r="B60" s="113" t="s">
        <v>438</v>
      </c>
      <c r="C60" s="31"/>
      <c r="D60" s="116">
        <v>4</v>
      </c>
      <c r="E60" s="114">
        <v>4</v>
      </c>
      <c r="F60" s="116">
        <v>0</v>
      </c>
      <c r="G60" s="237"/>
      <c r="H60" s="98"/>
      <c r="J60" s="447"/>
    </row>
    <row r="61" spans="1:21" ht="13.2" customHeight="1">
      <c r="A61" s="203"/>
      <c r="B61" s="113" t="s">
        <v>441</v>
      </c>
      <c r="C61" s="31"/>
      <c r="D61" s="116">
        <v>4</v>
      </c>
      <c r="E61" s="114">
        <v>3</v>
      </c>
      <c r="F61" s="114">
        <v>1</v>
      </c>
      <c r="G61" s="237"/>
      <c r="H61" s="98"/>
      <c r="I61" s="451" t="s">
        <v>844</v>
      </c>
      <c r="J61" s="447"/>
      <c r="K61" s="35">
        <v>2</v>
      </c>
      <c r="L61" s="116">
        <v>2</v>
      </c>
      <c r="M61" s="116" t="s">
        <v>621</v>
      </c>
    </row>
    <row r="62" spans="1:21" ht="13.2" customHeight="1">
      <c r="A62" s="452"/>
      <c r="B62" s="119" t="s">
        <v>443</v>
      </c>
      <c r="C62" s="120"/>
      <c r="D62" s="121">
        <v>3</v>
      </c>
      <c r="E62" s="121">
        <v>2</v>
      </c>
      <c r="F62" s="121">
        <v>1</v>
      </c>
      <c r="G62" s="453"/>
      <c r="H62" s="454"/>
      <c r="I62" s="455" t="s">
        <v>445</v>
      </c>
      <c r="J62" s="168"/>
      <c r="K62" s="456">
        <v>8</v>
      </c>
      <c r="L62" s="121">
        <v>4</v>
      </c>
      <c r="M62" s="121">
        <v>4</v>
      </c>
    </row>
    <row r="63" spans="1:21" ht="14.25" customHeight="1">
      <c r="A63" s="82" t="s">
        <v>986</v>
      </c>
      <c r="B63" s="347"/>
      <c r="C63" s="347"/>
      <c r="K63" s="457"/>
      <c r="L63" s="457"/>
      <c r="M63" s="457"/>
    </row>
    <row r="64" spans="1:21" ht="14.25" customHeight="1">
      <c r="A64" s="82" t="s">
        <v>780</v>
      </c>
      <c r="B64" s="347"/>
      <c r="C64" s="347"/>
      <c r="K64" s="457"/>
      <c r="L64" s="457"/>
      <c r="M64" s="457"/>
    </row>
    <row r="65" spans="2:13" ht="15" customHeight="1">
      <c r="B65" s="347"/>
      <c r="C65" s="347"/>
    </row>
    <row r="66" spans="2:13" ht="15" customHeight="1">
      <c r="I66" s="397"/>
      <c r="J66" s="397"/>
      <c r="K66" s="18"/>
      <c r="L66" s="19"/>
      <c r="M66" s="458"/>
    </row>
    <row r="67" spans="2:13" ht="15" customHeight="1"/>
    <row r="68" spans="2:13" ht="15" customHeight="1">
      <c r="B68" s="459"/>
      <c r="D68" s="460"/>
      <c r="E68" s="460"/>
      <c r="F68" s="460"/>
      <c r="G68" s="396"/>
      <c r="H68" s="396"/>
    </row>
    <row r="69" spans="2:13" ht="15" customHeight="1">
      <c r="B69" s="461"/>
      <c r="C69" s="397"/>
      <c r="D69" s="460"/>
      <c r="E69" s="462"/>
      <c r="F69" s="460"/>
    </row>
    <row r="70" spans="2:13" ht="15" customHeight="1">
      <c r="B70" s="459"/>
      <c r="C70" s="399"/>
      <c r="D70" s="460"/>
      <c r="E70" s="460"/>
      <c r="F70" s="460"/>
    </row>
    <row r="71" spans="2:13" ht="15" customHeight="1">
      <c r="B71" s="459"/>
      <c r="C71" s="399"/>
      <c r="D71" s="460"/>
      <c r="E71" s="460"/>
      <c r="F71" s="460"/>
    </row>
    <row r="72" spans="2:13" ht="15" customHeight="1">
      <c r="B72" s="459"/>
      <c r="D72" s="460"/>
      <c r="E72" s="460"/>
      <c r="F72" s="460"/>
    </row>
    <row r="73" spans="2:13" ht="15" customHeight="1">
      <c r="B73" s="459"/>
      <c r="D73" s="460"/>
      <c r="E73" s="460"/>
      <c r="F73" s="460"/>
    </row>
    <row r="74" spans="2:13" ht="15" customHeight="1"/>
    <row r="75" spans="2:13" ht="15" customHeight="1"/>
    <row r="76" spans="2:13" ht="15" customHeight="1"/>
    <row r="77" spans="2:13" ht="15.75" customHeight="1"/>
    <row r="78" spans="2:13" ht="15.75" customHeight="1"/>
    <row r="79" spans="2:13" ht="15.75" customHeight="1"/>
    <row r="80" spans="2:13" ht="15.75" customHeight="1"/>
    <row r="81" ht="15.75" customHeight="1"/>
    <row r="82" ht="14.25" customHeight="1"/>
    <row r="83" ht="14.25" customHeight="1"/>
    <row r="84" ht="14.25" customHeight="1"/>
    <row r="85" ht="14.25" customHeight="1"/>
    <row r="86" ht="14.25" customHeight="1"/>
    <row r="87" ht="14.25" customHeight="1"/>
  </sheetData>
  <sheetProtection password="DCE1" sheet="1" objects="1" scenarios="1"/>
  <mergeCells count="2">
    <mergeCell ref="A1:M1"/>
    <mergeCell ref="F4:G4"/>
  </mergeCells>
  <phoneticPr fontId="3"/>
  <pageMargins left="0.78740157480314965" right="0" top="0.59055118110236227" bottom="0.39370078740157483" header="0.39370078740157483" footer="0.19685039370078741"/>
  <pageSetup paperSize="9" scale="98" orientation="portrait" useFirstPageNumber="1" r:id="rId1"/>
  <headerFooter alignWithMargins="0">
    <oddFooter>&amp;C&amp;"ＭＳ 明朝,標準"&amp;8-&amp;A-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G123"/>
  <sheetViews>
    <sheetView zoomScaleNormal="100" zoomScaleSheetLayoutView="100" workbookViewId="0">
      <selection sqref="A1:G1"/>
    </sheetView>
  </sheetViews>
  <sheetFormatPr defaultColWidth="15.6640625" defaultRowHeight="12"/>
  <cols>
    <col min="1" max="1" width="22.88671875" style="38" customWidth="1"/>
    <col min="2" max="7" width="10.6640625" style="38" customWidth="1"/>
    <col min="8" max="16384" width="15.6640625" style="38"/>
  </cols>
  <sheetData>
    <row r="1" spans="1:7" ht="15" customHeight="1">
      <c r="A1" s="869" t="s">
        <v>1184</v>
      </c>
      <c r="B1" s="870"/>
      <c r="C1" s="870"/>
      <c r="D1" s="870"/>
      <c r="E1" s="870"/>
      <c r="F1" s="870"/>
      <c r="G1" s="870"/>
    </row>
    <row r="2" spans="1:7" ht="13.5" customHeight="1">
      <c r="A2" s="287"/>
      <c r="B2" s="287"/>
      <c r="C2" s="287"/>
      <c r="D2" s="287"/>
      <c r="E2" s="287"/>
      <c r="F2" s="287"/>
      <c r="G2" s="287"/>
    </row>
    <row r="3" spans="1:7" ht="15" customHeight="1" thickBot="1">
      <c r="A3" s="105" t="s">
        <v>153</v>
      </c>
      <c r="B3" s="64"/>
      <c r="C3" s="64"/>
      <c r="D3" s="64"/>
      <c r="E3" s="64"/>
      <c r="F3" s="64"/>
      <c r="G3" s="74" t="s">
        <v>446</v>
      </c>
    </row>
    <row r="4" spans="1:7" ht="16.5" customHeight="1">
      <c r="A4" s="867" t="s">
        <v>447</v>
      </c>
      <c r="B4" s="868" t="s">
        <v>155</v>
      </c>
      <c r="C4" s="864" t="s">
        <v>448</v>
      </c>
      <c r="D4" s="855"/>
      <c r="E4" s="851"/>
      <c r="F4" s="864" t="s">
        <v>449</v>
      </c>
      <c r="G4" s="855"/>
    </row>
    <row r="5" spans="1:7" ht="16.5" customHeight="1">
      <c r="A5" s="837"/>
      <c r="B5" s="838"/>
      <c r="C5" s="44" t="s">
        <v>158</v>
      </c>
      <c r="D5" s="44" t="s">
        <v>159</v>
      </c>
      <c r="E5" s="44" t="s">
        <v>160</v>
      </c>
      <c r="F5" s="44" t="s">
        <v>450</v>
      </c>
      <c r="G5" s="36" t="s">
        <v>238</v>
      </c>
    </row>
    <row r="6" spans="1:7" ht="18" customHeight="1">
      <c r="A6" s="16" t="s">
        <v>451</v>
      </c>
      <c r="B6" s="147">
        <v>58874</v>
      </c>
      <c r="C6" s="147">
        <v>282080</v>
      </c>
      <c r="D6" s="147">
        <v>148886</v>
      </c>
      <c r="E6" s="147">
        <v>133194</v>
      </c>
      <c r="F6" s="114" t="s">
        <v>167</v>
      </c>
      <c r="G6" s="114" t="s">
        <v>167</v>
      </c>
    </row>
    <row r="7" spans="1:7" ht="18" customHeight="1">
      <c r="A7" s="27" t="s">
        <v>452</v>
      </c>
      <c r="B7" s="147">
        <v>60652</v>
      </c>
      <c r="C7" s="147">
        <v>287699</v>
      </c>
      <c r="D7" s="147">
        <v>151661</v>
      </c>
      <c r="E7" s="147">
        <v>136038</v>
      </c>
      <c r="F7" s="147">
        <v>1778</v>
      </c>
      <c r="G7" s="147">
        <v>5619</v>
      </c>
    </row>
    <row r="8" spans="1:7" ht="18" customHeight="1">
      <c r="A8" s="27" t="s">
        <v>453</v>
      </c>
      <c r="B8" s="147">
        <v>58497</v>
      </c>
      <c r="C8" s="147">
        <v>288242</v>
      </c>
      <c r="D8" s="147">
        <v>150830</v>
      </c>
      <c r="E8" s="147">
        <v>137412</v>
      </c>
      <c r="F8" s="261">
        <v>-2155</v>
      </c>
      <c r="G8" s="149">
        <v>543</v>
      </c>
    </row>
    <row r="9" spans="1:7" ht="18" customHeight="1">
      <c r="A9" s="27" t="s">
        <v>454</v>
      </c>
      <c r="B9" s="147">
        <v>56731</v>
      </c>
      <c r="C9" s="147">
        <v>288350</v>
      </c>
      <c r="D9" s="147">
        <v>148789</v>
      </c>
      <c r="E9" s="147">
        <v>139561</v>
      </c>
      <c r="F9" s="261">
        <v>-1766</v>
      </c>
      <c r="G9" s="149">
        <v>108</v>
      </c>
    </row>
    <row r="10" spans="1:7" ht="18" customHeight="1">
      <c r="A10" s="27" t="s">
        <v>455</v>
      </c>
      <c r="B10" s="147">
        <v>62182</v>
      </c>
      <c r="C10" s="147">
        <v>300801</v>
      </c>
      <c r="D10" s="147">
        <v>152149</v>
      </c>
      <c r="E10" s="147">
        <v>148652</v>
      </c>
      <c r="F10" s="147">
        <v>5451</v>
      </c>
      <c r="G10" s="147">
        <v>12451</v>
      </c>
    </row>
    <row r="11" spans="1:7" ht="6" customHeight="1">
      <c r="A11" s="27"/>
      <c r="B11" s="79"/>
      <c r="C11" s="79"/>
      <c r="D11" s="79"/>
      <c r="E11" s="79"/>
      <c r="F11" s="79"/>
      <c r="G11" s="79"/>
    </row>
    <row r="12" spans="1:7" ht="18" customHeight="1">
      <c r="A12" s="27" t="s">
        <v>456</v>
      </c>
      <c r="B12" s="147">
        <v>36150</v>
      </c>
      <c r="C12" s="147">
        <v>144858</v>
      </c>
      <c r="D12" s="147">
        <v>73892</v>
      </c>
      <c r="E12" s="147">
        <v>70966</v>
      </c>
      <c r="F12" s="261">
        <v>-26032</v>
      </c>
      <c r="G12" s="261">
        <v>-155943</v>
      </c>
    </row>
    <row r="13" spans="1:7" ht="18" customHeight="1">
      <c r="A13" s="27" t="s">
        <v>457</v>
      </c>
      <c r="B13" s="147">
        <v>45405</v>
      </c>
      <c r="C13" s="147">
        <v>190746</v>
      </c>
      <c r="D13" s="147">
        <v>96230</v>
      </c>
      <c r="E13" s="147">
        <v>94516</v>
      </c>
      <c r="F13" s="147">
        <v>9255</v>
      </c>
      <c r="G13" s="147">
        <v>45888</v>
      </c>
    </row>
    <row r="14" spans="1:7" ht="18" customHeight="1">
      <c r="A14" s="27" t="s">
        <v>458</v>
      </c>
      <c r="B14" s="147">
        <v>53340</v>
      </c>
      <c r="C14" s="147">
        <v>236971</v>
      </c>
      <c r="D14" s="147">
        <v>121212</v>
      </c>
      <c r="E14" s="147">
        <v>115759</v>
      </c>
      <c r="F14" s="147">
        <v>7935</v>
      </c>
      <c r="G14" s="147">
        <v>46225</v>
      </c>
    </row>
    <row r="15" spans="1:7" ht="18" customHeight="1">
      <c r="A15" s="27" t="s">
        <v>459</v>
      </c>
      <c r="B15" s="147">
        <v>70364</v>
      </c>
      <c r="C15" s="147">
        <v>259383</v>
      </c>
      <c r="D15" s="147">
        <v>133746</v>
      </c>
      <c r="E15" s="147">
        <v>125637</v>
      </c>
      <c r="F15" s="147">
        <v>17024</v>
      </c>
      <c r="G15" s="147">
        <v>22412</v>
      </c>
    </row>
    <row r="16" spans="1:7" ht="18" customHeight="1">
      <c r="A16" s="27" t="s">
        <v>460</v>
      </c>
      <c r="B16" s="147">
        <v>74317</v>
      </c>
      <c r="C16" s="147">
        <v>253449</v>
      </c>
      <c r="D16" s="147">
        <v>128162</v>
      </c>
      <c r="E16" s="147">
        <v>125287</v>
      </c>
      <c r="F16" s="147">
        <v>3953</v>
      </c>
      <c r="G16" s="261">
        <v>-5934</v>
      </c>
    </row>
    <row r="17" spans="1:7" ht="6" customHeight="1">
      <c r="A17" s="27"/>
      <c r="B17" s="79"/>
      <c r="C17" s="79"/>
      <c r="D17" s="79"/>
      <c r="E17" s="79"/>
      <c r="F17" s="79"/>
      <c r="G17" s="426"/>
    </row>
    <row r="18" spans="1:7" ht="18" customHeight="1">
      <c r="A18" s="27" t="s">
        <v>461</v>
      </c>
      <c r="B18" s="147">
        <v>78739</v>
      </c>
      <c r="C18" s="147">
        <v>234326</v>
      </c>
      <c r="D18" s="147">
        <v>116602</v>
      </c>
      <c r="E18" s="147">
        <v>117724</v>
      </c>
      <c r="F18" s="147">
        <v>4422</v>
      </c>
      <c r="G18" s="261">
        <v>-19123</v>
      </c>
    </row>
    <row r="19" spans="1:7" ht="18" customHeight="1">
      <c r="A19" s="27" t="s">
        <v>462</v>
      </c>
      <c r="B19" s="147">
        <v>80111</v>
      </c>
      <c r="C19" s="147">
        <v>216250</v>
      </c>
      <c r="D19" s="147">
        <v>107205</v>
      </c>
      <c r="E19" s="147">
        <v>109045</v>
      </c>
      <c r="F19" s="147">
        <v>1372</v>
      </c>
      <c r="G19" s="261">
        <v>-18076</v>
      </c>
    </row>
    <row r="20" spans="1:7" ht="18" customHeight="1">
      <c r="A20" s="27" t="s">
        <v>463</v>
      </c>
      <c r="B20" s="147">
        <v>81321</v>
      </c>
      <c r="C20" s="147">
        <v>202351</v>
      </c>
      <c r="D20" s="147">
        <v>99400</v>
      </c>
      <c r="E20" s="147">
        <v>102951</v>
      </c>
      <c r="F20" s="147">
        <v>1210</v>
      </c>
      <c r="G20" s="261">
        <v>-13899</v>
      </c>
    </row>
    <row r="21" spans="1:7" ht="18" customHeight="1">
      <c r="A21" s="27" t="s">
        <v>464</v>
      </c>
      <c r="B21" s="147">
        <v>80522</v>
      </c>
      <c r="C21" s="147">
        <v>195876</v>
      </c>
      <c r="D21" s="147">
        <v>96204</v>
      </c>
      <c r="E21" s="147">
        <v>99672</v>
      </c>
      <c r="F21" s="261">
        <v>-799</v>
      </c>
      <c r="G21" s="261">
        <v>-6475</v>
      </c>
    </row>
    <row r="22" spans="1:7" ht="18" customHeight="1">
      <c r="A22" s="27" t="s">
        <v>465</v>
      </c>
      <c r="B22" s="147">
        <v>77802</v>
      </c>
      <c r="C22" s="147">
        <v>181269</v>
      </c>
      <c r="D22" s="147">
        <v>88163</v>
      </c>
      <c r="E22" s="147">
        <v>93106</v>
      </c>
      <c r="F22" s="261">
        <v>-2720</v>
      </c>
      <c r="G22" s="261">
        <v>-14607</v>
      </c>
    </row>
    <row r="23" spans="1:7" ht="6" customHeight="1">
      <c r="A23" s="27"/>
      <c r="B23" s="79"/>
      <c r="C23" s="79"/>
      <c r="D23" s="79"/>
      <c r="E23" s="79"/>
      <c r="F23" s="79"/>
      <c r="G23" s="79"/>
    </row>
    <row r="24" spans="1:7" ht="18" customHeight="1">
      <c r="A24" s="27" t="s">
        <v>466</v>
      </c>
      <c r="B24" s="147">
        <v>77959</v>
      </c>
      <c r="C24" s="147">
        <v>172474</v>
      </c>
      <c r="D24" s="147">
        <v>83794</v>
      </c>
      <c r="E24" s="147">
        <v>88680</v>
      </c>
      <c r="F24" s="149">
        <v>157</v>
      </c>
      <c r="G24" s="261">
        <v>-8795</v>
      </c>
    </row>
    <row r="25" spans="1:7" ht="18" customHeight="1">
      <c r="A25" s="27" t="s">
        <v>467</v>
      </c>
      <c r="B25" s="97">
        <v>85494</v>
      </c>
      <c r="C25" s="97">
        <v>176017</v>
      </c>
      <c r="D25" s="97">
        <v>86066</v>
      </c>
      <c r="E25" s="97">
        <v>89951</v>
      </c>
      <c r="F25" s="97">
        <v>7535</v>
      </c>
      <c r="G25" s="97">
        <v>3543</v>
      </c>
    </row>
    <row r="26" spans="1:7" ht="18" customHeight="1">
      <c r="A26" s="27" t="s">
        <v>468</v>
      </c>
      <c r="B26" s="97">
        <v>96839</v>
      </c>
      <c r="C26" s="97">
        <v>189632</v>
      </c>
      <c r="D26" s="97">
        <v>92062</v>
      </c>
      <c r="E26" s="97">
        <v>97570</v>
      </c>
      <c r="F26" s="97">
        <v>11345</v>
      </c>
      <c r="G26" s="97">
        <v>13615</v>
      </c>
    </row>
    <row r="27" spans="1:7" ht="18" customHeight="1">
      <c r="A27" s="27" t="s">
        <v>469</v>
      </c>
      <c r="B27" s="427">
        <v>111753</v>
      </c>
      <c r="C27" s="97">
        <v>206626</v>
      </c>
      <c r="D27" s="97">
        <v>98849</v>
      </c>
      <c r="E27" s="97">
        <v>107777</v>
      </c>
      <c r="F27" s="130">
        <v>14914</v>
      </c>
      <c r="G27" s="130">
        <v>16994</v>
      </c>
    </row>
    <row r="28" spans="1:7" ht="18" customHeight="1">
      <c r="A28" s="428" t="s">
        <v>830</v>
      </c>
      <c r="B28" s="429">
        <v>120858</v>
      </c>
      <c r="C28" s="430">
        <v>219724</v>
      </c>
      <c r="D28" s="430">
        <v>105990</v>
      </c>
      <c r="E28" s="430">
        <v>113734</v>
      </c>
      <c r="F28" s="431">
        <v>9105</v>
      </c>
      <c r="G28" s="431">
        <v>13098</v>
      </c>
    </row>
    <row r="29" spans="1:7" ht="15" customHeight="1">
      <c r="A29" s="432"/>
      <c r="B29" s="75"/>
      <c r="C29" s="336"/>
      <c r="D29" s="336"/>
      <c r="E29" s="336"/>
      <c r="F29" s="336"/>
      <c r="G29" s="299"/>
    </row>
    <row r="30" spans="1:7" ht="13.5" customHeight="1">
      <c r="A30" s="432"/>
      <c r="B30" s="75"/>
      <c r="C30" s="336"/>
      <c r="D30" s="336"/>
      <c r="E30" s="336"/>
      <c r="F30" s="336"/>
      <c r="G30" s="299"/>
    </row>
    <row r="31" spans="1:7" ht="13.5" customHeight="1">
      <c r="A31" s="66"/>
      <c r="B31" s="75"/>
      <c r="C31" s="336"/>
      <c r="D31" s="336"/>
      <c r="E31" s="336"/>
      <c r="F31" s="336"/>
      <c r="G31" s="299"/>
    </row>
    <row r="32" spans="1:7" ht="15.6" customHeight="1">
      <c r="A32" s="881" t="s">
        <v>470</v>
      </c>
      <c r="B32" s="881"/>
      <c r="C32" s="881"/>
      <c r="D32" s="881"/>
      <c r="E32" s="881"/>
      <c r="F32" s="881"/>
      <c r="G32" s="881"/>
    </row>
    <row r="33" spans="1:7" ht="15.6" customHeight="1">
      <c r="A33" s="911" t="s">
        <v>446</v>
      </c>
      <c r="B33" s="911"/>
      <c r="C33" s="911"/>
      <c r="D33" s="911"/>
      <c r="E33" s="911"/>
      <c r="F33" s="911"/>
      <c r="G33" s="911"/>
    </row>
    <row r="34" spans="1:7" ht="15.6" customHeight="1">
      <c r="A34" s="66"/>
      <c r="B34" s="75"/>
      <c r="C34" s="336"/>
      <c r="D34" s="336"/>
      <c r="E34" s="336"/>
      <c r="F34" s="336"/>
      <c r="G34" s="299"/>
    </row>
    <row r="35" spans="1:7" ht="15.6" customHeight="1">
      <c r="A35" s="66"/>
      <c r="B35" s="75"/>
      <c r="C35" s="336"/>
      <c r="D35" s="336"/>
      <c r="E35" s="336"/>
      <c r="F35" s="336"/>
      <c r="G35" s="299"/>
    </row>
    <row r="36" spans="1:7" ht="15.6" customHeight="1">
      <c r="A36" s="66"/>
      <c r="B36" s="75"/>
      <c r="C36" s="336"/>
      <c r="D36" s="336"/>
      <c r="E36" s="336"/>
      <c r="F36" s="336"/>
      <c r="G36" s="299"/>
    </row>
    <row r="37" spans="1:7" ht="15.6" customHeight="1">
      <c r="A37" s="66"/>
      <c r="B37" s="75"/>
      <c r="C37" s="336"/>
      <c r="D37" s="336"/>
      <c r="E37" s="336"/>
      <c r="F37" s="336"/>
      <c r="G37" s="299"/>
    </row>
    <row r="38" spans="1:7" ht="15.6" customHeight="1">
      <c r="A38" s="66"/>
      <c r="B38" s="75"/>
      <c r="C38" s="75"/>
      <c r="D38" s="75"/>
      <c r="E38" s="75"/>
      <c r="F38" s="75"/>
      <c r="G38" s="75"/>
    </row>
    <row r="39" spans="1:7" ht="15.6" customHeight="1">
      <c r="A39" s="66"/>
      <c r="B39" s="75"/>
      <c r="C39" s="336"/>
      <c r="D39" s="336"/>
      <c r="E39" s="336"/>
      <c r="F39" s="336"/>
      <c r="G39" s="299"/>
    </row>
    <row r="40" spans="1:7" ht="15.6" customHeight="1">
      <c r="A40" s="66"/>
      <c r="B40" s="75"/>
      <c r="C40" s="336"/>
      <c r="D40" s="336"/>
      <c r="E40" s="336"/>
      <c r="F40" s="336"/>
      <c r="G40" s="299"/>
    </row>
    <row r="41" spans="1:7" ht="15.6" customHeight="1">
      <c r="A41" s="66"/>
      <c r="B41" s="75"/>
      <c r="C41" s="75"/>
      <c r="D41" s="75"/>
      <c r="E41" s="75"/>
      <c r="F41" s="75"/>
      <c r="G41" s="75"/>
    </row>
    <row r="42" spans="1:7" ht="15.6" customHeight="1">
      <c r="A42" s="66"/>
      <c r="B42" s="75"/>
      <c r="C42" s="336"/>
      <c r="D42" s="336"/>
      <c r="E42" s="336"/>
      <c r="F42" s="336"/>
      <c r="G42" s="299"/>
    </row>
    <row r="43" spans="1:7" ht="15.6" customHeight="1">
      <c r="A43" s="66"/>
      <c r="B43" s="75"/>
      <c r="C43" s="336"/>
      <c r="D43" s="336"/>
      <c r="E43" s="336"/>
      <c r="F43" s="336"/>
      <c r="G43" s="299"/>
    </row>
    <row r="44" spans="1:7" ht="15.6" customHeight="1">
      <c r="A44" s="66"/>
      <c r="B44" s="75"/>
      <c r="C44" s="299"/>
      <c r="D44" s="336"/>
      <c r="E44" s="299"/>
      <c r="F44" s="299"/>
      <c r="G44" s="299"/>
    </row>
    <row r="45" spans="1:7" ht="15.6" customHeight="1">
      <c r="A45" s="66"/>
      <c r="B45" s="75"/>
      <c r="C45" s="299"/>
      <c r="D45" s="336"/>
      <c r="E45" s="299"/>
      <c r="F45" s="299"/>
      <c r="G45" s="299"/>
    </row>
    <row r="46" spans="1:7" ht="15.6" customHeight="1">
      <c r="A46" s="66"/>
      <c r="B46" s="75"/>
      <c r="C46" s="75"/>
      <c r="D46" s="75"/>
      <c r="E46" s="75"/>
      <c r="F46" s="75"/>
      <c r="G46" s="75"/>
    </row>
    <row r="47" spans="1:7" ht="15.6" customHeight="1">
      <c r="A47" s="66"/>
      <c r="B47" s="75"/>
      <c r="C47" s="299"/>
      <c r="D47" s="299"/>
      <c r="E47" s="299"/>
      <c r="F47" s="299"/>
      <c r="G47" s="299"/>
    </row>
    <row r="48" spans="1:7" ht="15.6" customHeight="1">
      <c r="A48" s="66"/>
      <c r="B48" s="75"/>
      <c r="C48" s="299"/>
      <c r="D48" s="336"/>
      <c r="E48" s="299"/>
      <c r="F48" s="299"/>
      <c r="G48" s="299"/>
    </row>
    <row r="49" spans="1:7" ht="15.6" customHeight="1">
      <c r="A49" s="66"/>
      <c r="B49" s="75"/>
      <c r="C49" s="336"/>
      <c r="D49" s="336"/>
      <c r="E49" s="336"/>
      <c r="F49" s="336"/>
      <c r="G49" s="299"/>
    </row>
    <row r="50" spans="1:7" ht="15.6" customHeight="1">
      <c r="A50" s="66"/>
      <c r="B50" s="75"/>
      <c r="C50" s="336"/>
      <c r="D50" s="336"/>
      <c r="E50" s="336"/>
      <c r="F50" s="336"/>
      <c r="G50" s="299"/>
    </row>
    <row r="51" spans="1:7" ht="13.5" customHeight="1">
      <c r="A51" s="66"/>
      <c r="B51" s="75"/>
      <c r="C51" s="336"/>
      <c r="D51" s="336"/>
      <c r="E51" s="336"/>
      <c r="F51" s="336"/>
      <c r="G51" s="299"/>
    </row>
    <row r="52" spans="1:7" ht="13.5" customHeight="1">
      <c r="A52" s="66"/>
      <c r="B52" s="75"/>
      <c r="C52" s="336"/>
      <c r="D52" s="336"/>
      <c r="E52" s="336"/>
      <c r="F52" s="336"/>
      <c r="G52" s="299"/>
    </row>
    <row r="53" spans="1:7" ht="13.5" customHeight="1">
      <c r="A53" s="66"/>
      <c r="B53" s="75"/>
      <c r="C53" s="75"/>
      <c r="D53" s="75"/>
      <c r="E53" s="75"/>
      <c r="F53" s="75"/>
      <c r="G53" s="75"/>
    </row>
    <row r="54" spans="1:7" ht="15.6" customHeight="1">
      <c r="A54" s="382"/>
      <c r="B54" s="382"/>
      <c r="C54" s="382"/>
      <c r="D54" s="382"/>
    </row>
    <row r="55" spans="1:7" ht="15.6" customHeight="1">
      <c r="B55" s="433"/>
      <c r="C55" s="433"/>
      <c r="D55" s="433" t="s">
        <v>4</v>
      </c>
      <c r="E55" s="433" t="s">
        <v>5</v>
      </c>
    </row>
    <row r="56" spans="1:7" ht="15.6" customHeight="1">
      <c r="B56" s="434">
        <v>9</v>
      </c>
      <c r="C56" s="435">
        <f t="shared" ref="C56:E60" si="0">C6*0.0001</f>
        <v>28.208000000000002</v>
      </c>
      <c r="D56" s="435">
        <f t="shared" si="0"/>
        <v>14.8886</v>
      </c>
      <c r="E56" s="435">
        <f t="shared" si="0"/>
        <v>13.3194</v>
      </c>
    </row>
    <row r="57" spans="1:7" ht="15.6" customHeight="1">
      <c r="B57" s="434">
        <v>14</v>
      </c>
      <c r="C57" s="435">
        <f t="shared" si="0"/>
        <v>28.7699</v>
      </c>
      <c r="D57" s="435">
        <f t="shared" si="0"/>
        <v>15.1661</v>
      </c>
      <c r="E57" s="435">
        <f t="shared" si="0"/>
        <v>13.603800000000001</v>
      </c>
    </row>
    <row r="58" spans="1:7" ht="15.6" customHeight="1">
      <c r="B58" s="434">
        <v>5</v>
      </c>
      <c r="C58" s="435">
        <f t="shared" si="0"/>
        <v>28.824200000000001</v>
      </c>
      <c r="D58" s="435">
        <f t="shared" si="0"/>
        <v>15.083</v>
      </c>
      <c r="E58" s="435">
        <f t="shared" si="0"/>
        <v>13.741200000000001</v>
      </c>
    </row>
    <row r="59" spans="1:7" ht="15.6" customHeight="1">
      <c r="B59" s="434">
        <v>10</v>
      </c>
      <c r="C59" s="435">
        <f t="shared" si="0"/>
        <v>28.835000000000001</v>
      </c>
      <c r="D59" s="435">
        <f t="shared" si="0"/>
        <v>14.878900000000002</v>
      </c>
      <c r="E59" s="435">
        <f t="shared" si="0"/>
        <v>13.956100000000001</v>
      </c>
    </row>
    <row r="60" spans="1:7" ht="15.6" customHeight="1">
      <c r="B60" s="434">
        <v>15</v>
      </c>
      <c r="C60" s="435">
        <f t="shared" si="0"/>
        <v>30.080100000000002</v>
      </c>
      <c r="D60" s="435">
        <f t="shared" si="0"/>
        <v>15.2149</v>
      </c>
      <c r="E60" s="435">
        <f t="shared" si="0"/>
        <v>14.865200000000002</v>
      </c>
    </row>
    <row r="61" spans="1:7" ht="15.6" customHeight="1">
      <c r="B61" s="434">
        <v>22</v>
      </c>
      <c r="C61" s="435">
        <f t="shared" ref="C61:E65" si="1">C12*0.0001</f>
        <v>14.485800000000001</v>
      </c>
      <c r="D61" s="435">
        <f t="shared" si="1"/>
        <v>7.3892000000000007</v>
      </c>
      <c r="E61" s="435">
        <f t="shared" si="1"/>
        <v>7.0966000000000005</v>
      </c>
    </row>
    <row r="62" spans="1:7" ht="15.6" customHeight="1">
      <c r="B62" s="434">
        <v>25</v>
      </c>
      <c r="C62" s="435">
        <f t="shared" si="1"/>
        <v>19.0746</v>
      </c>
      <c r="D62" s="435">
        <f t="shared" si="1"/>
        <v>9.6230000000000011</v>
      </c>
      <c r="E62" s="435">
        <f t="shared" si="1"/>
        <v>9.4516000000000009</v>
      </c>
    </row>
    <row r="63" spans="1:7" ht="15.6" customHeight="1">
      <c r="B63" s="434">
        <v>30</v>
      </c>
      <c r="C63" s="435">
        <f t="shared" si="1"/>
        <v>23.697100000000002</v>
      </c>
      <c r="D63" s="435">
        <f t="shared" si="1"/>
        <v>12.1212</v>
      </c>
      <c r="E63" s="435">
        <f t="shared" si="1"/>
        <v>11.575900000000001</v>
      </c>
    </row>
    <row r="64" spans="1:7" ht="15.6" customHeight="1">
      <c r="B64" s="434">
        <v>35</v>
      </c>
      <c r="C64" s="435">
        <f t="shared" si="1"/>
        <v>25.938300000000002</v>
      </c>
      <c r="D64" s="435">
        <f t="shared" si="1"/>
        <v>13.374600000000001</v>
      </c>
      <c r="E64" s="435">
        <f t="shared" si="1"/>
        <v>12.563700000000001</v>
      </c>
    </row>
    <row r="65" spans="2:5" ht="15.6" customHeight="1">
      <c r="B65" s="434">
        <v>40</v>
      </c>
      <c r="C65" s="435">
        <f t="shared" si="1"/>
        <v>25.344900000000003</v>
      </c>
      <c r="D65" s="435">
        <f t="shared" si="1"/>
        <v>12.8162</v>
      </c>
      <c r="E65" s="435">
        <f t="shared" si="1"/>
        <v>12.528700000000001</v>
      </c>
    </row>
    <row r="66" spans="2:5" ht="15.6" customHeight="1">
      <c r="B66" s="434">
        <v>45</v>
      </c>
      <c r="C66" s="435">
        <f t="shared" ref="C66:E70" si="2">C18*0.0001</f>
        <v>23.432600000000001</v>
      </c>
      <c r="D66" s="435">
        <f t="shared" si="2"/>
        <v>11.6602</v>
      </c>
      <c r="E66" s="435">
        <f t="shared" si="2"/>
        <v>11.772400000000001</v>
      </c>
    </row>
    <row r="67" spans="2:5" ht="15.6" customHeight="1">
      <c r="B67" s="434">
        <v>50</v>
      </c>
      <c r="C67" s="435">
        <f t="shared" si="2"/>
        <v>21.625</v>
      </c>
      <c r="D67" s="435">
        <f t="shared" si="2"/>
        <v>10.720500000000001</v>
      </c>
      <c r="E67" s="435">
        <f t="shared" si="2"/>
        <v>10.904500000000001</v>
      </c>
    </row>
    <row r="68" spans="2:5" ht="15.6" customHeight="1">
      <c r="B68" s="434">
        <v>55</v>
      </c>
      <c r="C68" s="435">
        <f t="shared" si="2"/>
        <v>20.235099999999999</v>
      </c>
      <c r="D68" s="435">
        <f t="shared" si="2"/>
        <v>9.9400000000000013</v>
      </c>
      <c r="E68" s="435">
        <f t="shared" si="2"/>
        <v>10.2951</v>
      </c>
    </row>
    <row r="69" spans="2:5" ht="15.6" customHeight="1">
      <c r="B69" s="434">
        <v>60</v>
      </c>
      <c r="C69" s="435">
        <f t="shared" si="2"/>
        <v>19.587600000000002</v>
      </c>
      <c r="D69" s="435">
        <f t="shared" si="2"/>
        <v>9.6204000000000001</v>
      </c>
      <c r="E69" s="435">
        <f t="shared" si="2"/>
        <v>9.9672000000000001</v>
      </c>
    </row>
    <row r="70" spans="2:5" ht="15" customHeight="1">
      <c r="B70" s="434">
        <v>2</v>
      </c>
      <c r="C70" s="435">
        <f t="shared" si="2"/>
        <v>18.126899999999999</v>
      </c>
      <c r="D70" s="435">
        <f t="shared" si="2"/>
        <v>8.8163</v>
      </c>
      <c r="E70" s="435">
        <f t="shared" si="2"/>
        <v>9.3106000000000009</v>
      </c>
    </row>
    <row r="71" spans="2:5" ht="15" customHeight="1">
      <c r="B71" s="434">
        <v>7</v>
      </c>
      <c r="C71" s="435">
        <f t="shared" ref="C71:E74" si="3">C24*0.0001</f>
        <v>17.247400000000003</v>
      </c>
      <c r="D71" s="435">
        <f t="shared" si="3"/>
        <v>8.3794000000000004</v>
      </c>
      <c r="E71" s="435">
        <f t="shared" si="3"/>
        <v>8.8680000000000003</v>
      </c>
    </row>
    <row r="72" spans="2:5" ht="15" customHeight="1">
      <c r="B72" s="434">
        <v>12</v>
      </c>
      <c r="C72" s="435">
        <f t="shared" si="3"/>
        <v>17.601700000000001</v>
      </c>
      <c r="D72" s="435">
        <f t="shared" si="3"/>
        <v>8.6066000000000003</v>
      </c>
      <c r="E72" s="435">
        <f t="shared" si="3"/>
        <v>8.9951000000000008</v>
      </c>
    </row>
    <row r="73" spans="2:5" ht="15" customHeight="1">
      <c r="B73" s="434">
        <v>17</v>
      </c>
      <c r="C73" s="435">
        <f t="shared" si="3"/>
        <v>18.963200000000001</v>
      </c>
      <c r="D73" s="435">
        <f t="shared" si="3"/>
        <v>9.2062000000000008</v>
      </c>
      <c r="E73" s="435">
        <f t="shared" si="3"/>
        <v>9.7569999999999997</v>
      </c>
    </row>
    <row r="74" spans="2:5" ht="15" customHeight="1">
      <c r="B74" s="434">
        <v>22</v>
      </c>
      <c r="C74" s="435">
        <f t="shared" si="3"/>
        <v>20.662600000000001</v>
      </c>
      <c r="D74" s="435">
        <f t="shared" si="3"/>
        <v>9.8849</v>
      </c>
      <c r="E74" s="435">
        <f t="shared" si="3"/>
        <v>10.777700000000001</v>
      </c>
    </row>
    <row r="75" spans="2:5" ht="15" customHeight="1">
      <c r="B75" s="434">
        <v>27</v>
      </c>
      <c r="C75" s="435">
        <f>D75+E75</f>
        <v>21.9724</v>
      </c>
      <c r="D75" s="435">
        <v>10.599</v>
      </c>
      <c r="E75" s="435">
        <v>11.3734</v>
      </c>
    </row>
    <row r="76" spans="2:5">
      <c r="B76" s="433"/>
      <c r="C76" s="433"/>
      <c r="D76" s="433"/>
      <c r="E76" s="433"/>
    </row>
    <row r="77" spans="2:5">
      <c r="B77" s="433"/>
      <c r="C77" s="433"/>
      <c r="D77" s="433"/>
      <c r="E77" s="433"/>
    </row>
    <row r="78" spans="2:5">
      <c r="B78" s="433"/>
      <c r="C78" s="433"/>
      <c r="D78" s="433"/>
      <c r="E78" s="433"/>
    </row>
    <row r="79" spans="2:5">
      <c r="B79" s="433"/>
      <c r="C79" s="433"/>
      <c r="D79" s="433"/>
      <c r="E79" s="433"/>
    </row>
    <row r="80" spans="2:5">
      <c r="B80" s="433"/>
      <c r="C80" s="433"/>
      <c r="D80" s="433"/>
      <c r="E80" s="433"/>
    </row>
    <row r="81" spans="2:5">
      <c r="B81" s="433"/>
      <c r="C81" s="433"/>
      <c r="D81" s="433"/>
      <c r="E81" s="433"/>
    </row>
    <row r="82" spans="2:5">
      <c r="B82" s="433"/>
      <c r="C82" s="433"/>
      <c r="D82" s="433"/>
      <c r="E82" s="433"/>
    </row>
    <row r="83" spans="2:5">
      <c r="B83" s="433"/>
      <c r="C83" s="433"/>
      <c r="D83" s="433"/>
      <c r="E83" s="433"/>
    </row>
    <row r="84" spans="2:5">
      <c r="B84" s="433"/>
      <c r="C84" s="433"/>
      <c r="D84" s="433"/>
      <c r="E84" s="433"/>
    </row>
    <row r="85" spans="2:5">
      <c r="B85" s="433"/>
      <c r="C85" s="433"/>
      <c r="D85" s="433"/>
      <c r="E85" s="433"/>
    </row>
    <row r="86" spans="2:5">
      <c r="B86" s="433"/>
      <c r="C86" s="433"/>
      <c r="D86" s="433"/>
      <c r="E86" s="433"/>
    </row>
    <row r="87" spans="2:5">
      <c r="B87" s="433"/>
      <c r="C87" s="433"/>
      <c r="D87" s="433"/>
      <c r="E87" s="433"/>
    </row>
    <row r="88" spans="2:5">
      <c r="B88" s="433"/>
      <c r="C88" s="433"/>
      <c r="D88" s="433"/>
      <c r="E88" s="433"/>
    </row>
    <row r="89" spans="2:5">
      <c r="B89" s="433"/>
      <c r="C89" s="433"/>
      <c r="D89" s="433"/>
      <c r="E89" s="433"/>
    </row>
    <row r="90" spans="2:5">
      <c r="B90" s="433"/>
      <c r="C90" s="433"/>
      <c r="D90" s="433"/>
      <c r="E90" s="433"/>
    </row>
    <row r="91" spans="2:5">
      <c r="B91" s="433"/>
      <c r="C91" s="433"/>
      <c r="D91" s="433"/>
      <c r="E91" s="433"/>
    </row>
    <row r="92" spans="2:5">
      <c r="B92" s="433"/>
      <c r="C92" s="433"/>
      <c r="D92" s="433"/>
      <c r="E92" s="433"/>
    </row>
    <row r="93" spans="2:5">
      <c r="B93" s="433"/>
      <c r="C93" s="433"/>
      <c r="D93" s="433"/>
      <c r="E93" s="433"/>
    </row>
    <row r="94" spans="2:5">
      <c r="B94" s="433"/>
      <c r="C94" s="433"/>
      <c r="D94" s="433"/>
      <c r="E94" s="433"/>
    </row>
    <row r="95" spans="2:5">
      <c r="B95" s="433"/>
      <c r="C95" s="433"/>
      <c r="D95" s="433"/>
      <c r="E95" s="433"/>
    </row>
    <row r="96" spans="2:5">
      <c r="B96" s="433"/>
      <c r="C96" s="433"/>
      <c r="D96" s="433"/>
      <c r="E96" s="433"/>
    </row>
    <row r="97" spans="2:5">
      <c r="B97" s="433"/>
      <c r="C97" s="433"/>
      <c r="D97" s="433"/>
      <c r="E97" s="433"/>
    </row>
    <row r="98" spans="2:5">
      <c r="B98" s="433"/>
      <c r="C98" s="433"/>
      <c r="D98" s="433"/>
      <c r="E98" s="433"/>
    </row>
    <row r="99" spans="2:5">
      <c r="B99" s="433"/>
      <c r="C99" s="433"/>
      <c r="D99" s="433"/>
      <c r="E99" s="433"/>
    </row>
    <row r="100" spans="2:5">
      <c r="B100" s="433"/>
      <c r="C100" s="433"/>
      <c r="D100" s="433"/>
      <c r="E100" s="433"/>
    </row>
    <row r="101" spans="2:5">
      <c r="B101" s="433"/>
      <c r="C101" s="433"/>
      <c r="D101" s="433"/>
      <c r="E101" s="433"/>
    </row>
    <row r="102" spans="2:5">
      <c r="B102" s="433"/>
      <c r="C102" s="433"/>
      <c r="D102" s="433"/>
      <c r="E102" s="433"/>
    </row>
    <row r="103" spans="2:5">
      <c r="B103" s="433"/>
      <c r="C103" s="433"/>
      <c r="D103" s="433"/>
      <c r="E103" s="433"/>
    </row>
    <row r="104" spans="2:5">
      <c r="B104" s="433"/>
      <c r="C104" s="433"/>
      <c r="D104" s="433"/>
      <c r="E104" s="433"/>
    </row>
    <row r="105" spans="2:5">
      <c r="B105" s="433"/>
      <c r="C105" s="433"/>
      <c r="D105" s="433"/>
      <c r="E105" s="433"/>
    </row>
    <row r="106" spans="2:5">
      <c r="B106" s="433"/>
      <c r="C106" s="433"/>
      <c r="D106" s="433"/>
      <c r="E106" s="433"/>
    </row>
    <row r="107" spans="2:5">
      <c r="B107" s="433"/>
      <c r="C107" s="433"/>
      <c r="D107" s="433"/>
      <c r="E107" s="433"/>
    </row>
    <row r="108" spans="2:5">
      <c r="B108" s="433"/>
      <c r="C108" s="433"/>
      <c r="D108" s="433"/>
      <c r="E108" s="433"/>
    </row>
    <row r="109" spans="2:5">
      <c r="B109" s="433"/>
      <c r="C109" s="433"/>
      <c r="D109" s="433"/>
      <c r="E109" s="433"/>
    </row>
    <row r="110" spans="2:5">
      <c r="B110" s="433"/>
      <c r="C110" s="433"/>
      <c r="D110" s="433"/>
      <c r="E110" s="433"/>
    </row>
    <row r="111" spans="2:5">
      <c r="B111" s="433"/>
      <c r="C111" s="433"/>
      <c r="D111" s="433"/>
      <c r="E111" s="433"/>
    </row>
    <row r="112" spans="2:5">
      <c r="B112" s="433"/>
      <c r="C112" s="433"/>
      <c r="D112" s="433"/>
      <c r="E112" s="433"/>
    </row>
    <row r="113" spans="2:5">
      <c r="B113" s="433"/>
      <c r="C113" s="433"/>
      <c r="D113" s="433"/>
      <c r="E113" s="433"/>
    </row>
    <row r="114" spans="2:5">
      <c r="B114" s="433"/>
      <c r="C114" s="433"/>
      <c r="D114" s="433"/>
      <c r="E114" s="433"/>
    </row>
    <row r="115" spans="2:5">
      <c r="B115" s="433"/>
      <c r="C115" s="433"/>
      <c r="D115" s="433"/>
      <c r="E115" s="433"/>
    </row>
    <row r="116" spans="2:5">
      <c r="B116" s="433"/>
      <c r="C116" s="433"/>
      <c r="D116" s="433"/>
      <c r="E116" s="433"/>
    </row>
    <row r="117" spans="2:5">
      <c r="B117" s="433"/>
      <c r="C117" s="433"/>
      <c r="D117" s="433"/>
      <c r="E117" s="433"/>
    </row>
    <row r="118" spans="2:5">
      <c r="B118" s="433"/>
      <c r="C118" s="433"/>
      <c r="D118" s="433"/>
      <c r="E118" s="433"/>
    </row>
    <row r="119" spans="2:5">
      <c r="B119" s="433"/>
      <c r="C119" s="433"/>
      <c r="D119" s="433"/>
      <c r="E119" s="433"/>
    </row>
    <row r="120" spans="2:5">
      <c r="B120" s="433"/>
      <c r="C120" s="433"/>
      <c r="D120" s="433"/>
      <c r="E120" s="433"/>
    </row>
    <row r="121" spans="2:5">
      <c r="B121" s="433"/>
      <c r="C121" s="433"/>
      <c r="D121" s="433"/>
      <c r="E121" s="433"/>
    </row>
    <row r="122" spans="2:5">
      <c r="B122" s="433"/>
      <c r="C122" s="433"/>
      <c r="D122" s="433"/>
      <c r="E122" s="433"/>
    </row>
    <row r="123" spans="2:5">
      <c r="B123" s="433"/>
      <c r="C123" s="433"/>
      <c r="D123" s="433"/>
      <c r="E123" s="433"/>
    </row>
  </sheetData>
  <sheetProtection password="DCE1" sheet="1" objects="1" scenarios="1"/>
  <mergeCells count="7">
    <mergeCell ref="A33:G33"/>
    <mergeCell ref="A1:G1"/>
    <mergeCell ref="A4:A5"/>
    <mergeCell ref="B4:B5"/>
    <mergeCell ref="C4:E4"/>
    <mergeCell ref="F4:G4"/>
    <mergeCell ref="A32:G32"/>
  </mergeCells>
  <phoneticPr fontId="3"/>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K75"/>
  <sheetViews>
    <sheetView zoomScaleNormal="100" zoomScaleSheetLayoutView="100" workbookViewId="0">
      <selection sqref="A1:K1"/>
    </sheetView>
  </sheetViews>
  <sheetFormatPr defaultColWidth="9" defaultRowHeight="12"/>
  <cols>
    <col min="1" max="1" width="0.77734375" style="38" customWidth="1"/>
    <col min="2" max="2" width="1.6640625" style="38" customWidth="1"/>
    <col min="3" max="3" width="10.6640625" style="38" customWidth="1"/>
    <col min="4" max="4" width="0.77734375" style="38" customWidth="1"/>
    <col min="5" max="8" width="11.109375" style="38" customWidth="1"/>
    <col min="9" max="11" width="10.6640625" style="38" customWidth="1"/>
    <col min="12" max="16384" width="9" style="38"/>
  </cols>
  <sheetData>
    <row r="1" spans="1:11" ht="13.2">
      <c r="A1" s="833" t="s">
        <v>1185</v>
      </c>
      <c r="B1" s="833"/>
      <c r="C1" s="833"/>
      <c r="D1" s="833"/>
      <c r="E1" s="833"/>
      <c r="F1" s="833"/>
      <c r="G1" s="833"/>
      <c r="H1" s="833"/>
      <c r="I1" s="833"/>
      <c r="J1" s="833"/>
      <c r="K1" s="833"/>
    </row>
    <row r="2" spans="1:11" ht="13.2">
      <c r="E2" s="72"/>
      <c r="F2" s="72"/>
      <c r="G2" s="64"/>
      <c r="H2" s="64"/>
      <c r="I2" s="64"/>
      <c r="J2" s="64"/>
      <c r="K2" s="64"/>
    </row>
    <row r="3" spans="1:11" ht="14.25" customHeight="1" thickBot="1">
      <c r="A3" s="105" t="s">
        <v>471</v>
      </c>
      <c r="B3" s="105"/>
      <c r="D3" s="105"/>
      <c r="E3" s="73"/>
      <c r="F3" s="73"/>
      <c r="G3" s="64"/>
      <c r="H3" s="64"/>
      <c r="I3" s="64"/>
      <c r="J3" s="64"/>
      <c r="K3" s="74" t="s">
        <v>1096</v>
      </c>
    </row>
    <row r="4" spans="1:11" ht="12.45" customHeight="1">
      <c r="A4" s="871"/>
      <c r="B4" s="871" t="s">
        <v>95</v>
      </c>
      <c r="C4" s="871"/>
      <c r="D4" s="867"/>
      <c r="E4" s="871" t="s">
        <v>472</v>
      </c>
      <c r="F4" s="867"/>
      <c r="G4" s="914" t="s">
        <v>832</v>
      </c>
      <c r="H4" s="915"/>
      <c r="I4" s="868" t="s">
        <v>833</v>
      </c>
      <c r="J4" s="868" t="s">
        <v>834</v>
      </c>
      <c r="K4" s="871" t="s">
        <v>835</v>
      </c>
    </row>
    <row r="5" spans="1:11" ht="12.45" customHeight="1">
      <c r="A5" s="906"/>
      <c r="B5" s="906"/>
      <c r="C5" s="906"/>
      <c r="D5" s="844"/>
      <c r="E5" s="874"/>
      <c r="F5" s="837"/>
      <c r="G5" s="916"/>
      <c r="H5" s="917"/>
      <c r="I5" s="845"/>
      <c r="J5" s="845"/>
      <c r="K5" s="906"/>
    </row>
    <row r="6" spans="1:11" ht="12.45" customHeight="1">
      <c r="A6" s="906"/>
      <c r="B6" s="906"/>
      <c r="C6" s="906"/>
      <c r="D6" s="844"/>
      <c r="E6" s="918" t="s">
        <v>841</v>
      </c>
      <c r="F6" s="857" t="s">
        <v>823</v>
      </c>
      <c r="G6" s="857" t="s">
        <v>473</v>
      </c>
      <c r="H6" s="857" t="s">
        <v>474</v>
      </c>
      <c r="I6" s="845"/>
      <c r="J6" s="845"/>
      <c r="K6" s="906"/>
    </row>
    <row r="7" spans="1:11" ht="12.45" customHeight="1">
      <c r="A7" s="872"/>
      <c r="B7" s="872"/>
      <c r="C7" s="872"/>
      <c r="D7" s="837"/>
      <c r="E7" s="919"/>
      <c r="F7" s="838"/>
      <c r="G7" s="838"/>
      <c r="H7" s="838"/>
      <c r="I7" s="838"/>
      <c r="J7" s="838"/>
      <c r="K7" s="872"/>
    </row>
    <row r="8" spans="1:11" ht="15.9" customHeight="1">
      <c r="A8" s="419"/>
      <c r="B8" s="905" t="s">
        <v>18</v>
      </c>
      <c r="C8" s="905"/>
      <c r="D8" s="110"/>
      <c r="E8" s="264">
        <v>13159417</v>
      </c>
      <c r="F8" s="264">
        <v>13515271</v>
      </c>
      <c r="G8" s="264">
        <v>355854</v>
      </c>
      <c r="H8" s="420">
        <v>2.7</v>
      </c>
      <c r="I8" s="264">
        <v>6701122</v>
      </c>
      <c r="J8" s="421">
        <v>2190.9299999999998</v>
      </c>
      <c r="K8" s="422">
        <v>6168.7</v>
      </c>
    </row>
    <row r="9" spans="1:11" ht="15.9" customHeight="1">
      <c r="B9" s="894" t="s">
        <v>177</v>
      </c>
      <c r="C9" s="894"/>
      <c r="D9" s="118"/>
      <c r="E9" s="264">
        <v>8945695</v>
      </c>
      <c r="F9" s="264">
        <v>9272740</v>
      </c>
      <c r="G9" s="264">
        <v>327045</v>
      </c>
      <c r="H9" s="420">
        <v>3.7</v>
      </c>
      <c r="I9" s="264">
        <v>4801194</v>
      </c>
      <c r="J9" s="421">
        <v>626.70000000000005</v>
      </c>
      <c r="K9" s="422">
        <v>14796.1</v>
      </c>
    </row>
    <row r="10" spans="1:11" ht="15.9" customHeight="1">
      <c r="B10" s="913" t="s">
        <v>178</v>
      </c>
      <c r="C10" s="913"/>
      <c r="D10" s="31"/>
      <c r="E10" s="261">
        <v>4127157</v>
      </c>
      <c r="F10" s="261">
        <v>4157706</v>
      </c>
      <c r="G10" s="261">
        <v>30549</v>
      </c>
      <c r="H10" s="409">
        <v>0.7</v>
      </c>
      <c r="I10" s="261">
        <v>1864627</v>
      </c>
      <c r="J10" s="410">
        <v>784.2</v>
      </c>
      <c r="K10" s="411">
        <v>5301.8</v>
      </c>
    </row>
    <row r="11" spans="1:11" ht="15.9" customHeight="1">
      <c r="B11" s="913" t="s">
        <v>179</v>
      </c>
      <c r="C11" s="913"/>
      <c r="D11" s="31"/>
      <c r="E11" s="261">
        <v>58750</v>
      </c>
      <c r="F11" s="261">
        <v>58334</v>
      </c>
      <c r="G11" s="261">
        <v>-416</v>
      </c>
      <c r="H11" s="409">
        <v>-0.7</v>
      </c>
      <c r="I11" s="261">
        <v>21876</v>
      </c>
      <c r="J11" s="410">
        <v>375.86</v>
      </c>
      <c r="K11" s="411">
        <v>155.19999999999999</v>
      </c>
    </row>
    <row r="12" spans="1:11" ht="15.9" customHeight="1">
      <c r="B12" s="913" t="s">
        <v>180</v>
      </c>
      <c r="C12" s="913"/>
      <c r="D12" s="31"/>
      <c r="E12" s="261">
        <v>27815</v>
      </c>
      <c r="F12" s="261">
        <v>26491</v>
      </c>
      <c r="G12" s="261">
        <v>-1324</v>
      </c>
      <c r="H12" s="409">
        <v>-4.8</v>
      </c>
      <c r="I12" s="261">
        <v>13425</v>
      </c>
      <c r="J12" s="410">
        <v>404.16</v>
      </c>
      <c r="K12" s="411">
        <v>65.5</v>
      </c>
    </row>
    <row r="13" spans="1:11" ht="12" customHeight="1">
      <c r="B13" s="113"/>
      <c r="C13" s="113"/>
      <c r="D13" s="31"/>
      <c r="E13" s="261"/>
      <c r="F13" s="261"/>
      <c r="G13" s="261"/>
      <c r="H13" s="409"/>
      <c r="I13" s="261"/>
      <c r="J13" s="410"/>
      <c r="K13" s="411"/>
    </row>
    <row r="14" spans="1:11" ht="15.9" customHeight="1">
      <c r="B14" s="912" t="s">
        <v>475</v>
      </c>
      <c r="C14" s="912"/>
      <c r="D14" s="31"/>
      <c r="E14" s="261"/>
      <c r="F14" s="261"/>
      <c r="G14" s="261"/>
      <c r="H14" s="409"/>
      <c r="I14" s="261"/>
      <c r="J14" s="410"/>
      <c r="K14" s="411"/>
    </row>
    <row r="15" spans="1:11" ht="15.9" customHeight="1">
      <c r="C15" s="113" t="s">
        <v>181</v>
      </c>
      <c r="D15" s="31"/>
      <c r="E15" s="261">
        <v>47115</v>
      </c>
      <c r="F15" s="261">
        <v>58406</v>
      </c>
      <c r="G15" s="261">
        <v>11291</v>
      </c>
      <c r="H15" s="409">
        <v>24</v>
      </c>
      <c r="I15" s="261">
        <v>33262</v>
      </c>
      <c r="J15" s="410">
        <v>11.66</v>
      </c>
      <c r="K15" s="411">
        <v>5009.1000000000004</v>
      </c>
    </row>
    <row r="16" spans="1:11" ht="15.9" customHeight="1">
      <c r="C16" s="113" t="s">
        <v>182</v>
      </c>
      <c r="D16" s="31"/>
      <c r="E16" s="261">
        <v>122762</v>
      </c>
      <c r="F16" s="261">
        <v>141183</v>
      </c>
      <c r="G16" s="261">
        <v>18421</v>
      </c>
      <c r="H16" s="409">
        <v>15</v>
      </c>
      <c r="I16" s="261">
        <v>79272</v>
      </c>
      <c r="J16" s="410">
        <v>10.210000000000001</v>
      </c>
      <c r="K16" s="411">
        <v>13827.9</v>
      </c>
    </row>
    <row r="17" spans="3:11" ht="15.9" customHeight="1">
      <c r="C17" s="113" t="s">
        <v>183</v>
      </c>
      <c r="D17" s="31"/>
      <c r="E17" s="261">
        <v>205131</v>
      </c>
      <c r="F17" s="261">
        <v>243283</v>
      </c>
      <c r="G17" s="261">
        <v>38152</v>
      </c>
      <c r="H17" s="409">
        <v>18.600000000000001</v>
      </c>
      <c r="I17" s="261">
        <v>130562</v>
      </c>
      <c r="J17" s="410">
        <v>20.37</v>
      </c>
      <c r="K17" s="411">
        <v>11943.2</v>
      </c>
    </row>
    <row r="18" spans="3:11" ht="15.9" customHeight="1">
      <c r="C18" s="113" t="s">
        <v>184</v>
      </c>
      <c r="D18" s="31"/>
      <c r="E18" s="261">
        <v>326309</v>
      </c>
      <c r="F18" s="261">
        <v>333560</v>
      </c>
      <c r="G18" s="261">
        <v>7251</v>
      </c>
      <c r="H18" s="409">
        <v>2.2000000000000002</v>
      </c>
      <c r="I18" s="261">
        <v>204989</v>
      </c>
      <c r="J18" s="410">
        <v>18.22</v>
      </c>
      <c r="K18" s="411">
        <v>18307.400000000001</v>
      </c>
    </row>
    <row r="19" spans="3:11" ht="15.9" customHeight="1">
      <c r="C19" s="109" t="s">
        <v>185</v>
      </c>
      <c r="D19" s="118"/>
      <c r="E19" s="264">
        <v>206626</v>
      </c>
      <c r="F19" s="264">
        <v>219724</v>
      </c>
      <c r="G19" s="264">
        <v>13098</v>
      </c>
      <c r="H19" s="420">
        <v>6.3</v>
      </c>
      <c r="I19" s="264">
        <v>120858</v>
      </c>
      <c r="J19" s="421">
        <v>11.29</v>
      </c>
      <c r="K19" s="422">
        <v>19461.8</v>
      </c>
    </row>
    <row r="20" spans="3:11" ht="12" customHeight="1">
      <c r="C20" s="113"/>
      <c r="D20" s="31"/>
      <c r="E20" s="261"/>
      <c r="F20" s="261"/>
      <c r="G20" s="261"/>
      <c r="H20" s="409"/>
      <c r="I20" s="261"/>
      <c r="J20" s="410"/>
      <c r="K20" s="411"/>
    </row>
    <row r="21" spans="3:11" ht="15.9" customHeight="1">
      <c r="C21" s="113" t="s">
        <v>186</v>
      </c>
      <c r="D21" s="31"/>
      <c r="E21" s="261">
        <v>175928</v>
      </c>
      <c r="F21" s="261">
        <v>198073</v>
      </c>
      <c r="G21" s="261">
        <v>22145</v>
      </c>
      <c r="H21" s="409">
        <v>12.6</v>
      </c>
      <c r="I21" s="261">
        <v>112117</v>
      </c>
      <c r="J21" s="410">
        <v>10.11</v>
      </c>
      <c r="K21" s="411">
        <v>19591.8</v>
      </c>
    </row>
    <row r="22" spans="3:11" ht="15.9" customHeight="1">
      <c r="C22" s="113" t="s">
        <v>187</v>
      </c>
      <c r="D22" s="31"/>
      <c r="E22" s="261">
        <v>247606</v>
      </c>
      <c r="F22" s="261">
        <v>256274</v>
      </c>
      <c r="G22" s="261">
        <v>8668</v>
      </c>
      <c r="H22" s="409">
        <v>3.5</v>
      </c>
      <c r="I22" s="261">
        <v>130862</v>
      </c>
      <c r="J22" s="410">
        <v>13.77</v>
      </c>
      <c r="K22" s="411">
        <v>18611</v>
      </c>
    </row>
    <row r="23" spans="3:11" ht="15.9" customHeight="1">
      <c r="C23" s="113" t="s">
        <v>188</v>
      </c>
      <c r="D23" s="31"/>
      <c r="E23" s="261">
        <v>460819</v>
      </c>
      <c r="F23" s="261">
        <v>498109</v>
      </c>
      <c r="G23" s="261">
        <v>37290</v>
      </c>
      <c r="H23" s="409">
        <v>8.1</v>
      </c>
      <c r="I23" s="261">
        <v>243708</v>
      </c>
      <c r="J23" s="410">
        <v>40.159999999999997</v>
      </c>
      <c r="K23" s="411">
        <v>12403.1</v>
      </c>
    </row>
    <row r="24" spans="3:11" ht="15.9" customHeight="1">
      <c r="C24" s="113" t="s">
        <v>189</v>
      </c>
      <c r="D24" s="31"/>
      <c r="E24" s="261">
        <v>365302</v>
      </c>
      <c r="F24" s="261">
        <v>386855</v>
      </c>
      <c r="G24" s="261">
        <v>21553</v>
      </c>
      <c r="H24" s="409">
        <v>5.9</v>
      </c>
      <c r="I24" s="261">
        <v>212374</v>
      </c>
      <c r="J24" s="410">
        <v>22.84</v>
      </c>
      <c r="K24" s="411">
        <v>16937.599999999999</v>
      </c>
    </row>
    <row r="25" spans="3:11" ht="15.9" customHeight="1">
      <c r="C25" s="113" t="s">
        <v>190</v>
      </c>
      <c r="D25" s="31"/>
      <c r="E25" s="261">
        <v>268330</v>
      </c>
      <c r="F25" s="261">
        <v>277622</v>
      </c>
      <c r="G25" s="261">
        <v>9292</v>
      </c>
      <c r="H25" s="409">
        <v>3.5</v>
      </c>
      <c r="I25" s="261">
        <v>146162</v>
      </c>
      <c r="J25" s="410">
        <v>14.67</v>
      </c>
      <c r="K25" s="411">
        <v>18924.5</v>
      </c>
    </row>
    <row r="26" spans="3:11" ht="12" customHeight="1">
      <c r="C26" s="113"/>
      <c r="D26" s="31"/>
      <c r="E26" s="261"/>
      <c r="F26" s="261"/>
      <c r="G26" s="261"/>
      <c r="H26" s="409"/>
      <c r="I26" s="261"/>
      <c r="J26" s="410"/>
      <c r="K26" s="411"/>
    </row>
    <row r="27" spans="3:11" ht="15.9" customHeight="1">
      <c r="C27" s="113" t="s">
        <v>191</v>
      </c>
      <c r="D27" s="31"/>
      <c r="E27" s="261">
        <v>693373</v>
      </c>
      <c r="F27" s="261">
        <v>717082</v>
      </c>
      <c r="G27" s="261">
        <v>23709</v>
      </c>
      <c r="H27" s="409">
        <v>3.4</v>
      </c>
      <c r="I27" s="261">
        <v>371149</v>
      </c>
      <c r="J27" s="410">
        <v>60.66</v>
      </c>
      <c r="K27" s="411">
        <v>11821.3</v>
      </c>
    </row>
    <row r="28" spans="3:11" ht="15.9" customHeight="1">
      <c r="C28" s="113" t="s">
        <v>192</v>
      </c>
      <c r="D28" s="31"/>
      <c r="E28" s="261">
        <v>877138</v>
      </c>
      <c r="F28" s="261">
        <v>903346</v>
      </c>
      <c r="G28" s="261">
        <v>26208</v>
      </c>
      <c r="H28" s="409">
        <v>3</v>
      </c>
      <c r="I28" s="261">
        <v>463632</v>
      </c>
      <c r="J28" s="410">
        <v>58.05</v>
      </c>
      <c r="K28" s="411">
        <v>15561.5</v>
      </c>
    </row>
    <row r="29" spans="3:11" ht="15.9" customHeight="1">
      <c r="C29" s="113" t="s">
        <v>193</v>
      </c>
      <c r="D29" s="31"/>
      <c r="E29" s="261">
        <v>204492</v>
      </c>
      <c r="F29" s="261">
        <v>224533</v>
      </c>
      <c r="G29" s="261">
        <v>20041</v>
      </c>
      <c r="H29" s="409">
        <v>9.8000000000000007</v>
      </c>
      <c r="I29" s="261">
        <v>135749</v>
      </c>
      <c r="J29" s="410">
        <v>15.11</v>
      </c>
      <c r="K29" s="411">
        <v>14859.9</v>
      </c>
    </row>
    <row r="30" spans="3:11" ht="15.9" customHeight="1">
      <c r="C30" s="113" t="s">
        <v>194</v>
      </c>
      <c r="D30" s="31"/>
      <c r="E30" s="261">
        <v>314750</v>
      </c>
      <c r="F30" s="261">
        <v>328215</v>
      </c>
      <c r="G30" s="261">
        <v>13465</v>
      </c>
      <c r="H30" s="409">
        <v>4.3</v>
      </c>
      <c r="I30" s="261">
        <v>196132</v>
      </c>
      <c r="J30" s="410">
        <v>15.59</v>
      </c>
      <c r="K30" s="411">
        <v>21052.9</v>
      </c>
    </row>
    <row r="31" spans="3:11" ht="15.9" customHeight="1">
      <c r="C31" s="113" t="s">
        <v>195</v>
      </c>
      <c r="D31" s="31"/>
      <c r="E31" s="261">
        <v>549569</v>
      </c>
      <c r="F31" s="261">
        <v>563997</v>
      </c>
      <c r="G31" s="261">
        <v>14428</v>
      </c>
      <c r="H31" s="409">
        <v>2.6</v>
      </c>
      <c r="I31" s="261">
        <v>312001</v>
      </c>
      <c r="J31" s="410">
        <v>34.06</v>
      </c>
      <c r="K31" s="411">
        <v>16558.900000000001</v>
      </c>
    </row>
    <row r="32" spans="3:11" ht="12" customHeight="1">
      <c r="C32" s="113"/>
      <c r="D32" s="31"/>
      <c r="E32" s="261"/>
      <c r="F32" s="261"/>
      <c r="G32" s="261"/>
      <c r="H32" s="409"/>
      <c r="I32" s="261"/>
      <c r="J32" s="410"/>
      <c r="K32" s="411"/>
    </row>
    <row r="33" spans="2:11" ht="15.9" customHeight="1">
      <c r="C33" s="113" t="s">
        <v>196</v>
      </c>
      <c r="D33" s="31"/>
      <c r="E33" s="261">
        <v>284678</v>
      </c>
      <c r="F33" s="261">
        <v>291167</v>
      </c>
      <c r="G33" s="261">
        <v>6489</v>
      </c>
      <c r="H33" s="409">
        <v>2.2999999999999998</v>
      </c>
      <c r="I33" s="261">
        <v>176376</v>
      </c>
      <c r="J33" s="410">
        <v>13.01</v>
      </c>
      <c r="K33" s="411">
        <v>22380.2</v>
      </c>
    </row>
    <row r="34" spans="2:11" ht="15.9" customHeight="1">
      <c r="C34" s="113" t="s">
        <v>197</v>
      </c>
      <c r="D34" s="31"/>
      <c r="E34" s="261">
        <v>335544</v>
      </c>
      <c r="F34" s="261">
        <v>341076</v>
      </c>
      <c r="G34" s="261">
        <v>5532</v>
      </c>
      <c r="H34" s="409">
        <v>1.6</v>
      </c>
      <c r="I34" s="261">
        <v>178379</v>
      </c>
      <c r="J34" s="410">
        <v>20.61</v>
      </c>
      <c r="K34" s="411">
        <v>16549.099999999999</v>
      </c>
    </row>
    <row r="35" spans="2:11" ht="15.9" customHeight="1">
      <c r="C35" s="113" t="s">
        <v>198</v>
      </c>
      <c r="D35" s="31"/>
      <c r="E35" s="261">
        <v>203296</v>
      </c>
      <c r="F35" s="261">
        <v>212264</v>
      </c>
      <c r="G35" s="261">
        <v>8968</v>
      </c>
      <c r="H35" s="409">
        <v>4.4000000000000004</v>
      </c>
      <c r="I35" s="261">
        <v>103101</v>
      </c>
      <c r="J35" s="410">
        <v>10.16</v>
      </c>
      <c r="K35" s="411">
        <v>20892.099999999999</v>
      </c>
    </row>
    <row r="36" spans="2:11" ht="15.9" customHeight="1">
      <c r="C36" s="113" t="s">
        <v>199</v>
      </c>
      <c r="D36" s="31"/>
      <c r="E36" s="261">
        <v>535824</v>
      </c>
      <c r="F36" s="261">
        <v>561916</v>
      </c>
      <c r="G36" s="261">
        <v>26092</v>
      </c>
      <c r="H36" s="409">
        <v>4.9000000000000004</v>
      </c>
      <c r="I36" s="261">
        <v>291408</v>
      </c>
      <c r="J36" s="410">
        <v>32.22</v>
      </c>
      <c r="K36" s="411">
        <v>17440</v>
      </c>
    </row>
    <row r="37" spans="2:11" ht="15.9" customHeight="1">
      <c r="C37" s="113" t="s">
        <v>200</v>
      </c>
      <c r="D37" s="31"/>
      <c r="E37" s="261">
        <v>716124</v>
      </c>
      <c r="F37" s="261">
        <v>721722</v>
      </c>
      <c r="G37" s="261">
        <v>5598</v>
      </c>
      <c r="H37" s="409">
        <v>0.8</v>
      </c>
      <c r="I37" s="261">
        <v>337987</v>
      </c>
      <c r="J37" s="410">
        <v>48.08</v>
      </c>
      <c r="K37" s="411">
        <v>15010.9</v>
      </c>
    </row>
    <row r="38" spans="2:11" ht="12" customHeight="1">
      <c r="C38" s="113"/>
      <c r="D38" s="31"/>
      <c r="E38" s="261"/>
      <c r="F38" s="261"/>
      <c r="G38" s="261"/>
      <c r="H38" s="409"/>
      <c r="I38" s="261"/>
      <c r="J38" s="410"/>
      <c r="K38" s="411"/>
    </row>
    <row r="39" spans="2:11" ht="15.9" customHeight="1">
      <c r="C39" s="113" t="s">
        <v>201</v>
      </c>
      <c r="D39" s="31"/>
      <c r="E39" s="261">
        <v>683426</v>
      </c>
      <c r="F39" s="261">
        <v>670122</v>
      </c>
      <c r="G39" s="261">
        <v>-13304</v>
      </c>
      <c r="H39" s="409">
        <v>-1.9</v>
      </c>
      <c r="I39" s="261">
        <v>310662</v>
      </c>
      <c r="J39" s="410">
        <v>53.25</v>
      </c>
      <c r="K39" s="411">
        <v>12584.5</v>
      </c>
    </row>
    <row r="40" spans="2:11" ht="15.9" customHeight="1">
      <c r="C40" s="113" t="s">
        <v>202</v>
      </c>
      <c r="D40" s="31"/>
      <c r="E40" s="261">
        <v>442586</v>
      </c>
      <c r="F40" s="261">
        <v>442913</v>
      </c>
      <c r="G40" s="261">
        <v>327</v>
      </c>
      <c r="H40" s="409">
        <v>0.1</v>
      </c>
      <c r="I40" s="261">
        <v>201380</v>
      </c>
      <c r="J40" s="410">
        <v>34.799999999999997</v>
      </c>
      <c r="K40" s="411">
        <v>12727.4</v>
      </c>
    </row>
    <row r="41" spans="2:11" ht="15.9" customHeight="1">
      <c r="C41" s="113" t="s">
        <v>203</v>
      </c>
      <c r="D41" s="31"/>
      <c r="E41" s="261">
        <v>678967</v>
      </c>
      <c r="F41" s="261">
        <v>681298</v>
      </c>
      <c r="G41" s="261">
        <v>2331</v>
      </c>
      <c r="H41" s="409">
        <v>0.3</v>
      </c>
      <c r="I41" s="261">
        <v>309072</v>
      </c>
      <c r="J41" s="410">
        <v>49.9</v>
      </c>
      <c r="K41" s="411">
        <v>13653.3</v>
      </c>
    </row>
    <row r="42" spans="2:11" ht="12" customHeight="1">
      <c r="C42" s="113"/>
      <c r="D42" s="31"/>
      <c r="E42" s="261"/>
      <c r="F42" s="261"/>
      <c r="G42" s="261"/>
      <c r="H42" s="409"/>
      <c r="I42" s="261"/>
      <c r="J42" s="410"/>
      <c r="K42" s="411"/>
    </row>
    <row r="43" spans="2:11" ht="15.9" customHeight="1">
      <c r="B43" s="912" t="s">
        <v>476</v>
      </c>
      <c r="C43" s="912"/>
      <c r="D43" s="31"/>
      <c r="E43" s="261"/>
      <c r="F43" s="261"/>
      <c r="G43" s="261"/>
      <c r="I43" s="261"/>
      <c r="J43" s="410"/>
      <c r="K43" s="411"/>
    </row>
    <row r="44" spans="2:11" ht="15.9" customHeight="1">
      <c r="C44" s="113" t="s">
        <v>477</v>
      </c>
      <c r="D44" s="31"/>
      <c r="E44" s="261">
        <v>580053</v>
      </c>
      <c r="F44" s="261">
        <v>577513</v>
      </c>
      <c r="G44" s="261">
        <v>-2540</v>
      </c>
      <c r="H44" s="409">
        <v>-0.43789102029999999</v>
      </c>
      <c r="I44" s="261">
        <v>253356</v>
      </c>
      <c r="J44" s="410">
        <v>186.38</v>
      </c>
      <c r="K44" s="411">
        <v>3098.6</v>
      </c>
    </row>
    <row r="45" spans="2:11" ht="15.9" customHeight="1">
      <c r="C45" s="113" t="s">
        <v>478</v>
      </c>
      <c r="D45" s="31"/>
      <c r="E45" s="261">
        <v>179668</v>
      </c>
      <c r="F45" s="261">
        <v>176295</v>
      </c>
      <c r="G45" s="261">
        <v>-3373</v>
      </c>
      <c r="H45" s="409">
        <v>-1.8773515595000001</v>
      </c>
      <c r="I45" s="261">
        <v>83285</v>
      </c>
      <c r="J45" s="410">
        <v>24.36</v>
      </c>
      <c r="K45" s="411">
        <v>7237.1</v>
      </c>
    </row>
    <row r="46" spans="2:11" ht="15.9" customHeight="1">
      <c r="C46" s="113" t="s">
        <v>479</v>
      </c>
      <c r="D46" s="31"/>
      <c r="E46" s="261">
        <v>138734</v>
      </c>
      <c r="F46" s="261">
        <v>144730</v>
      </c>
      <c r="G46" s="261">
        <v>5996</v>
      </c>
      <c r="H46" s="409">
        <v>4.3219398272999996</v>
      </c>
      <c r="I46" s="261">
        <v>74022</v>
      </c>
      <c r="J46" s="410">
        <v>10.98</v>
      </c>
      <c r="K46" s="411">
        <v>13181.2</v>
      </c>
    </row>
    <row r="47" spans="2:11" ht="15.9" customHeight="1">
      <c r="C47" s="113" t="s">
        <v>480</v>
      </c>
      <c r="D47" s="31"/>
      <c r="E47" s="261">
        <v>186083</v>
      </c>
      <c r="F47" s="261">
        <v>186936</v>
      </c>
      <c r="G47" s="261">
        <v>853</v>
      </c>
      <c r="H47" s="409">
        <v>0.45839759679999997</v>
      </c>
      <c r="I47" s="261">
        <v>90226</v>
      </c>
      <c r="J47" s="410">
        <v>16.420000000000002</v>
      </c>
      <c r="K47" s="411">
        <v>11384.7</v>
      </c>
    </row>
    <row r="48" spans="2:11" ht="15.9" customHeight="1">
      <c r="C48" s="113" t="s">
        <v>481</v>
      </c>
      <c r="D48" s="31"/>
      <c r="E48" s="261">
        <v>139339</v>
      </c>
      <c r="F48" s="261">
        <v>137381</v>
      </c>
      <c r="G48" s="261">
        <v>-1958</v>
      </c>
      <c r="H48" s="409">
        <v>-1.4052060084</v>
      </c>
      <c r="I48" s="261">
        <v>54371</v>
      </c>
      <c r="J48" s="410">
        <v>103.31</v>
      </c>
      <c r="K48" s="411">
        <v>1329.8</v>
      </c>
    </row>
    <row r="49" spans="1:11" ht="12" customHeight="1">
      <c r="C49" s="113"/>
      <c r="D49" s="31"/>
      <c r="E49" s="261"/>
      <c r="F49" s="261"/>
      <c r="G49" s="261"/>
      <c r="H49" s="409"/>
      <c r="I49" s="261"/>
      <c r="J49" s="410"/>
      <c r="K49" s="411"/>
    </row>
    <row r="50" spans="1:11" ht="15.9" customHeight="1">
      <c r="C50" s="113" t="s">
        <v>482</v>
      </c>
      <c r="D50" s="31"/>
      <c r="E50" s="261">
        <v>255506</v>
      </c>
      <c r="F50" s="261">
        <v>260274</v>
      </c>
      <c r="G50" s="261">
        <v>4768</v>
      </c>
      <c r="H50" s="409">
        <v>1.8661009918</v>
      </c>
      <c r="I50" s="261">
        <v>119569</v>
      </c>
      <c r="J50" s="410">
        <v>29.43</v>
      </c>
      <c r="K50" s="411">
        <v>8843.7999999999993</v>
      </c>
    </row>
    <row r="51" spans="1:11" ht="15.9" customHeight="1">
      <c r="C51" s="113" t="s">
        <v>483</v>
      </c>
      <c r="D51" s="31"/>
      <c r="E51" s="261">
        <v>112297</v>
      </c>
      <c r="F51" s="261">
        <v>111539</v>
      </c>
      <c r="G51" s="261">
        <v>-758</v>
      </c>
      <c r="H51" s="409">
        <v>-0.6749957701</v>
      </c>
      <c r="I51" s="261">
        <v>48258</v>
      </c>
      <c r="J51" s="410">
        <v>17.34</v>
      </c>
      <c r="K51" s="411">
        <v>6432.5</v>
      </c>
    </row>
    <row r="52" spans="1:11" ht="15.9" customHeight="1">
      <c r="C52" s="113" t="s">
        <v>484</v>
      </c>
      <c r="D52" s="31"/>
      <c r="E52" s="261">
        <v>223593</v>
      </c>
      <c r="F52" s="261">
        <v>229061</v>
      </c>
      <c r="G52" s="261">
        <v>5468</v>
      </c>
      <c r="H52" s="409">
        <v>2.4455148417000001</v>
      </c>
      <c r="I52" s="261">
        <v>110581</v>
      </c>
      <c r="J52" s="410">
        <v>21.58</v>
      </c>
      <c r="K52" s="411">
        <v>10614.5</v>
      </c>
    </row>
    <row r="53" spans="1:11" ht="15.9" customHeight="1">
      <c r="C53" s="113" t="s">
        <v>485</v>
      </c>
      <c r="D53" s="31"/>
      <c r="E53" s="261">
        <v>427016</v>
      </c>
      <c r="F53" s="261">
        <v>432348</v>
      </c>
      <c r="G53" s="261">
        <v>5332</v>
      </c>
      <c r="H53" s="409">
        <v>1.2486651553999999</v>
      </c>
      <c r="I53" s="261">
        <v>186711</v>
      </c>
      <c r="J53" s="410">
        <v>71.8</v>
      </c>
      <c r="K53" s="411">
        <v>6021.6</v>
      </c>
    </row>
    <row r="54" spans="1:11" ht="15.9" customHeight="1">
      <c r="A54" s="136"/>
      <c r="B54" s="136"/>
      <c r="C54" s="119" t="s">
        <v>486</v>
      </c>
      <c r="D54" s="120"/>
      <c r="E54" s="138">
        <v>118852</v>
      </c>
      <c r="F54" s="138">
        <v>121396</v>
      </c>
      <c r="G54" s="138">
        <v>2544</v>
      </c>
      <c r="H54" s="423">
        <v>2.1404772321999999</v>
      </c>
      <c r="I54" s="138">
        <v>59796</v>
      </c>
      <c r="J54" s="424">
        <v>11.3</v>
      </c>
      <c r="K54" s="425">
        <v>10743</v>
      </c>
    </row>
    <row r="55" spans="1:11" ht="15" customHeight="1">
      <c r="H55" s="396"/>
      <c r="I55" s="396"/>
      <c r="J55" s="397"/>
      <c r="K55" s="397"/>
    </row>
    <row r="56" spans="1:11" ht="15" customHeight="1">
      <c r="C56" s="397"/>
      <c r="D56" s="397"/>
      <c r="E56" s="397"/>
      <c r="F56" s="397"/>
    </row>
    <row r="57" spans="1:11" ht="15" customHeight="1">
      <c r="C57" s="399"/>
      <c r="D57" s="399"/>
      <c r="E57" s="399"/>
      <c r="F57" s="399"/>
    </row>
    <row r="58" spans="1:11" ht="15" customHeight="1">
      <c r="C58" s="399"/>
      <c r="D58" s="399"/>
      <c r="E58" s="399"/>
      <c r="F58" s="399"/>
    </row>
    <row r="59" spans="1:11" ht="15" customHeight="1"/>
    <row r="60" spans="1:11" ht="15" customHeight="1"/>
    <row r="61" spans="1:11" ht="15" customHeight="1"/>
    <row r="62" spans="1:11" ht="15" customHeight="1"/>
    <row r="63" spans="1:11" ht="15" customHeight="1"/>
    <row r="64" spans="1:11" ht="15" customHeight="1"/>
    <row r="65" ht="15.75" customHeight="1"/>
    <row r="66" ht="15.75" customHeight="1"/>
    <row r="67" ht="15.75" customHeight="1"/>
    <row r="68" ht="15.75" customHeight="1"/>
    <row r="69" ht="15.75" customHeight="1"/>
    <row r="70" ht="14.25" customHeight="1"/>
    <row r="71" ht="14.25" customHeight="1"/>
    <row r="72" ht="14.25" customHeight="1"/>
    <row r="73" ht="14.25" customHeight="1"/>
    <row r="74" ht="14.25" customHeight="1"/>
    <row r="75" ht="14.25" customHeight="1"/>
  </sheetData>
  <sheetProtection password="DCE1" sheet="1" objects="1" scenarios="1"/>
  <mergeCells count="20">
    <mergeCell ref="A1:K1"/>
    <mergeCell ref="A4:A7"/>
    <mergeCell ref="B4:C7"/>
    <mergeCell ref="D4:D7"/>
    <mergeCell ref="E4:F5"/>
    <mergeCell ref="G4:H5"/>
    <mergeCell ref="I4:I7"/>
    <mergeCell ref="J4:J7"/>
    <mergeCell ref="K4:K7"/>
    <mergeCell ref="E6:E7"/>
    <mergeCell ref="F6:F7"/>
    <mergeCell ref="G6:G7"/>
    <mergeCell ref="H6:H7"/>
    <mergeCell ref="B43:C43"/>
    <mergeCell ref="B8:C8"/>
    <mergeCell ref="B9:C9"/>
    <mergeCell ref="B10:C10"/>
    <mergeCell ref="B11:C11"/>
    <mergeCell ref="B12:C12"/>
    <mergeCell ref="B14:C14"/>
  </mergeCells>
  <phoneticPr fontId="3"/>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63"/>
  <sheetViews>
    <sheetView zoomScaleNormal="100" zoomScaleSheetLayoutView="100" workbookViewId="0">
      <selection sqref="A1:J1"/>
    </sheetView>
  </sheetViews>
  <sheetFormatPr defaultColWidth="9" defaultRowHeight="12"/>
  <cols>
    <col min="1" max="1" width="2.109375" style="38" customWidth="1"/>
    <col min="2" max="2" width="14.109375" style="38" customWidth="1"/>
    <col min="3" max="3" width="2.109375" style="38" customWidth="1"/>
    <col min="4" max="5" width="12.6640625" style="38" customWidth="1"/>
    <col min="6" max="6" width="2.109375" style="38" customWidth="1"/>
    <col min="7" max="7" width="14.109375" style="38" customWidth="1"/>
    <col min="8" max="8" width="2.109375" style="38" customWidth="1"/>
    <col min="9" max="10" width="12.6640625" style="38" customWidth="1"/>
    <col min="11" max="11" width="2.6640625" style="38" customWidth="1"/>
    <col min="12" max="16384" width="9" style="38"/>
  </cols>
  <sheetData>
    <row r="1" spans="1:13" ht="15" customHeight="1">
      <c r="A1" s="832" t="s">
        <v>1174</v>
      </c>
      <c r="B1" s="833"/>
      <c r="C1" s="833"/>
      <c r="D1" s="833"/>
      <c r="E1" s="833"/>
      <c r="F1" s="833"/>
      <c r="G1" s="833"/>
      <c r="H1" s="833"/>
      <c r="I1" s="833"/>
      <c r="J1" s="833"/>
    </row>
    <row r="2" spans="1:13" ht="13.2" customHeight="1">
      <c r="G2" s="39"/>
      <c r="H2" s="39"/>
    </row>
    <row r="3" spans="1:13" ht="15" customHeight="1" thickBot="1">
      <c r="A3" s="38" t="s">
        <v>12</v>
      </c>
      <c r="I3" s="834" t="s">
        <v>1126</v>
      </c>
      <c r="J3" s="834"/>
    </row>
    <row r="4" spans="1:13" ht="13.2" customHeight="1">
      <c r="A4" s="782"/>
      <c r="B4" s="782" t="s">
        <v>13</v>
      </c>
      <c r="C4" s="783"/>
      <c r="D4" s="784" t="s">
        <v>14</v>
      </c>
      <c r="E4" s="785" t="s">
        <v>15</v>
      </c>
      <c r="F4" s="786"/>
      <c r="G4" s="782" t="s">
        <v>13</v>
      </c>
      <c r="H4" s="783"/>
      <c r="I4" s="784" t="s">
        <v>14</v>
      </c>
      <c r="J4" s="782" t="s">
        <v>15</v>
      </c>
    </row>
    <row r="5" spans="1:13" ht="13.2" customHeight="1">
      <c r="B5" s="396"/>
      <c r="C5" s="787"/>
      <c r="D5" s="458" t="s">
        <v>16</v>
      </c>
      <c r="E5" s="788" t="s">
        <v>17</v>
      </c>
      <c r="F5" s="789"/>
      <c r="G5" s="396"/>
      <c r="H5" s="787"/>
      <c r="I5" s="458" t="s">
        <v>16</v>
      </c>
      <c r="J5" s="458" t="s">
        <v>17</v>
      </c>
    </row>
    <row r="6" spans="1:13" ht="13.2" customHeight="1">
      <c r="B6" s="693" t="s">
        <v>18</v>
      </c>
      <c r="C6" s="790"/>
      <c r="D6" s="694">
        <v>11.29</v>
      </c>
      <c r="E6" s="535">
        <v>1000</v>
      </c>
      <c r="F6" s="791"/>
      <c r="G6" s="693" t="s">
        <v>19</v>
      </c>
      <c r="H6" s="790"/>
      <c r="I6" s="694">
        <v>0.48499999999999999</v>
      </c>
      <c r="J6" s="535">
        <v>42.900000000000006</v>
      </c>
    </row>
    <row r="7" spans="1:13" ht="13.2" customHeight="1">
      <c r="B7" s="396"/>
      <c r="C7" s="17"/>
      <c r="D7" s="18"/>
      <c r="E7" s="19"/>
      <c r="F7" s="789"/>
      <c r="G7" s="396" t="s">
        <v>20</v>
      </c>
      <c r="H7" s="17"/>
      <c r="I7" s="18">
        <v>0.18</v>
      </c>
      <c r="J7" s="19">
        <v>15.9</v>
      </c>
    </row>
    <row r="8" spans="1:13" ht="13.2" customHeight="1">
      <c r="B8" s="693" t="s">
        <v>21</v>
      </c>
      <c r="C8" s="790"/>
      <c r="D8" s="694">
        <v>0.434</v>
      </c>
      <c r="E8" s="535">
        <v>38.4</v>
      </c>
      <c r="F8" s="791"/>
      <c r="G8" s="597" t="s">
        <v>22</v>
      </c>
      <c r="H8" s="17"/>
      <c r="I8" s="18">
        <v>0.13800000000000001</v>
      </c>
      <c r="J8" s="19">
        <v>12.2</v>
      </c>
    </row>
    <row r="9" spans="1:13" ht="13.2" customHeight="1">
      <c r="B9" s="396" t="s">
        <v>23</v>
      </c>
      <c r="C9" s="17"/>
      <c r="D9" s="18">
        <v>0.33100000000000002</v>
      </c>
      <c r="E9" s="19">
        <v>29.3</v>
      </c>
      <c r="F9" s="792"/>
      <c r="G9" s="597" t="s">
        <v>24</v>
      </c>
      <c r="H9" s="17"/>
      <c r="I9" s="18">
        <v>0.16700000000000001</v>
      </c>
      <c r="J9" s="19">
        <v>14.8</v>
      </c>
      <c r="L9" s="711"/>
      <c r="M9" s="712"/>
    </row>
    <row r="10" spans="1:13" ht="13.2" customHeight="1">
      <c r="B10" s="396" t="s">
        <v>25</v>
      </c>
      <c r="C10" s="17"/>
      <c r="D10" s="18">
        <v>0.10299999999999999</v>
      </c>
      <c r="E10" s="19">
        <v>9.1</v>
      </c>
      <c r="F10" s="792"/>
      <c r="G10" s="396"/>
      <c r="H10" s="17"/>
      <c r="I10" s="18"/>
      <c r="J10" s="19"/>
      <c r="L10" s="462"/>
    </row>
    <row r="11" spans="1:13" ht="13.2" customHeight="1">
      <c r="B11" s="396"/>
      <c r="C11" s="17"/>
      <c r="D11" s="18"/>
      <c r="E11" s="19"/>
      <c r="F11" s="789"/>
      <c r="G11" s="693" t="s">
        <v>26</v>
      </c>
      <c r="H11" s="790"/>
      <c r="I11" s="694">
        <v>0.193</v>
      </c>
      <c r="J11" s="535">
        <v>17.100000000000001</v>
      </c>
      <c r="L11" s="462"/>
    </row>
    <row r="12" spans="1:13" ht="13.2" customHeight="1">
      <c r="B12" s="693" t="s">
        <v>27</v>
      </c>
      <c r="C12" s="790"/>
      <c r="D12" s="694">
        <v>0.33600000000000002</v>
      </c>
      <c r="E12" s="535">
        <v>29.799999999999997</v>
      </c>
      <c r="F12" s="791"/>
      <c r="G12" s="396" t="s">
        <v>28</v>
      </c>
      <c r="H12" s="17"/>
      <c r="I12" s="18">
        <v>0.114</v>
      </c>
      <c r="J12" s="19">
        <v>10.1</v>
      </c>
      <c r="L12" s="462"/>
    </row>
    <row r="13" spans="1:13" ht="13.2" customHeight="1">
      <c r="B13" s="396" t="s">
        <v>29</v>
      </c>
      <c r="C13" s="17"/>
      <c r="D13" s="18">
        <v>0.185</v>
      </c>
      <c r="E13" s="19">
        <v>16.399999999999999</v>
      </c>
      <c r="F13" s="792"/>
      <c r="G13" s="396" t="s">
        <v>25</v>
      </c>
      <c r="H13" s="17"/>
      <c r="I13" s="18">
        <v>7.9000000000000001E-2</v>
      </c>
      <c r="J13" s="19">
        <v>7</v>
      </c>
      <c r="M13" s="712"/>
    </row>
    <row r="14" spans="1:13" ht="13.2" customHeight="1">
      <c r="B14" s="396" t="s">
        <v>25</v>
      </c>
      <c r="C14" s="17"/>
      <c r="D14" s="18">
        <v>0.151</v>
      </c>
      <c r="E14" s="19">
        <v>13.4</v>
      </c>
      <c r="F14" s="792"/>
      <c r="G14" s="396"/>
      <c r="H14" s="17"/>
      <c r="I14" s="18"/>
      <c r="J14" s="19"/>
      <c r="L14" s="712"/>
    </row>
    <row r="15" spans="1:13" ht="13.2" customHeight="1">
      <c r="B15" s="396"/>
      <c r="C15" s="17"/>
      <c r="D15" s="18"/>
      <c r="E15" s="19"/>
      <c r="F15" s="789"/>
      <c r="G15" s="693" t="s">
        <v>30</v>
      </c>
      <c r="H15" s="790"/>
      <c r="I15" s="694">
        <v>1.363</v>
      </c>
      <c r="J15" s="535">
        <v>120.6</v>
      </c>
    </row>
    <row r="16" spans="1:13" ht="13.2" customHeight="1">
      <c r="B16" s="693" t="s">
        <v>31</v>
      </c>
      <c r="C16" s="790"/>
      <c r="D16" s="694">
        <v>0.85699999999999998</v>
      </c>
      <c r="E16" s="535">
        <v>75.899999999999991</v>
      </c>
      <c r="F16" s="791"/>
      <c r="G16" s="396" t="s">
        <v>32</v>
      </c>
      <c r="H16" s="17"/>
      <c r="I16" s="18">
        <v>0.19900000000000001</v>
      </c>
      <c r="J16" s="19">
        <v>17.600000000000001</v>
      </c>
    </row>
    <row r="17" spans="2:10" ht="13.2" customHeight="1">
      <c r="B17" s="396" t="s">
        <v>33</v>
      </c>
      <c r="C17" s="17"/>
      <c r="D17" s="18">
        <v>0.114</v>
      </c>
      <c r="E17" s="19">
        <v>10.1</v>
      </c>
      <c r="F17" s="792"/>
      <c r="G17" s="396" t="s">
        <v>25</v>
      </c>
      <c r="H17" s="17"/>
      <c r="I17" s="18">
        <v>0.192</v>
      </c>
      <c r="J17" s="19">
        <v>17</v>
      </c>
    </row>
    <row r="18" spans="2:10" ht="13.2" customHeight="1">
      <c r="B18" s="597" t="s">
        <v>34</v>
      </c>
      <c r="C18" s="17"/>
      <c r="D18" s="18">
        <v>0.14799999999999999</v>
      </c>
      <c r="E18" s="19">
        <v>13.1</v>
      </c>
      <c r="F18" s="792"/>
      <c r="G18" s="396" t="s">
        <v>35</v>
      </c>
      <c r="H18" s="17"/>
      <c r="I18" s="18">
        <v>0.16500000000000001</v>
      </c>
      <c r="J18" s="19">
        <v>14.6</v>
      </c>
    </row>
    <row r="19" spans="2:10" ht="13.2" customHeight="1">
      <c r="B19" s="597" t="s">
        <v>36</v>
      </c>
      <c r="C19" s="17"/>
      <c r="D19" s="18">
        <v>0.183</v>
      </c>
      <c r="E19" s="19">
        <v>16.2</v>
      </c>
      <c r="F19" s="792"/>
      <c r="G19" s="396" t="s">
        <v>37</v>
      </c>
      <c r="H19" s="17"/>
      <c r="I19" s="18">
        <v>0.17199999999999999</v>
      </c>
      <c r="J19" s="19">
        <v>15.2</v>
      </c>
    </row>
    <row r="20" spans="2:10" ht="13.2" customHeight="1">
      <c r="B20" s="597" t="s">
        <v>38</v>
      </c>
      <c r="C20" s="17"/>
      <c r="D20" s="18">
        <v>0.217</v>
      </c>
      <c r="E20" s="19">
        <v>19.2</v>
      </c>
      <c r="F20" s="792"/>
      <c r="G20" s="396" t="s">
        <v>39</v>
      </c>
      <c r="H20" s="17"/>
      <c r="I20" s="18">
        <v>0.13200000000000001</v>
      </c>
      <c r="J20" s="19">
        <v>11.7</v>
      </c>
    </row>
    <row r="21" spans="2:10" ht="13.2" customHeight="1">
      <c r="B21" s="597" t="s">
        <v>40</v>
      </c>
      <c r="C21" s="17"/>
      <c r="D21" s="18">
        <v>0.19500000000000001</v>
      </c>
      <c r="E21" s="19">
        <v>17.3</v>
      </c>
      <c r="F21" s="792"/>
      <c r="G21" s="396" t="s">
        <v>41</v>
      </c>
      <c r="H21" s="17"/>
      <c r="I21" s="18">
        <v>7.4999999999999997E-2</v>
      </c>
      <c r="J21" s="19">
        <v>6.6</v>
      </c>
    </row>
    <row r="22" spans="2:10" ht="13.2" customHeight="1">
      <c r="B22" s="396"/>
      <c r="C22" s="17"/>
      <c r="D22" s="18"/>
      <c r="E22" s="19"/>
      <c r="F22" s="789"/>
      <c r="G22" s="396" t="s">
        <v>42</v>
      </c>
      <c r="H22" s="17"/>
      <c r="I22" s="18">
        <v>0.42799999999999999</v>
      </c>
      <c r="J22" s="19">
        <v>37.9</v>
      </c>
    </row>
    <row r="23" spans="2:10" ht="13.2" customHeight="1">
      <c r="B23" s="693" t="s">
        <v>43</v>
      </c>
      <c r="C23" s="790"/>
      <c r="D23" s="694">
        <v>0.98299999999999998</v>
      </c>
      <c r="E23" s="535">
        <v>87.1</v>
      </c>
      <c r="F23" s="791"/>
      <c r="G23" s="396"/>
      <c r="H23" s="17"/>
      <c r="I23" s="18"/>
      <c r="J23" s="19"/>
    </row>
    <row r="24" spans="2:10" ht="13.2" customHeight="1">
      <c r="B24" s="396" t="s">
        <v>44</v>
      </c>
      <c r="C24" s="17"/>
      <c r="D24" s="18">
        <v>0.15</v>
      </c>
      <c r="E24" s="19">
        <v>13.3</v>
      </c>
      <c r="F24" s="792"/>
      <c r="G24" s="693" t="s">
        <v>45</v>
      </c>
      <c r="H24" s="790"/>
      <c r="I24" s="694">
        <v>0.55300000000000005</v>
      </c>
      <c r="J24" s="535">
        <v>48.900000000000006</v>
      </c>
    </row>
    <row r="25" spans="2:10" ht="13.2" customHeight="1">
      <c r="B25" s="396" t="s">
        <v>25</v>
      </c>
      <c r="C25" s="17"/>
      <c r="D25" s="18">
        <v>0.191</v>
      </c>
      <c r="E25" s="19">
        <v>16.899999999999999</v>
      </c>
      <c r="F25" s="792"/>
      <c r="G25" s="396" t="s">
        <v>46</v>
      </c>
      <c r="H25" s="17"/>
      <c r="I25" s="18">
        <v>0.14000000000000001</v>
      </c>
      <c r="J25" s="19">
        <v>12.4</v>
      </c>
    </row>
    <row r="26" spans="2:10" ht="13.2" customHeight="1">
      <c r="B26" s="396" t="s">
        <v>35</v>
      </c>
      <c r="C26" s="17"/>
      <c r="D26" s="18">
        <v>0.21199999999999999</v>
      </c>
      <c r="E26" s="19">
        <v>18.8</v>
      </c>
      <c r="F26" s="792"/>
      <c r="G26" s="396" t="s">
        <v>25</v>
      </c>
      <c r="H26" s="17"/>
      <c r="I26" s="18">
        <v>0.129</v>
      </c>
      <c r="J26" s="19">
        <v>11.4</v>
      </c>
    </row>
    <row r="27" spans="2:10" ht="13.2" customHeight="1">
      <c r="B27" s="396" t="s">
        <v>37</v>
      </c>
      <c r="C27" s="17"/>
      <c r="D27" s="18">
        <v>0.19</v>
      </c>
      <c r="E27" s="19">
        <v>16.8</v>
      </c>
      <c r="F27" s="792"/>
      <c r="G27" s="396" t="s">
        <v>35</v>
      </c>
      <c r="H27" s="17"/>
      <c r="I27" s="18">
        <v>0.17399999999999999</v>
      </c>
      <c r="J27" s="19">
        <v>15.4</v>
      </c>
    </row>
    <row r="28" spans="2:10" ht="13.2" customHeight="1">
      <c r="B28" s="396" t="s">
        <v>39</v>
      </c>
      <c r="C28" s="17"/>
      <c r="D28" s="18">
        <v>0.24</v>
      </c>
      <c r="E28" s="19">
        <v>21.3</v>
      </c>
      <c r="F28" s="792"/>
      <c r="G28" s="396" t="s">
        <v>37</v>
      </c>
      <c r="H28" s="17"/>
      <c r="I28" s="18">
        <v>0.11</v>
      </c>
      <c r="J28" s="19">
        <v>9.6999999999999993</v>
      </c>
    </row>
    <row r="29" spans="2:10" ht="13.2" customHeight="1">
      <c r="B29" s="396"/>
      <c r="C29" s="17"/>
      <c r="D29" s="18"/>
      <c r="E29" s="19"/>
      <c r="F29" s="789"/>
      <c r="G29" s="396"/>
      <c r="H29" s="17"/>
      <c r="I29" s="18"/>
      <c r="J29" s="19"/>
    </row>
    <row r="30" spans="2:10" ht="13.2" customHeight="1">
      <c r="B30" s="693" t="s">
        <v>47</v>
      </c>
      <c r="C30" s="790"/>
      <c r="D30" s="694">
        <v>0.68799999999999994</v>
      </c>
      <c r="E30" s="535">
        <v>61</v>
      </c>
      <c r="F30" s="791"/>
      <c r="G30" s="693" t="s">
        <v>48</v>
      </c>
      <c r="H30" s="790"/>
      <c r="I30" s="694">
        <v>0.27900000000000003</v>
      </c>
      <c r="J30" s="535">
        <v>24.7</v>
      </c>
    </row>
    <row r="31" spans="2:10" ht="13.2" customHeight="1">
      <c r="B31" s="396" t="s">
        <v>49</v>
      </c>
      <c r="C31" s="17"/>
      <c r="D31" s="18">
        <v>0.13800000000000001</v>
      </c>
      <c r="E31" s="19">
        <v>12.2</v>
      </c>
      <c r="F31" s="792"/>
      <c r="G31" s="396" t="s">
        <v>50</v>
      </c>
      <c r="H31" s="17"/>
      <c r="I31" s="18">
        <v>0.12</v>
      </c>
      <c r="J31" s="19">
        <v>10.6</v>
      </c>
    </row>
    <row r="32" spans="2:10" ht="13.2" customHeight="1">
      <c r="B32" s="396" t="s">
        <v>25</v>
      </c>
      <c r="C32" s="17"/>
      <c r="D32" s="18">
        <v>0.17599999999999999</v>
      </c>
      <c r="E32" s="19">
        <v>15.6</v>
      </c>
      <c r="F32" s="792"/>
      <c r="G32" s="396" t="s">
        <v>25</v>
      </c>
      <c r="H32" s="17"/>
      <c r="I32" s="18">
        <v>0.159</v>
      </c>
      <c r="J32" s="19">
        <v>14.1</v>
      </c>
    </row>
    <row r="33" spans="2:13" ht="13.2" customHeight="1">
      <c r="B33" s="396" t="s">
        <v>35</v>
      </c>
      <c r="C33" s="17"/>
      <c r="D33" s="18">
        <v>0.187</v>
      </c>
      <c r="E33" s="19">
        <v>16.600000000000001</v>
      </c>
      <c r="F33" s="792"/>
      <c r="G33" s="396"/>
      <c r="H33" s="17"/>
      <c r="I33" s="18"/>
      <c r="J33" s="19"/>
    </row>
    <row r="34" spans="2:13" ht="13.2" customHeight="1">
      <c r="B34" s="396" t="s">
        <v>37</v>
      </c>
      <c r="C34" s="17"/>
      <c r="D34" s="18">
        <v>0.187</v>
      </c>
      <c r="E34" s="19">
        <v>16.600000000000001</v>
      </c>
      <c r="F34" s="792"/>
      <c r="G34" s="693" t="s">
        <v>51</v>
      </c>
      <c r="H34" s="790"/>
      <c r="I34" s="694">
        <v>0.35399999999999998</v>
      </c>
      <c r="J34" s="535">
        <v>31.3</v>
      </c>
    </row>
    <row r="35" spans="2:13" ht="13.2" customHeight="1">
      <c r="B35" s="396"/>
      <c r="C35" s="17"/>
      <c r="D35" s="18"/>
      <c r="E35" s="19"/>
      <c r="F35" s="789"/>
      <c r="G35" s="396" t="s">
        <v>52</v>
      </c>
      <c r="H35" s="17"/>
      <c r="I35" s="18">
        <v>0.13900000000000001</v>
      </c>
      <c r="J35" s="19">
        <v>12.3</v>
      </c>
      <c r="M35" s="38" t="s">
        <v>53</v>
      </c>
    </row>
    <row r="36" spans="2:13" ht="13.2" customHeight="1">
      <c r="B36" s="693" t="s">
        <v>54</v>
      </c>
      <c r="C36" s="790"/>
      <c r="D36" s="694">
        <v>0.193</v>
      </c>
      <c r="E36" s="535">
        <v>17.100000000000001</v>
      </c>
      <c r="F36" s="791"/>
      <c r="G36" s="396" t="s">
        <v>25</v>
      </c>
      <c r="H36" s="17"/>
      <c r="I36" s="18">
        <v>0.215</v>
      </c>
      <c r="J36" s="19">
        <v>19</v>
      </c>
    </row>
    <row r="37" spans="2:13" ht="13.2" customHeight="1">
      <c r="B37" s="396" t="s">
        <v>55</v>
      </c>
      <c r="C37" s="17"/>
      <c r="D37" s="18">
        <v>0.09</v>
      </c>
      <c r="E37" s="19">
        <v>8</v>
      </c>
      <c r="F37" s="792"/>
      <c r="G37" s="396"/>
      <c r="H37" s="17"/>
      <c r="I37" s="18"/>
      <c r="J37" s="19"/>
    </row>
    <row r="38" spans="2:13" ht="13.2" customHeight="1">
      <c r="B38" s="396" t="s">
        <v>25</v>
      </c>
      <c r="C38" s="17"/>
      <c r="D38" s="18">
        <v>0.10299999999999999</v>
      </c>
      <c r="E38" s="19">
        <v>9.1</v>
      </c>
      <c r="F38" s="792"/>
      <c r="G38" s="693" t="s">
        <v>56</v>
      </c>
      <c r="H38" s="790"/>
      <c r="I38" s="694">
        <v>0.27200000000000002</v>
      </c>
      <c r="J38" s="535">
        <v>24.1</v>
      </c>
    </row>
    <row r="39" spans="2:13" ht="13.2" customHeight="1">
      <c r="B39" s="396"/>
      <c r="C39" s="17"/>
      <c r="D39" s="18"/>
      <c r="E39" s="19"/>
      <c r="F39" s="789"/>
      <c r="G39" s="396" t="s">
        <v>57</v>
      </c>
      <c r="H39" s="17"/>
      <c r="I39" s="18">
        <v>0.161</v>
      </c>
      <c r="J39" s="19">
        <v>14.3</v>
      </c>
    </row>
    <row r="40" spans="2:13" ht="13.2" customHeight="1">
      <c r="B40" s="693" t="s">
        <v>58</v>
      </c>
      <c r="C40" s="790"/>
      <c r="D40" s="694">
        <v>0.502</v>
      </c>
      <c r="E40" s="535">
        <v>44.5</v>
      </c>
      <c r="F40" s="791"/>
      <c r="G40" s="396" t="s">
        <v>25</v>
      </c>
      <c r="H40" s="17"/>
      <c r="I40" s="18">
        <v>0.111</v>
      </c>
      <c r="J40" s="19">
        <v>9.8000000000000007</v>
      </c>
    </row>
    <row r="41" spans="2:13" ht="13.2" customHeight="1">
      <c r="B41" s="396" t="s">
        <v>59</v>
      </c>
      <c r="C41" s="17"/>
      <c r="D41" s="18">
        <v>0.185</v>
      </c>
      <c r="E41" s="19">
        <v>16.399999999999999</v>
      </c>
      <c r="F41" s="792"/>
      <c r="G41" s="396"/>
      <c r="H41" s="17"/>
      <c r="I41" s="18"/>
      <c r="J41" s="19"/>
    </row>
    <row r="42" spans="2:13" ht="13.2" customHeight="1">
      <c r="B42" s="597" t="s">
        <v>60</v>
      </c>
      <c r="C42" s="17"/>
      <c r="D42" s="18">
        <v>0.17599999999999999</v>
      </c>
      <c r="E42" s="19">
        <v>15.6</v>
      </c>
      <c r="F42" s="792"/>
      <c r="G42" s="693" t="s">
        <v>61</v>
      </c>
      <c r="H42" s="790"/>
      <c r="I42" s="694">
        <v>0.20499999999999999</v>
      </c>
      <c r="J42" s="535">
        <v>18.2</v>
      </c>
    </row>
    <row r="43" spans="2:13" ht="13.2" customHeight="1">
      <c r="B43" s="597" t="s">
        <v>62</v>
      </c>
      <c r="C43" s="17"/>
      <c r="D43" s="18">
        <v>8.2000000000000003E-2</v>
      </c>
      <c r="E43" s="19">
        <v>7.3</v>
      </c>
      <c r="F43" s="792"/>
      <c r="G43" s="396" t="s">
        <v>63</v>
      </c>
      <c r="H43" s="17"/>
      <c r="I43" s="18">
        <v>0.09</v>
      </c>
      <c r="J43" s="19">
        <v>8</v>
      </c>
    </row>
    <row r="44" spans="2:13" ht="13.2" customHeight="1">
      <c r="B44" s="597" t="s">
        <v>64</v>
      </c>
      <c r="C44" s="17"/>
      <c r="D44" s="18">
        <v>5.8999999999999997E-2</v>
      </c>
      <c r="E44" s="19">
        <v>5.2</v>
      </c>
      <c r="F44" s="792"/>
      <c r="G44" s="396" t="s">
        <v>25</v>
      </c>
      <c r="H44" s="17"/>
      <c r="I44" s="18">
        <v>0.115</v>
      </c>
      <c r="J44" s="19">
        <v>10.199999999999999</v>
      </c>
    </row>
    <row r="45" spans="2:13" ht="13.2" customHeight="1">
      <c r="B45" s="396"/>
      <c r="C45" s="17"/>
      <c r="D45" s="18"/>
      <c r="E45" s="19"/>
      <c r="F45" s="789"/>
      <c r="G45" s="396"/>
      <c r="H45" s="17"/>
      <c r="I45" s="18"/>
      <c r="J45" s="19"/>
    </row>
    <row r="46" spans="2:13" ht="13.2" customHeight="1">
      <c r="B46" s="693" t="s">
        <v>65</v>
      </c>
      <c r="C46" s="790"/>
      <c r="D46" s="694">
        <v>1.1379999999999999</v>
      </c>
      <c r="E46" s="535">
        <v>100.8</v>
      </c>
      <c r="F46" s="791"/>
      <c r="G46" s="693" t="s">
        <v>66</v>
      </c>
      <c r="H46" s="790"/>
      <c r="I46" s="694">
        <v>0.72699999999999998</v>
      </c>
      <c r="J46" s="535">
        <v>64.3</v>
      </c>
    </row>
    <row r="47" spans="2:13" ht="13.2" customHeight="1">
      <c r="B47" s="396" t="s">
        <v>67</v>
      </c>
      <c r="C47" s="17"/>
      <c r="D47" s="18">
        <v>0.13400000000000001</v>
      </c>
      <c r="E47" s="19">
        <v>11.9</v>
      </c>
      <c r="F47" s="792"/>
      <c r="G47" s="396" t="s">
        <v>68</v>
      </c>
      <c r="H47" s="17"/>
      <c r="I47" s="18">
        <v>9.2999999999999999E-2</v>
      </c>
      <c r="J47" s="19">
        <v>8.1999999999999993</v>
      </c>
    </row>
    <row r="48" spans="2:13" ht="13.2" customHeight="1">
      <c r="B48" s="396" t="s">
        <v>25</v>
      </c>
      <c r="C48" s="17"/>
      <c r="D48" s="18">
        <v>0.191</v>
      </c>
      <c r="E48" s="19">
        <v>16.899999999999999</v>
      </c>
      <c r="F48" s="792"/>
      <c r="G48" s="597" t="s">
        <v>69</v>
      </c>
      <c r="H48" s="17"/>
      <c r="I48" s="18">
        <v>0.14499999999999999</v>
      </c>
      <c r="J48" s="19">
        <v>12.8</v>
      </c>
    </row>
    <row r="49" spans="1:11" ht="13.2" customHeight="1">
      <c r="B49" s="396" t="s">
        <v>35</v>
      </c>
      <c r="C49" s="17"/>
      <c r="D49" s="18">
        <v>0.22600000000000001</v>
      </c>
      <c r="E49" s="19">
        <v>20</v>
      </c>
      <c r="F49" s="792"/>
      <c r="G49" s="597" t="s">
        <v>70</v>
      </c>
      <c r="H49" s="17"/>
      <c r="I49" s="18">
        <v>0.219</v>
      </c>
      <c r="J49" s="19">
        <v>19.399999999999999</v>
      </c>
    </row>
    <row r="50" spans="1:11" ht="13.2" customHeight="1">
      <c r="B50" s="396" t="s">
        <v>37</v>
      </c>
      <c r="C50" s="17"/>
      <c r="D50" s="18">
        <v>0.16800000000000001</v>
      </c>
      <c r="E50" s="19">
        <v>14.9</v>
      </c>
      <c r="F50" s="792"/>
      <c r="G50" s="597" t="s">
        <v>71</v>
      </c>
      <c r="H50" s="17"/>
      <c r="I50" s="18">
        <v>6.3E-2</v>
      </c>
      <c r="J50" s="19">
        <v>5.6</v>
      </c>
    </row>
    <row r="51" spans="1:11" ht="13.2" customHeight="1">
      <c r="B51" s="396" t="s">
        <v>39</v>
      </c>
      <c r="C51" s="17"/>
      <c r="D51" s="18">
        <v>0.29099999999999998</v>
      </c>
      <c r="E51" s="19">
        <v>25.8</v>
      </c>
      <c r="F51" s="792"/>
      <c r="G51" s="597" t="s">
        <v>72</v>
      </c>
      <c r="H51" s="17"/>
      <c r="I51" s="18">
        <v>0.20699999999999999</v>
      </c>
      <c r="J51" s="19">
        <v>18.3</v>
      </c>
    </row>
    <row r="52" spans="1:11" ht="13.2" customHeight="1">
      <c r="B52" s="396" t="s">
        <v>41</v>
      </c>
      <c r="C52" s="17"/>
      <c r="D52" s="18">
        <v>0.128</v>
      </c>
      <c r="E52" s="19">
        <v>11.3</v>
      </c>
      <c r="F52" s="792"/>
      <c r="G52" s="396"/>
      <c r="H52" s="17"/>
      <c r="I52" s="18"/>
      <c r="J52" s="19"/>
    </row>
    <row r="53" spans="1:11" ht="13.2" customHeight="1">
      <c r="B53" s="396"/>
      <c r="C53" s="17"/>
      <c r="D53" s="18"/>
      <c r="E53" s="19"/>
      <c r="F53" s="789"/>
      <c r="G53" s="693" t="s">
        <v>73</v>
      </c>
      <c r="H53" s="790"/>
      <c r="I53" s="694">
        <v>1.292</v>
      </c>
      <c r="J53" s="535">
        <v>114.5</v>
      </c>
    </row>
    <row r="54" spans="1:11" ht="13.2" customHeight="1">
      <c r="B54" s="693" t="s">
        <v>74</v>
      </c>
      <c r="C54" s="790"/>
      <c r="D54" s="694">
        <v>0.43899999999999995</v>
      </c>
      <c r="E54" s="535">
        <v>38.800000000000004</v>
      </c>
      <c r="F54" s="791"/>
      <c r="G54" s="396" t="s">
        <v>75</v>
      </c>
      <c r="H54" s="17"/>
      <c r="I54" s="18">
        <v>0.152</v>
      </c>
      <c r="J54" s="19">
        <v>13.5</v>
      </c>
    </row>
    <row r="55" spans="1:11" ht="13.2" customHeight="1">
      <c r="B55" s="396" t="s">
        <v>76</v>
      </c>
      <c r="C55" s="17"/>
      <c r="D55" s="18">
        <v>0.182</v>
      </c>
      <c r="E55" s="19">
        <v>16.100000000000001</v>
      </c>
      <c r="F55" s="792"/>
      <c r="G55" s="597" t="s">
        <v>77</v>
      </c>
      <c r="H55" s="17"/>
      <c r="I55" s="18">
        <v>0.27500000000000002</v>
      </c>
      <c r="J55" s="19">
        <v>24.4</v>
      </c>
    </row>
    <row r="56" spans="1:11" ht="13.2" customHeight="1">
      <c r="B56" s="396" t="s">
        <v>25</v>
      </c>
      <c r="C56" s="17"/>
      <c r="D56" s="18">
        <v>0.154</v>
      </c>
      <c r="E56" s="19">
        <v>13.6</v>
      </c>
      <c r="F56" s="792"/>
      <c r="G56" s="597" t="s">
        <v>78</v>
      </c>
      <c r="H56" s="17"/>
      <c r="I56" s="18">
        <v>0.23599999999999999</v>
      </c>
      <c r="J56" s="19">
        <v>20.9</v>
      </c>
    </row>
    <row r="57" spans="1:11" ht="13.2" customHeight="1">
      <c r="B57" s="396" t="s">
        <v>35</v>
      </c>
      <c r="C57" s="17"/>
      <c r="D57" s="18">
        <v>0.10299999999999999</v>
      </c>
      <c r="E57" s="19">
        <v>9.1</v>
      </c>
      <c r="F57" s="792"/>
      <c r="G57" s="597" t="s">
        <v>79</v>
      </c>
      <c r="H57" s="17"/>
      <c r="I57" s="18">
        <v>0.126</v>
      </c>
      <c r="J57" s="19">
        <v>11.2</v>
      </c>
    </row>
    <row r="58" spans="1:11" ht="13.2" customHeight="1">
      <c r="B58" s="396"/>
      <c r="C58" s="17"/>
      <c r="D58" s="18"/>
      <c r="E58" s="19"/>
      <c r="F58" s="789"/>
      <c r="G58" s="597" t="s">
        <v>80</v>
      </c>
      <c r="H58" s="17"/>
      <c r="I58" s="18">
        <v>0.17299999999999999</v>
      </c>
      <c r="J58" s="19">
        <v>15.3</v>
      </c>
    </row>
    <row r="59" spans="1:11" ht="13.2" customHeight="1">
      <c r="A59" s="470"/>
      <c r="B59" s="793"/>
      <c r="C59" s="794"/>
      <c r="D59" s="20"/>
      <c r="E59" s="21"/>
      <c r="F59" s="795"/>
      <c r="G59" s="796" t="s">
        <v>81</v>
      </c>
      <c r="H59" s="794"/>
      <c r="I59" s="20">
        <v>0.33</v>
      </c>
      <c r="J59" s="21">
        <v>29.2</v>
      </c>
    </row>
    <row r="60" spans="1:11" ht="13.5" customHeight="1">
      <c r="A60" s="835" t="s">
        <v>1204</v>
      </c>
      <c r="B60" s="835"/>
      <c r="C60" s="835"/>
      <c r="D60" s="835"/>
      <c r="E60" s="835"/>
      <c r="F60" s="835"/>
      <c r="G60" s="835"/>
      <c r="H60" s="835"/>
      <c r="I60" s="835"/>
      <c r="J60" s="835"/>
    </row>
    <row r="61" spans="1:11" ht="13.5" customHeight="1">
      <c r="A61" s="835" t="s">
        <v>1205</v>
      </c>
      <c r="B61" s="835"/>
      <c r="C61" s="835"/>
      <c r="D61" s="835"/>
      <c r="E61" s="835"/>
      <c r="F61" s="835"/>
      <c r="G61" s="835"/>
      <c r="H61" s="835"/>
      <c r="I61" s="835"/>
      <c r="J61" s="835"/>
      <c r="K61" s="836"/>
    </row>
    <row r="62" spans="1:11" ht="13.5" customHeight="1">
      <c r="A62" s="835" t="s">
        <v>1206</v>
      </c>
      <c r="B62" s="835"/>
      <c r="C62" s="835"/>
      <c r="D62" s="835"/>
      <c r="E62" s="835"/>
      <c r="F62" s="835"/>
      <c r="G62" s="835"/>
      <c r="H62" s="835"/>
      <c r="I62" s="835"/>
      <c r="J62" s="835"/>
      <c r="K62" s="836"/>
    </row>
    <row r="63" spans="1:11" ht="13.5" customHeight="1">
      <c r="A63" s="835" t="s">
        <v>1207</v>
      </c>
      <c r="B63" s="835"/>
      <c r="C63" s="835"/>
      <c r="D63" s="835"/>
      <c r="E63" s="835"/>
      <c r="F63" s="835"/>
      <c r="G63" s="835"/>
      <c r="H63" s="835"/>
      <c r="I63" s="835"/>
      <c r="J63" s="835"/>
    </row>
  </sheetData>
  <sheetProtection password="DCE1" sheet="1" objects="1" scenarios="1"/>
  <mergeCells count="6">
    <mergeCell ref="A1:J1"/>
    <mergeCell ref="I3:J3"/>
    <mergeCell ref="A60:J60"/>
    <mergeCell ref="A62:K62"/>
    <mergeCell ref="A63:J63"/>
    <mergeCell ref="A61:K61"/>
  </mergeCells>
  <phoneticPr fontId="3"/>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ignoredErrors>
    <ignoredError sqref="B10:G59" numberStoredAsText="1"/>
  </ignoredError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K69"/>
  <sheetViews>
    <sheetView zoomScaleNormal="100" zoomScaleSheetLayoutView="100" workbookViewId="0">
      <selection sqref="A1:K1"/>
    </sheetView>
  </sheetViews>
  <sheetFormatPr defaultColWidth="15.6640625" defaultRowHeight="12"/>
  <cols>
    <col min="1" max="1" width="0.77734375" style="38" customWidth="1"/>
    <col min="2" max="2" width="1.6640625" style="38" customWidth="1"/>
    <col min="3" max="3" width="10.6640625" style="38" customWidth="1"/>
    <col min="4" max="4" width="0.77734375" style="38" customWidth="1"/>
    <col min="5" max="8" width="11.109375" style="38" customWidth="1"/>
    <col min="9" max="11" width="10.6640625" style="38" customWidth="1"/>
    <col min="12" max="16384" width="15.6640625" style="38"/>
  </cols>
  <sheetData>
    <row r="1" spans="1:11" ht="13.5" customHeight="1">
      <c r="A1" s="909" t="s">
        <v>1186</v>
      </c>
      <c r="B1" s="909"/>
      <c r="C1" s="909"/>
      <c r="D1" s="909"/>
      <c r="E1" s="909"/>
      <c r="F1" s="909"/>
      <c r="G1" s="909"/>
      <c r="H1" s="909"/>
      <c r="I1" s="909"/>
      <c r="J1" s="909"/>
      <c r="K1" s="909"/>
    </row>
    <row r="2" spans="1:11" ht="13.5" customHeight="1">
      <c r="C2" s="64"/>
      <c r="D2" s="64"/>
      <c r="E2" s="64"/>
      <c r="F2" s="64"/>
      <c r="G2" s="64"/>
      <c r="H2" s="64"/>
      <c r="I2" s="64"/>
      <c r="J2" s="64"/>
      <c r="K2" s="287"/>
    </row>
    <row r="3" spans="1:11" ht="14.25" customHeight="1" thickBot="1">
      <c r="A3" s="105" t="s">
        <v>1120</v>
      </c>
      <c r="D3" s="82"/>
      <c r="E3" s="64"/>
      <c r="F3" s="64"/>
      <c r="G3" s="64"/>
      <c r="H3" s="64"/>
      <c r="I3" s="64"/>
      <c r="J3" s="65"/>
      <c r="K3" s="74"/>
    </row>
    <row r="4" spans="1:11" ht="12" customHeight="1">
      <c r="A4" s="871"/>
      <c r="B4" s="871" t="s">
        <v>95</v>
      </c>
      <c r="C4" s="871"/>
      <c r="D4" s="867"/>
      <c r="E4" s="871" t="s">
        <v>472</v>
      </c>
      <c r="F4" s="867"/>
      <c r="G4" s="914" t="s">
        <v>836</v>
      </c>
      <c r="H4" s="915"/>
      <c r="I4" s="868" t="s">
        <v>833</v>
      </c>
      <c r="J4" s="868" t="s">
        <v>834</v>
      </c>
      <c r="K4" s="871" t="s">
        <v>835</v>
      </c>
    </row>
    <row r="5" spans="1:11" ht="12" customHeight="1">
      <c r="A5" s="906"/>
      <c r="B5" s="906"/>
      <c r="C5" s="906"/>
      <c r="D5" s="844"/>
      <c r="E5" s="874"/>
      <c r="F5" s="837"/>
      <c r="G5" s="916"/>
      <c r="H5" s="917"/>
      <c r="I5" s="845"/>
      <c r="J5" s="845"/>
      <c r="K5" s="906"/>
    </row>
    <row r="6" spans="1:11" ht="12" customHeight="1">
      <c r="A6" s="906"/>
      <c r="B6" s="906"/>
      <c r="C6" s="906"/>
      <c r="D6" s="844"/>
      <c r="E6" s="918" t="s">
        <v>831</v>
      </c>
      <c r="F6" s="857" t="s">
        <v>823</v>
      </c>
      <c r="G6" s="857" t="s">
        <v>473</v>
      </c>
      <c r="H6" s="857" t="s">
        <v>474</v>
      </c>
      <c r="I6" s="845"/>
      <c r="J6" s="845"/>
      <c r="K6" s="906"/>
    </row>
    <row r="7" spans="1:11" ht="12" customHeight="1">
      <c r="A7" s="872"/>
      <c r="B7" s="872"/>
      <c r="C7" s="872"/>
      <c r="D7" s="837"/>
      <c r="E7" s="919"/>
      <c r="F7" s="838"/>
      <c r="G7" s="838"/>
      <c r="H7" s="838"/>
      <c r="I7" s="838"/>
      <c r="J7" s="838"/>
      <c r="K7" s="872"/>
    </row>
    <row r="8" spans="1:11" ht="15.9" customHeight="1">
      <c r="C8" s="113" t="s">
        <v>487</v>
      </c>
      <c r="D8" s="259"/>
      <c r="E8" s="261">
        <v>187035</v>
      </c>
      <c r="F8" s="261">
        <v>190005</v>
      </c>
      <c r="G8" s="261">
        <v>2970</v>
      </c>
      <c r="H8" s="409">
        <v>1.6</v>
      </c>
      <c r="I8" s="261">
        <v>82888</v>
      </c>
      <c r="J8" s="410">
        <v>20.51</v>
      </c>
      <c r="K8" s="411">
        <v>9264</v>
      </c>
    </row>
    <row r="9" spans="1:11" ht="15.9" customHeight="1">
      <c r="C9" s="113" t="s">
        <v>488</v>
      </c>
      <c r="D9" s="31"/>
      <c r="E9" s="261">
        <v>180052</v>
      </c>
      <c r="F9" s="261">
        <v>186283</v>
      </c>
      <c r="G9" s="261">
        <v>6231</v>
      </c>
      <c r="H9" s="409">
        <v>3.5</v>
      </c>
      <c r="I9" s="261">
        <v>84928</v>
      </c>
      <c r="J9" s="410">
        <v>27.55</v>
      </c>
      <c r="K9" s="411">
        <v>6761.6</v>
      </c>
    </row>
    <row r="10" spans="1:11" ht="15.9" customHeight="1">
      <c r="C10" s="113" t="s">
        <v>489</v>
      </c>
      <c r="D10" s="31"/>
      <c r="E10" s="261">
        <v>153557</v>
      </c>
      <c r="F10" s="261">
        <v>149956</v>
      </c>
      <c r="G10" s="261">
        <v>-3601</v>
      </c>
      <c r="H10" s="409">
        <v>-2.2999999999999998</v>
      </c>
      <c r="I10" s="261">
        <v>64604</v>
      </c>
      <c r="J10" s="410">
        <v>17.14</v>
      </c>
      <c r="K10" s="411">
        <v>8748.9</v>
      </c>
    </row>
    <row r="11" spans="1:11" ht="15.9" customHeight="1">
      <c r="C11" s="113" t="s">
        <v>490</v>
      </c>
      <c r="D11" s="31"/>
      <c r="E11" s="261">
        <v>120650</v>
      </c>
      <c r="F11" s="261">
        <v>122742</v>
      </c>
      <c r="G11" s="261">
        <v>2092</v>
      </c>
      <c r="H11" s="409">
        <v>1.7</v>
      </c>
      <c r="I11" s="261">
        <v>59130</v>
      </c>
      <c r="J11" s="410">
        <v>11.46</v>
      </c>
      <c r="K11" s="411">
        <v>10710.5</v>
      </c>
    </row>
    <row r="12" spans="1:11" ht="15.9" customHeight="1">
      <c r="C12" s="113" t="s">
        <v>491</v>
      </c>
      <c r="D12" s="31"/>
      <c r="E12" s="130">
        <v>75510</v>
      </c>
      <c r="F12" s="130">
        <v>73655</v>
      </c>
      <c r="G12" s="130">
        <v>-1855</v>
      </c>
      <c r="H12" s="412">
        <v>-2.5</v>
      </c>
      <c r="I12" s="130">
        <v>34062</v>
      </c>
      <c r="J12" s="413">
        <v>8.15</v>
      </c>
      <c r="K12" s="351">
        <v>9037.4</v>
      </c>
    </row>
    <row r="13" spans="1:11" ht="12" customHeight="1">
      <c r="C13" s="113"/>
      <c r="D13" s="31"/>
      <c r="E13" s="130"/>
      <c r="F13" s="130"/>
      <c r="G13" s="130"/>
      <c r="H13" s="412"/>
      <c r="I13" s="130"/>
      <c r="J13" s="413"/>
      <c r="K13" s="351"/>
    </row>
    <row r="14" spans="1:11" ht="15.9" customHeight="1">
      <c r="C14" s="113" t="s">
        <v>492</v>
      </c>
      <c r="D14" s="31"/>
      <c r="E14" s="261">
        <v>59796</v>
      </c>
      <c r="F14" s="261">
        <v>58395</v>
      </c>
      <c r="G14" s="261">
        <v>-1401</v>
      </c>
      <c r="H14" s="409">
        <v>-2.2999999999999998</v>
      </c>
      <c r="I14" s="261">
        <v>27260</v>
      </c>
      <c r="J14" s="410">
        <v>10.16</v>
      </c>
      <c r="K14" s="411">
        <v>5747.5</v>
      </c>
    </row>
    <row r="15" spans="1:11" ht="15.9" customHeight="1">
      <c r="C15" s="113" t="s">
        <v>493</v>
      </c>
      <c r="D15" s="31"/>
      <c r="E15" s="261">
        <v>78751</v>
      </c>
      <c r="F15" s="261">
        <v>80249</v>
      </c>
      <c r="G15" s="261">
        <v>1498</v>
      </c>
      <c r="H15" s="409">
        <v>1.9</v>
      </c>
      <c r="I15" s="261">
        <v>39458</v>
      </c>
      <c r="J15" s="410">
        <v>6.39</v>
      </c>
      <c r="K15" s="411">
        <v>12558.5</v>
      </c>
    </row>
    <row r="16" spans="1:11" ht="15.9" customHeight="1">
      <c r="C16" s="113" t="s">
        <v>494</v>
      </c>
      <c r="D16" s="31"/>
      <c r="E16" s="261">
        <v>83068</v>
      </c>
      <c r="F16" s="261">
        <v>85157</v>
      </c>
      <c r="G16" s="261">
        <v>2089</v>
      </c>
      <c r="H16" s="409">
        <v>2.5</v>
      </c>
      <c r="I16" s="261">
        <v>35555</v>
      </c>
      <c r="J16" s="410">
        <v>13.42</v>
      </c>
      <c r="K16" s="411">
        <v>6345.5</v>
      </c>
    </row>
    <row r="17" spans="2:11" ht="15.9" customHeight="1">
      <c r="C17" s="113" t="s">
        <v>495</v>
      </c>
      <c r="D17" s="31"/>
      <c r="E17" s="261">
        <v>74104</v>
      </c>
      <c r="F17" s="261">
        <v>74864</v>
      </c>
      <c r="G17" s="261">
        <v>760</v>
      </c>
      <c r="H17" s="409">
        <v>1</v>
      </c>
      <c r="I17" s="261">
        <v>32369</v>
      </c>
      <c r="J17" s="410">
        <v>10.23</v>
      </c>
      <c r="K17" s="411">
        <v>7318.1</v>
      </c>
    </row>
    <row r="18" spans="2:11" ht="15.9" customHeight="1">
      <c r="C18" s="113" t="s">
        <v>496</v>
      </c>
      <c r="D18" s="31"/>
      <c r="E18" s="261">
        <v>116546</v>
      </c>
      <c r="F18" s="261">
        <v>116632</v>
      </c>
      <c r="G18" s="261">
        <v>86</v>
      </c>
      <c r="H18" s="409">
        <v>0.1</v>
      </c>
      <c r="I18" s="261">
        <v>49902</v>
      </c>
      <c r="J18" s="410">
        <v>12.88</v>
      </c>
      <c r="K18" s="411">
        <v>9055.2999999999993</v>
      </c>
    </row>
    <row r="19" spans="2:11" ht="12" customHeight="1">
      <c r="C19" s="113"/>
      <c r="D19" s="31"/>
      <c r="K19" s="411"/>
    </row>
    <row r="20" spans="2:11" ht="15.9" customHeight="1">
      <c r="C20" s="113" t="s">
        <v>497</v>
      </c>
      <c r="D20" s="31"/>
      <c r="E20" s="261">
        <v>70053</v>
      </c>
      <c r="F20" s="261">
        <v>71229</v>
      </c>
      <c r="G20" s="261">
        <v>1176</v>
      </c>
      <c r="H20" s="409">
        <v>1.7</v>
      </c>
      <c r="I20" s="261">
        <v>28300</v>
      </c>
      <c r="J20" s="410">
        <v>15.32</v>
      </c>
      <c r="K20" s="411">
        <v>4649.3999999999996</v>
      </c>
    </row>
    <row r="21" spans="2:11" ht="15.9" customHeight="1">
      <c r="C21" s="113" t="s">
        <v>498</v>
      </c>
      <c r="D21" s="31"/>
      <c r="E21" s="261">
        <v>147648</v>
      </c>
      <c r="F21" s="261">
        <v>146631</v>
      </c>
      <c r="G21" s="261">
        <v>-1017</v>
      </c>
      <c r="H21" s="409">
        <v>-0.7</v>
      </c>
      <c r="I21" s="261">
        <v>65461</v>
      </c>
      <c r="J21" s="410">
        <v>21.01</v>
      </c>
      <c r="K21" s="411">
        <v>6979.1</v>
      </c>
    </row>
    <row r="22" spans="2:11" ht="15.9" customHeight="1">
      <c r="C22" s="113" t="s">
        <v>499</v>
      </c>
      <c r="D22" s="31"/>
      <c r="E22" s="261">
        <v>84835</v>
      </c>
      <c r="F22" s="261">
        <v>87636</v>
      </c>
      <c r="G22" s="261">
        <v>2801</v>
      </c>
      <c r="H22" s="409">
        <v>3.3</v>
      </c>
      <c r="I22" s="261">
        <v>36533</v>
      </c>
      <c r="J22" s="410">
        <v>17.97</v>
      </c>
      <c r="K22" s="411">
        <v>4876.8</v>
      </c>
    </row>
    <row r="23" spans="2:11" ht="15.9" customHeight="1">
      <c r="C23" s="113" t="s">
        <v>500</v>
      </c>
      <c r="D23" s="31"/>
      <c r="E23" s="261">
        <v>57032</v>
      </c>
      <c r="F23" s="261">
        <v>55833</v>
      </c>
      <c r="G23" s="261">
        <v>-1199</v>
      </c>
      <c r="H23" s="409">
        <v>-2.1</v>
      </c>
      <c r="I23" s="261">
        <v>23451</v>
      </c>
      <c r="J23" s="410">
        <v>9.9</v>
      </c>
      <c r="K23" s="411">
        <v>5639.7</v>
      </c>
    </row>
    <row r="24" spans="2:11" ht="15.9" customHeight="1">
      <c r="C24" s="113" t="s">
        <v>501</v>
      </c>
      <c r="D24" s="31"/>
      <c r="E24" s="261">
        <v>80868</v>
      </c>
      <c r="F24" s="261">
        <v>80954</v>
      </c>
      <c r="G24" s="261">
        <v>86</v>
      </c>
      <c r="H24" s="409">
        <v>0.1</v>
      </c>
      <c r="I24" s="261">
        <v>30817</v>
      </c>
      <c r="J24" s="410">
        <v>73.47</v>
      </c>
      <c r="K24" s="411">
        <v>1101.9000000000001</v>
      </c>
    </row>
    <row r="25" spans="2:11" ht="12" customHeight="1">
      <c r="C25" s="113"/>
      <c r="D25" s="31"/>
      <c r="K25" s="411"/>
    </row>
    <row r="26" spans="2:11" ht="15.9" customHeight="1">
      <c r="C26" s="113" t="s">
        <v>502</v>
      </c>
      <c r="D26" s="31"/>
      <c r="E26" s="261">
        <v>196511</v>
      </c>
      <c r="F26" s="261">
        <v>200012</v>
      </c>
      <c r="G26" s="261">
        <v>3501</v>
      </c>
      <c r="H26" s="409">
        <v>1.8</v>
      </c>
      <c r="I26" s="261">
        <v>89734</v>
      </c>
      <c r="J26" s="410">
        <v>15.75</v>
      </c>
      <c r="K26" s="411">
        <v>12699.2</v>
      </c>
    </row>
    <row r="27" spans="2:11" ht="12" customHeight="1">
      <c r="C27" s="113"/>
      <c r="D27" s="31"/>
      <c r="K27" s="411"/>
    </row>
    <row r="28" spans="2:11" ht="15.9" customHeight="1">
      <c r="B28" s="912" t="s">
        <v>503</v>
      </c>
      <c r="C28" s="912"/>
      <c r="D28" s="31"/>
      <c r="K28" s="411"/>
    </row>
    <row r="29" spans="2:11" ht="15.9" customHeight="1">
      <c r="C29" s="113" t="s">
        <v>504</v>
      </c>
      <c r="D29" s="31"/>
      <c r="E29" s="261">
        <v>33497</v>
      </c>
      <c r="F29" s="261">
        <v>33445</v>
      </c>
      <c r="G29" s="261">
        <v>-52</v>
      </c>
      <c r="H29" s="409">
        <v>-0.2</v>
      </c>
      <c r="I29" s="261">
        <v>13192</v>
      </c>
      <c r="J29" s="410">
        <v>16.850000000000001</v>
      </c>
      <c r="K29" s="411">
        <v>1984.9</v>
      </c>
    </row>
    <row r="30" spans="2:11" ht="15.9" customHeight="1">
      <c r="C30" s="113" t="s">
        <v>505</v>
      </c>
      <c r="D30" s="31"/>
      <c r="E30" s="261">
        <v>16650</v>
      </c>
      <c r="F30" s="261">
        <v>17446</v>
      </c>
      <c r="G30" s="261">
        <v>796</v>
      </c>
      <c r="H30" s="409">
        <v>4.8</v>
      </c>
      <c r="I30" s="261">
        <v>5800</v>
      </c>
      <c r="J30" s="410">
        <v>28.07</v>
      </c>
      <c r="K30" s="411">
        <v>621.5</v>
      </c>
    </row>
    <row r="31" spans="2:11" ht="15.9" customHeight="1">
      <c r="C31" s="113" t="s">
        <v>506</v>
      </c>
      <c r="D31" s="31"/>
      <c r="E31" s="261">
        <v>2558</v>
      </c>
      <c r="F31" s="261">
        <v>2209</v>
      </c>
      <c r="G31" s="261">
        <v>-349</v>
      </c>
      <c r="H31" s="409">
        <v>-13.6</v>
      </c>
      <c r="I31" s="261">
        <v>839</v>
      </c>
      <c r="J31" s="410">
        <v>105.41</v>
      </c>
      <c r="K31" s="411">
        <v>21</v>
      </c>
    </row>
    <row r="32" spans="2:11" ht="15.9" customHeight="1">
      <c r="C32" s="113" t="s">
        <v>507</v>
      </c>
      <c r="D32" s="31"/>
      <c r="E32" s="261">
        <v>6045</v>
      </c>
      <c r="F32" s="261">
        <v>5234</v>
      </c>
      <c r="G32" s="261">
        <v>-811</v>
      </c>
      <c r="H32" s="409">
        <v>-13.4</v>
      </c>
      <c r="I32" s="261">
        <v>2045</v>
      </c>
      <c r="J32" s="410">
        <v>225.53</v>
      </c>
      <c r="K32" s="411">
        <v>23.2</v>
      </c>
    </row>
    <row r="33" spans="1:11" ht="12" customHeight="1">
      <c r="C33" s="113"/>
      <c r="D33" s="31"/>
      <c r="K33" s="411"/>
    </row>
    <row r="34" spans="1:11" ht="15.9" customHeight="1">
      <c r="B34" s="912" t="s">
        <v>508</v>
      </c>
      <c r="C34" s="912"/>
      <c r="D34" s="31"/>
      <c r="K34" s="411"/>
    </row>
    <row r="35" spans="1:11" ht="15.9" customHeight="1">
      <c r="C35" s="113" t="s">
        <v>509</v>
      </c>
      <c r="D35" s="31"/>
      <c r="E35" s="261">
        <v>8461</v>
      </c>
      <c r="F35" s="261">
        <v>7884</v>
      </c>
      <c r="G35" s="261">
        <v>-577</v>
      </c>
      <c r="H35" s="409">
        <v>-6.8</v>
      </c>
      <c r="I35" s="261">
        <v>3947</v>
      </c>
      <c r="J35" s="410">
        <v>90.76</v>
      </c>
      <c r="K35" s="411">
        <v>86.9</v>
      </c>
    </row>
    <row r="36" spans="1:11" ht="15.9" customHeight="1">
      <c r="C36" s="113" t="s">
        <v>510</v>
      </c>
      <c r="D36" s="31"/>
      <c r="E36" s="261">
        <v>341</v>
      </c>
      <c r="F36" s="261">
        <v>337</v>
      </c>
      <c r="G36" s="261">
        <v>-4</v>
      </c>
      <c r="H36" s="409">
        <v>-1.2</v>
      </c>
      <c r="I36" s="261">
        <v>194</v>
      </c>
      <c r="J36" s="410">
        <v>4.12</v>
      </c>
      <c r="K36" s="411">
        <v>81.8</v>
      </c>
    </row>
    <row r="37" spans="1:11" ht="15.9" customHeight="1">
      <c r="C37" s="113" t="s">
        <v>511</v>
      </c>
      <c r="D37" s="31"/>
      <c r="E37" s="261">
        <v>2883</v>
      </c>
      <c r="F37" s="261">
        <v>2749</v>
      </c>
      <c r="G37" s="261">
        <v>-134</v>
      </c>
      <c r="H37" s="409">
        <v>-4.5999999999999996</v>
      </c>
      <c r="I37" s="261">
        <v>1261</v>
      </c>
      <c r="J37" s="410">
        <v>27.54</v>
      </c>
      <c r="K37" s="411">
        <v>99.8</v>
      </c>
    </row>
    <row r="38" spans="1:11" ht="15.9" customHeight="1">
      <c r="C38" s="113" t="s">
        <v>512</v>
      </c>
      <c r="D38" s="31"/>
      <c r="E38" s="261">
        <v>1889</v>
      </c>
      <c r="F38" s="261">
        <v>1891</v>
      </c>
      <c r="G38" s="261">
        <v>2</v>
      </c>
      <c r="H38" s="409">
        <v>0.1</v>
      </c>
      <c r="I38" s="261">
        <v>791</v>
      </c>
      <c r="J38" s="410">
        <v>18.579999999999998</v>
      </c>
      <c r="K38" s="411">
        <v>101.8</v>
      </c>
    </row>
    <row r="39" spans="1:11" ht="12" customHeight="1">
      <c r="D39" s="31"/>
      <c r="E39" s="261"/>
      <c r="F39" s="261"/>
      <c r="G39" s="261"/>
      <c r="H39" s="409"/>
      <c r="I39" s="261"/>
      <c r="J39" s="410"/>
      <c r="K39" s="411"/>
    </row>
    <row r="40" spans="1:11" ht="15.9" customHeight="1">
      <c r="C40" s="113" t="s">
        <v>513</v>
      </c>
      <c r="D40" s="31"/>
      <c r="E40" s="261">
        <v>2676</v>
      </c>
      <c r="F40" s="261">
        <v>2482</v>
      </c>
      <c r="G40" s="261">
        <v>-194</v>
      </c>
      <c r="H40" s="409">
        <v>-7.2</v>
      </c>
      <c r="I40" s="261">
        <v>1483</v>
      </c>
      <c r="J40" s="410">
        <v>55.27</v>
      </c>
      <c r="K40" s="411">
        <v>44.9</v>
      </c>
    </row>
    <row r="41" spans="1:11" ht="15.9" customHeight="1">
      <c r="C41" s="113" t="s">
        <v>514</v>
      </c>
      <c r="D41" s="31"/>
      <c r="E41" s="261">
        <v>348</v>
      </c>
      <c r="F41" s="261">
        <v>335</v>
      </c>
      <c r="G41" s="261">
        <v>-13</v>
      </c>
      <c r="H41" s="409">
        <v>-3.7</v>
      </c>
      <c r="I41" s="261">
        <v>194</v>
      </c>
      <c r="J41" s="410">
        <v>20.54</v>
      </c>
      <c r="K41" s="411">
        <v>16.3</v>
      </c>
    </row>
    <row r="42" spans="1:11" ht="11.25" customHeight="1">
      <c r="C42" s="113"/>
      <c r="D42" s="31"/>
      <c r="E42" s="261"/>
      <c r="F42" s="261"/>
      <c r="G42" s="261"/>
      <c r="H42" s="409"/>
      <c r="I42" s="261"/>
      <c r="J42" s="410"/>
      <c r="K42" s="411"/>
    </row>
    <row r="43" spans="1:11" ht="14.25" customHeight="1">
      <c r="C43" s="113" t="s">
        <v>515</v>
      </c>
      <c r="D43" s="31"/>
      <c r="E43" s="261">
        <v>8231</v>
      </c>
      <c r="F43" s="261">
        <v>7613</v>
      </c>
      <c r="G43" s="261">
        <v>-618</v>
      </c>
      <c r="H43" s="409">
        <v>-7.5</v>
      </c>
      <c r="I43" s="261">
        <v>3913</v>
      </c>
      <c r="J43" s="410">
        <v>72.23</v>
      </c>
      <c r="K43" s="411">
        <v>105.4</v>
      </c>
    </row>
    <row r="44" spans="1:11" ht="15.9" customHeight="1">
      <c r="C44" s="113" t="s">
        <v>516</v>
      </c>
      <c r="D44" s="31"/>
      <c r="E44" s="261">
        <v>201</v>
      </c>
      <c r="F44" s="261">
        <v>178</v>
      </c>
      <c r="G44" s="261">
        <v>-23</v>
      </c>
      <c r="H44" s="409">
        <v>-11.4</v>
      </c>
      <c r="I44" s="261">
        <v>125</v>
      </c>
      <c r="J44" s="410">
        <v>5.96</v>
      </c>
      <c r="K44" s="411">
        <v>29.9</v>
      </c>
    </row>
    <row r="45" spans="1:11" ht="12" customHeight="1">
      <c r="C45" s="113"/>
      <c r="D45" s="31"/>
      <c r="E45" s="130"/>
      <c r="F45" s="130"/>
      <c r="G45" s="130"/>
      <c r="H45" s="412"/>
      <c r="I45" s="130"/>
      <c r="J45" s="413"/>
      <c r="K45" s="351"/>
    </row>
    <row r="46" spans="1:11" s="415" customFormat="1" ht="15" customHeight="1">
      <c r="A46" s="414"/>
      <c r="B46" s="414"/>
      <c r="C46" s="119" t="s">
        <v>517</v>
      </c>
      <c r="D46" s="414"/>
      <c r="E46" s="137">
        <v>2785</v>
      </c>
      <c r="F46" s="130">
        <v>3022</v>
      </c>
      <c r="G46" s="130">
        <v>237</v>
      </c>
      <c r="H46" s="412">
        <v>8.5</v>
      </c>
      <c r="I46" s="130">
        <v>1517</v>
      </c>
      <c r="J46" s="413">
        <v>104.35</v>
      </c>
      <c r="K46" s="351">
        <v>29</v>
      </c>
    </row>
    <row r="47" spans="1:11" s="415" customFormat="1" ht="15" customHeight="1">
      <c r="A47" s="201" t="s">
        <v>837</v>
      </c>
      <c r="B47" s="201"/>
      <c r="C47" s="201"/>
      <c r="D47" s="201"/>
      <c r="E47" s="201"/>
      <c r="F47" s="201"/>
      <c r="G47" s="201"/>
      <c r="H47" s="201"/>
      <c r="I47" s="201"/>
      <c r="J47" s="201"/>
      <c r="K47" s="201"/>
    </row>
    <row r="48" spans="1:11" s="415" customFormat="1" ht="15" customHeight="1">
      <c r="A48" s="399" t="s">
        <v>838</v>
      </c>
      <c r="B48" s="399"/>
      <c r="C48" s="66"/>
      <c r="D48" s="66"/>
      <c r="E48" s="75"/>
      <c r="F48" s="75"/>
      <c r="G48" s="75"/>
      <c r="H48" s="75"/>
      <c r="I48" s="75"/>
      <c r="J48" s="75"/>
      <c r="K48" s="75"/>
    </row>
    <row r="49" spans="1:11" s="415" customFormat="1" ht="15" customHeight="1">
      <c r="A49" s="399" t="s">
        <v>843</v>
      </c>
      <c r="B49" s="399"/>
      <c r="C49" s="66"/>
      <c r="D49" s="66"/>
      <c r="E49" s="75"/>
      <c r="F49" s="416"/>
      <c r="G49" s="416"/>
      <c r="H49" s="416"/>
      <c r="I49" s="416"/>
      <c r="J49" s="75"/>
      <c r="K49" s="416"/>
    </row>
    <row r="50" spans="1:11" s="415" customFormat="1" ht="15" hidden="1" customHeight="1">
      <c r="A50" s="399"/>
      <c r="B50" s="399"/>
      <c r="C50" s="63" t="s">
        <v>518</v>
      </c>
      <c r="D50" s="66"/>
      <c r="E50" s="75"/>
      <c r="F50" s="75"/>
      <c r="G50" s="75"/>
      <c r="H50" s="75"/>
      <c r="I50" s="75"/>
      <c r="J50" s="75"/>
      <c r="K50" s="416"/>
    </row>
    <row r="51" spans="1:11" s="415" customFormat="1" ht="15" customHeight="1">
      <c r="A51" s="399"/>
      <c r="B51" s="399" t="s">
        <v>842</v>
      </c>
      <c r="C51" s="63"/>
      <c r="D51" s="66"/>
      <c r="E51" s="75"/>
      <c r="F51" s="75"/>
      <c r="G51" s="75"/>
      <c r="H51" s="75"/>
      <c r="I51" s="75"/>
      <c r="J51" s="75"/>
      <c r="K51" s="416"/>
    </row>
    <row r="52" spans="1:11" s="415" customFormat="1" ht="15" customHeight="1">
      <c r="A52" s="417"/>
      <c r="C52" s="66"/>
      <c r="D52" s="66"/>
      <c r="E52" s="75"/>
      <c r="F52" s="75"/>
      <c r="G52" s="75"/>
      <c r="H52" s="75"/>
      <c r="I52" s="75"/>
      <c r="J52" s="75"/>
      <c r="K52" s="416"/>
    </row>
    <row r="53" spans="1:11" ht="15.6" customHeight="1">
      <c r="C53" s="382"/>
      <c r="D53" s="382"/>
      <c r="E53" s="382"/>
      <c r="F53" s="382"/>
      <c r="G53" s="382"/>
      <c r="H53" s="418"/>
      <c r="I53" s="382"/>
      <c r="J53" s="382"/>
      <c r="K53" s="382"/>
    </row>
    <row r="54" spans="1:11" ht="15.6" customHeight="1">
      <c r="C54" s="382"/>
      <c r="D54" s="382"/>
      <c r="E54" s="382"/>
      <c r="F54" s="382"/>
      <c r="G54" s="382"/>
    </row>
    <row r="55" spans="1:11" ht="15.6" customHeight="1"/>
    <row r="56" spans="1:11" ht="15.6" customHeight="1"/>
    <row r="57" spans="1:11" ht="15.6" customHeight="1"/>
    <row r="58" spans="1:11" ht="15.6" customHeight="1"/>
    <row r="59" spans="1:11" ht="15.6" customHeight="1"/>
    <row r="60" spans="1:11" ht="15.6" customHeight="1"/>
    <row r="61" spans="1:11" ht="15.6" customHeight="1"/>
    <row r="62" spans="1:11" ht="15.6" customHeight="1"/>
    <row r="63" spans="1:11" ht="15.6" customHeight="1"/>
    <row r="64" spans="1:11" ht="15.6" customHeight="1"/>
    <row r="65" ht="15.6" customHeight="1"/>
    <row r="66" ht="15.6" customHeight="1"/>
    <row r="67" ht="15.6" customHeight="1"/>
    <row r="68" ht="15.6" customHeight="1"/>
    <row r="69" ht="15.6" customHeight="1"/>
  </sheetData>
  <sheetProtection password="DCE1" sheet="1" objects="1" scenarios="1"/>
  <mergeCells count="15">
    <mergeCell ref="A1:K1"/>
    <mergeCell ref="A4:A7"/>
    <mergeCell ref="B4:C7"/>
    <mergeCell ref="D4:D7"/>
    <mergeCell ref="E4:F5"/>
    <mergeCell ref="G4:H5"/>
    <mergeCell ref="I4:I7"/>
    <mergeCell ref="B28:C28"/>
    <mergeCell ref="B34:C34"/>
    <mergeCell ref="J4:J7"/>
    <mergeCell ref="K4:K7"/>
    <mergeCell ref="E6:E7"/>
    <mergeCell ref="F6:F7"/>
    <mergeCell ref="G6:G7"/>
    <mergeCell ref="H6:H7"/>
  </mergeCells>
  <phoneticPr fontId="3"/>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M81"/>
  <sheetViews>
    <sheetView zoomScaleNormal="100" zoomScaleSheetLayoutView="100" workbookViewId="0">
      <selection sqref="A1:M1"/>
    </sheetView>
  </sheetViews>
  <sheetFormatPr defaultColWidth="9" defaultRowHeight="12"/>
  <cols>
    <col min="1" max="1" width="0.77734375" style="38" customWidth="1"/>
    <col min="2" max="3" width="6.6640625" style="38" customWidth="1"/>
    <col min="4" max="7" width="11.109375" style="38" customWidth="1"/>
    <col min="8" max="8" width="0.77734375" style="38" customWidth="1"/>
    <col min="9" max="9" width="13.6640625" style="38" customWidth="1"/>
    <col min="10" max="11" width="0.77734375" style="38" customWidth="1"/>
    <col min="12" max="12" width="13.6640625" style="38" customWidth="1"/>
    <col min="13" max="13" width="0.77734375" style="38" customWidth="1"/>
    <col min="14" max="16384" width="9" style="38"/>
  </cols>
  <sheetData>
    <row r="1" spans="1:13" ht="13.2">
      <c r="A1" s="832" t="s">
        <v>1186</v>
      </c>
      <c r="B1" s="832"/>
      <c r="C1" s="832"/>
      <c r="D1" s="832"/>
      <c r="E1" s="832"/>
      <c r="F1" s="832"/>
      <c r="G1" s="832"/>
      <c r="H1" s="832"/>
      <c r="I1" s="832"/>
      <c r="J1" s="832"/>
      <c r="K1" s="832"/>
      <c r="L1" s="832"/>
      <c r="M1" s="832"/>
    </row>
    <row r="2" spans="1:13" ht="15" customHeight="1">
      <c r="F2" s="72"/>
      <c r="G2" s="72"/>
      <c r="H2" s="72"/>
      <c r="I2" s="355"/>
      <c r="J2" s="64"/>
      <c r="K2" s="64"/>
      <c r="L2" s="64"/>
      <c r="M2" s="64"/>
    </row>
    <row r="3" spans="1:13" ht="15" customHeight="1" thickBot="1">
      <c r="A3" s="105" t="s">
        <v>519</v>
      </c>
      <c r="C3" s="73"/>
      <c r="E3" s="73"/>
      <c r="F3" s="73"/>
      <c r="G3" s="73"/>
      <c r="H3" s="73"/>
      <c r="I3" s="355"/>
      <c r="J3" s="64"/>
      <c r="K3" s="64"/>
      <c r="L3" s="74" t="s">
        <v>1097</v>
      </c>
      <c r="M3" s="64"/>
    </row>
    <row r="4" spans="1:13" ht="12" customHeight="1">
      <c r="A4" s="871"/>
      <c r="B4" s="871" t="s">
        <v>520</v>
      </c>
      <c r="C4" s="867"/>
      <c r="D4" s="868" t="s">
        <v>155</v>
      </c>
      <c r="E4" s="871" t="s">
        <v>208</v>
      </c>
      <c r="F4" s="871"/>
      <c r="G4" s="867"/>
      <c r="H4" s="871"/>
      <c r="I4" s="922" t="s">
        <v>857</v>
      </c>
      <c r="J4" s="867"/>
      <c r="K4" s="871"/>
      <c r="L4" s="922" t="s">
        <v>856</v>
      </c>
      <c r="M4" s="871"/>
    </row>
    <row r="5" spans="1:13" ht="12" customHeight="1">
      <c r="A5" s="906"/>
      <c r="B5" s="906"/>
      <c r="C5" s="844"/>
      <c r="D5" s="845"/>
      <c r="E5" s="874"/>
      <c r="F5" s="872"/>
      <c r="G5" s="837"/>
      <c r="H5" s="906"/>
      <c r="I5" s="913"/>
      <c r="J5" s="844"/>
      <c r="K5" s="906"/>
      <c r="L5" s="913"/>
      <c r="M5" s="906"/>
    </row>
    <row r="6" spans="1:13" ht="12" customHeight="1">
      <c r="A6" s="906"/>
      <c r="B6" s="906"/>
      <c r="C6" s="844"/>
      <c r="D6" s="845"/>
      <c r="E6" s="857" t="s">
        <v>158</v>
      </c>
      <c r="F6" s="857" t="s">
        <v>159</v>
      </c>
      <c r="G6" s="857" t="s">
        <v>160</v>
      </c>
      <c r="H6" s="906"/>
      <c r="I6" s="913"/>
      <c r="J6" s="844"/>
      <c r="K6" s="906"/>
      <c r="L6" s="913"/>
      <c r="M6" s="906"/>
    </row>
    <row r="7" spans="1:13" ht="12" customHeight="1">
      <c r="A7" s="872"/>
      <c r="B7" s="872"/>
      <c r="C7" s="837"/>
      <c r="D7" s="838"/>
      <c r="E7" s="838"/>
      <c r="F7" s="838"/>
      <c r="G7" s="838"/>
      <c r="H7" s="872"/>
      <c r="I7" s="923"/>
      <c r="J7" s="837"/>
      <c r="K7" s="872"/>
      <c r="L7" s="923"/>
      <c r="M7" s="872"/>
    </row>
    <row r="8" spans="1:13" ht="18" customHeight="1">
      <c r="B8" s="920" t="s">
        <v>87</v>
      </c>
      <c r="C8" s="921"/>
      <c r="D8" s="264">
        <v>120858</v>
      </c>
      <c r="E8" s="264">
        <v>219724</v>
      </c>
      <c r="F8" s="264">
        <v>105990</v>
      </c>
      <c r="G8" s="264">
        <v>113734</v>
      </c>
      <c r="H8" s="264"/>
      <c r="I8" s="264">
        <v>13098</v>
      </c>
      <c r="J8" s="264"/>
      <c r="K8" s="264"/>
      <c r="L8" s="264">
        <v>206626</v>
      </c>
      <c r="M8" s="95"/>
    </row>
    <row r="9" spans="1:13" ht="12" customHeight="1">
      <c r="B9" s="906"/>
      <c r="C9" s="844"/>
      <c r="D9" s="261"/>
      <c r="E9" s="261"/>
      <c r="F9" s="261"/>
      <c r="G9" s="261"/>
      <c r="H9" s="261"/>
      <c r="I9" s="261"/>
      <c r="J9" s="261"/>
      <c r="K9" s="261"/>
      <c r="L9" s="261"/>
      <c r="M9" s="95"/>
    </row>
    <row r="10" spans="1:13" ht="18" customHeight="1">
      <c r="B10" s="267" t="s">
        <v>521</v>
      </c>
      <c r="C10" s="406" t="s">
        <v>522</v>
      </c>
      <c r="D10" s="261">
        <v>289</v>
      </c>
      <c r="E10" s="261">
        <v>759</v>
      </c>
      <c r="F10" s="261">
        <v>375</v>
      </c>
      <c r="G10" s="261">
        <v>384</v>
      </c>
      <c r="H10" s="261"/>
      <c r="I10" s="261">
        <v>82</v>
      </c>
      <c r="J10" s="261"/>
      <c r="K10" s="261"/>
      <c r="L10" s="261">
        <v>677</v>
      </c>
      <c r="M10" s="88"/>
    </row>
    <row r="11" spans="1:13" ht="18" customHeight="1">
      <c r="B11" s="267"/>
      <c r="C11" s="406" t="s">
        <v>25</v>
      </c>
      <c r="D11" s="261">
        <v>977</v>
      </c>
      <c r="E11" s="261">
        <v>1600</v>
      </c>
      <c r="F11" s="261">
        <v>801</v>
      </c>
      <c r="G11" s="261">
        <v>799</v>
      </c>
      <c r="H11" s="261"/>
      <c r="I11" s="261">
        <v>81</v>
      </c>
      <c r="J11" s="261"/>
      <c r="K11" s="261"/>
      <c r="L11" s="261">
        <v>1519</v>
      </c>
      <c r="M11" s="88"/>
    </row>
    <row r="12" spans="1:13" ht="12" customHeight="1">
      <c r="B12" s="267"/>
      <c r="C12" s="406"/>
      <c r="D12" s="261"/>
      <c r="E12" s="261"/>
      <c r="F12" s="261"/>
      <c r="G12" s="261"/>
      <c r="H12" s="261"/>
      <c r="I12" s="261"/>
      <c r="J12" s="261"/>
      <c r="K12" s="261"/>
      <c r="L12" s="261"/>
      <c r="M12" s="88"/>
    </row>
    <row r="13" spans="1:13" ht="18" customHeight="1">
      <c r="B13" s="267" t="s">
        <v>523</v>
      </c>
      <c r="C13" s="406" t="s">
        <v>522</v>
      </c>
      <c r="D13" s="261">
        <v>1075</v>
      </c>
      <c r="E13" s="261">
        <v>1641</v>
      </c>
      <c r="F13" s="261">
        <v>724</v>
      </c>
      <c r="G13" s="261">
        <v>917</v>
      </c>
      <c r="H13" s="261"/>
      <c r="I13" s="261">
        <v>-107</v>
      </c>
      <c r="J13" s="261"/>
      <c r="K13" s="261"/>
      <c r="L13" s="261">
        <v>1748</v>
      </c>
      <c r="M13" s="65"/>
    </row>
    <row r="14" spans="1:13" ht="18" customHeight="1">
      <c r="B14" s="267"/>
      <c r="C14" s="406" t="s">
        <v>25</v>
      </c>
      <c r="D14" s="261">
        <v>2161</v>
      </c>
      <c r="E14" s="261">
        <v>4148</v>
      </c>
      <c r="F14" s="261">
        <v>2017</v>
      </c>
      <c r="G14" s="261">
        <v>2131</v>
      </c>
      <c r="H14" s="261"/>
      <c r="I14" s="261">
        <v>160</v>
      </c>
      <c r="J14" s="261"/>
      <c r="K14" s="261"/>
      <c r="L14" s="261">
        <v>3988</v>
      </c>
      <c r="M14" s="88"/>
    </row>
    <row r="15" spans="1:13" ht="12" customHeight="1">
      <c r="B15" s="267"/>
      <c r="C15" s="406"/>
      <c r="D15" s="261"/>
      <c r="E15" s="261"/>
      <c r="F15" s="261"/>
      <c r="G15" s="261"/>
      <c r="H15" s="261"/>
      <c r="I15" s="261"/>
      <c r="J15" s="261"/>
      <c r="K15" s="261"/>
      <c r="L15" s="261"/>
      <c r="M15" s="88"/>
    </row>
    <row r="16" spans="1:13" ht="18" customHeight="1">
      <c r="B16" s="267" t="s">
        <v>524</v>
      </c>
      <c r="C16" s="406" t="s">
        <v>522</v>
      </c>
      <c r="D16" s="261">
        <v>2067</v>
      </c>
      <c r="E16" s="261">
        <v>3766</v>
      </c>
      <c r="F16" s="261">
        <v>1747</v>
      </c>
      <c r="G16" s="261">
        <v>2019</v>
      </c>
      <c r="H16" s="261"/>
      <c r="I16" s="261">
        <v>180</v>
      </c>
      <c r="J16" s="261"/>
      <c r="K16" s="261"/>
      <c r="L16" s="261">
        <v>3586</v>
      </c>
      <c r="M16" s="88"/>
    </row>
    <row r="17" spans="2:13" ht="18" customHeight="1">
      <c r="B17" s="267"/>
      <c r="C17" s="406" t="s">
        <v>25</v>
      </c>
      <c r="D17" s="261">
        <v>2335</v>
      </c>
      <c r="E17" s="261">
        <v>4133</v>
      </c>
      <c r="F17" s="261">
        <v>1997</v>
      </c>
      <c r="G17" s="261">
        <v>2136</v>
      </c>
      <c r="H17" s="261"/>
      <c r="I17" s="261">
        <v>563</v>
      </c>
      <c r="J17" s="261"/>
      <c r="K17" s="261"/>
      <c r="L17" s="261">
        <v>3570</v>
      </c>
      <c r="M17" s="88"/>
    </row>
    <row r="18" spans="2:13" ht="18" customHeight="1">
      <c r="B18" s="267"/>
      <c r="C18" s="406" t="s">
        <v>281</v>
      </c>
      <c r="D18" s="261">
        <v>2576</v>
      </c>
      <c r="E18" s="261">
        <v>5336</v>
      </c>
      <c r="F18" s="261">
        <v>2587</v>
      </c>
      <c r="G18" s="261">
        <v>2749</v>
      </c>
      <c r="H18" s="261"/>
      <c r="I18" s="261">
        <v>589</v>
      </c>
      <c r="J18" s="261"/>
      <c r="K18" s="261"/>
      <c r="L18" s="261">
        <v>4747</v>
      </c>
      <c r="M18" s="95"/>
    </row>
    <row r="19" spans="2:13" ht="18" customHeight="1">
      <c r="B19" s="267"/>
      <c r="C19" s="406" t="s">
        <v>282</v>
      </c>
      <c r="D19" s="261">
        <v>1840</v>
      </c>
      <c r="E19" s="261">
        <v>3494</v>
      </c>
      <c r="F19" s="261">
        <v>1613</v>
      </c>
      <c r="G19" s="261">
        <v>1881</v>
      </c>
      <c r="H19" s="261"/>
      <c r="I19" s="261">
        <v>175</v>
      </c>
      <c r="J19" s="261"/>
      <c r="K19" s="261"/>
      <c r="L19" s="261">
        <v>3319</v>
      </c>
      <c r="M19" s="65"/>
    </row>
    <row r="20" spans="2:13" ht="18" customHeight="1">
      <c r="B20" s="267"/>
      <c r="C20" s="406" t="s">
        <v>283</v>
      </c>
      <c r="D20" s="261">
        <v>3105</v>
      </c>
      <c r="E20" s="261">
        <v>5911</v>
      </c>
      <c r="F20" s="261">
        <v>2789</v>
      </c>
      <c r="G20" s="261">
        <v>3122</v>
      </c>
      <c r="H20" s="261"/>
      <c r="I20" s="261">
        <v>484</v>
      </c>
      <c r="J20" s="261"/>
      <c r="K20" s="261"/>
      <c r="L20" s="261">
        <v>5427</v>
      </c>
      <c r="M20" s="88"/>
    </row>
    <row r="21" spans="2:13" ht="12" customHeight="1">
      <c r="B21" s="267"/>
      <c r="C21" s="406"/>
      <c r="D21" s="261"/>
      <c r="E21" s="261"/>
      <c r="F21" s="261"/>
      <c r="G21" s="261"/>
      <c r="H21" s="261"/>
      <c r="I21" s="261"/>
      <c r="J21" s="261"/>
      <c r="K21" s="261"/>
      <c r="L21" s="261"/>
      <c r="M21" s="88"/>
    </row>
    <row r="22" spans="2:13" ht="18" customHeight="1">
      <c r="B22" s="267" t="s">
        <v>525</v>
      </c>
      <c r="C22" s="406" t="s">
        <v>522</v>
      </c>
      <c r="D22" s="261">
        <v>2824</v>
      </c>
      <c r="E22" s="261">
        <v>4924</v>
      </c>
      <c r="F22" s="261">
        <v>2457</v>
      </c>
      <c r="G22" s="261">
        <v>2467</v>
      </c>
      <c r="H22" s="261"/>
      <c r="I22" s="261">
        <v>282</v>
      </c>
      <c r="J22" s="261"/>
      <c r="K22" s="261"/>
      <c r="L22" s="261">
        <v>4642</v>
      </c>
      <c r="M22" s="88"/>
    </row>
    <row r="23" spans="2:13" ht="18" customHeight="1">
      <c r="B23" s="267"/>
      <c r="C23" s="406" t="s">
        <v>25</v>
      </c>
      <c r="D23" s="261">
        <v>2391</v>
      </c>
      <c r="E23" s="261">
        <v>4365</v>
      </c>
      <c r="F23" s="261">
        <v>2169</v>
      </c>
      <c r="G23" s="261">
        <v>2196</v>
      </c>
      <c r="H23" s="261"/>
      <c r="I23" s="261">
        <v>315</v>
      </c>
      <c r="J23" s="261"/>
      <c r="K23" s="261"/>
      <c r="L23" s="261">
        <v>4050</v>
      </c>
      <c r="M23" s="88"/>
    </row>
    <row r="24" spans="2:13" ht="18" customHeight="1">
      <c r="B24" s="267"/>
      <c r="C24" s="406" t="s">
        <v>281</v>
      </c>
      <c r="D24" s="261">
        <v>524</v>
      </c>
      <c r="E24" s="261">
        <v>1031</v>
      </c>
      <c r="F24" s="261">
        <v>510</v>
      </c>
      <c r="G24" s="261">
        <v>521</v>
      </c>
      <c r="H24" s="261"/>
      <c r="I24" s="261">
        <v>73</v>
      </c>
      <c r="J24" s="261"/>
      <c r="K24" s="261"/>
      <c r="L24" s="261">
        <v>958</v>
      </c>
      <c r="M24" s="88"/>
    </row>
    <row r="25" spans="2:13" ht="18" customHeight="1">
      <c r="B25" s="267"/>
      <c r="C25" s="406" t="s">
        <v>282</v>
      </c>
      <c r="D25" s="261">
        <v>2249</v>
      </c>
      <c r="E25" s="261">
        <v>4360</v>
      </c>
      <c r="F25" s="261">
        <v>2093</v>
      </c>
      <c r="G25" s="261">
        <v>2267</v>
      </c>
      <c r="H25" s="261"/>
      <c r="I25" s="261">
        <v>-45</v>
      </c>
      <c r="J25" s="261"/>
      <c r="K25" s="261"/>
      <c r="L25" s="261">
        <v>4405</v>
      </c>
      <c r="M25" s="65"/>
    </row>
    <row r="26" spans="2:13" ht="18" customHeight="1">
      <c r="B26" s="267"/>
      <c r="C26" s="406" t="s">
        <v>283</v>
      </c>
      <c r="D26" s="261">
        <v>2312</v>
      </c>
      <c r="E26" s="261">
        <v>4058</v>
      </c>
      <c r="F26" s="261">
        <v>1986</v>
      </c>
      <c r="G26" s="261">
        <v>2072</v>
      </c>
      <c r="H26" s="261"/>
      <c r="I26" s="261">
        <v>292</v>
      </c>
      <c r="J26" s="261"/>
      <c r="K26" s="261"/>
      <c r="L26" s="261">
        <v>3766</v>
      </c>
      <c r="M26" s="88"/>
    </row>
    <row r="27" spans="2:13" ht="12" customHeight="1">
      <c r="B27" s="267"/>
      <c r="C27" s="406"/>
      <c r="D27" s="261"/>
      <c r="E27" s="261"/>
      <c r="F27" s="261"/>
      <c r="G27" s="261"/>
      <c r="H27" s="261"/>
      <c r="I27" s="261"/>
      <c r="J27" s="261"/>
      <c r="K27" s="261"/>
      <c r="L27" s="261"/>
      <c r="M27" s="88"/>
    </row>
    <row r="28" spans="2:13" ht="18" customHeight="1">
      <c r="B28" s="267" t="s">
        <v>526</v>
      </c>
      <c r="C28" s="406" t="s">
        <v>522</v>
      </c>
      <c r="D28" s="261">
        <v>1858</v>
      </c>
      <c r="E28" s="261">
        <v>3898</v>
      </c>
      <c r="F28" s="261">
        <v>1862</v>
      </c>
      <c r="G28" s="261">
        <v>2036</v>
      </c>
      <c r="H28" s="261"/>
      <c r="I28" s="261">
        <v>158</v>
      </c>
      <c r="J28" s="261"/>
      <c r="K28" s="261"/>
      <c r="L28" s="261">
        <v>3740</v>
      </c>
      <c r="M28" s="88"/>
    </row>
    <row r="29" spans="2:13" ht="18" customHeight="1">
      <c r="B29" s="267"/>
      <c r="C29" s="406" t="s">
        <v>25</v>
      </c>
      <c r="D29" s="261">
        <v>2106</v>
      </c>
      <c r="E29" s="261">
        <v>4450</v>
      </c>
      <c r="F29" s="261">
        <v>2117</v>
      </c>
      <c r="G29" s="261">
        <v>2333</v>
      </c>
      <c r="H29" s="261"/>
      <c r="I29" s="261">
        <v>232</v>
      </c>
      <c r="J29" s="261"/>
      <c r="K29" s="261"/>
      <c r="L29" s="261">
        <v>4218</v>
      </c>
      <c r="M29" s="88"/>
    </row>
    <row r="30" spans="2:13" ht="18" customHeight="1">
      <c r="B30" s="267"/>
      <c r="C30" s="406" t="s">
        <v>281</v>
      </c>
      <c r="D30" s="261">
        <v>2163</v>
      </c>
      <c r="E30" s="261">
        <v>4286</v>
      </c>
      <c r="F30" s="261">
        <v>2076</v>
      </c>
      <c r="G30" s="261">
        <v>2210</v>
      </c>
      <c r="H30" s="261"/>
      <c r="I30" s="261">
        <v>121</v>
      </c>
      <c r="J30" s="261"/>
      <c r="K30" s="261"/>
      <c r="L30" s="261">
        <v>4165</v>
      </c>
      <c r="M30" s="88"/>
    </row>
    <row r="31" spans="2:13" ht="18" customHeight="1">
      <c r="B31" s="267"/>
      <c r="C31" s="406" t="s">
        <v>282</v>
      </c>
      <c r="D31" s="261">
        <v>3345</v>
      </c>
      <c r="E31" s="261">
        <v>5678</v>
      </c>
      <c r="F31" s="261">
        <v>2736</v>
      </c>
      <c r="G31" s="261">
        <v>2942</v>
      </c>
      <c r="H31" s="261"/>
      <c r="I31" s="261">
        <v>573</v>
      </c>
      <c r="J31" s="261"/>
      <c r="K31" s="261"/>
      <c r="L31" s="261">
        <v>5105</v>
      </c>
      <c r="M31" s="65"/>
    </row>
    <row r="32" spans="2:13" ht="12" customHeight="1">
      <c r="B32" s="267"/>
      <c r="C32" s="406"/>
      <c r="D32" s="261"/>
      <c r="E32" s="261"/>
      <c r="F32" s="261"/>
      <c r="G32" s="261"/>
      <c r="H32" s="261"/>
      <c r="I32" s="261"/>
      <c r="J32" s="261"/>
      <c r="K32" s="261"/>
      <c r="L32" s="261"/>
      <c r="M32" s="88"/>
    </row>
    <row r="33" spans="2:13" ht="18" customHeight="1">
      <c r="B33" s="267" t="s">
        <v>527</v>
      </c>
      <c r="C33" s="406" t="s">
        <v>522</v>
      </c>
      <c r="D33" s="261">
        <v>1479</v>
      </c>
      <c r="E33" s="261">
        <v>2706</v>
      </c>
      <c r="F33" s="261">
        <v>1341</v>
      </c>
      <c r="G33" s="261">
        <v>1365</v>
      </c>
      <c r="H33" s="261"/>
      <c r="I33" s="261">
        <v>223</v>
      </c>
      <c r="J33" s="261"/>
      <c r="K33" s="261"/>
      <c r="L33" s="261">
        <v>2483</v>
      </c>
      <c r="M33" s="88"/>
    </row>
    <row r="34" spans="2:13" ht="18" customHeight="1">
      <c r="B34" s="267"/>
      <c r="C34" s="406" t="s">
        <v>25</v>
      </c>
      <c r="D34" s="261">
        <v>2105</v>
      </c>
      <c r="E34" s="261">
        <v>3287</v>
      </c>
      <c r="F34" s="261">
        <v>1673</v>
      </c>
      <c r="G34" s="261">
        <v>1614</v>
      </c>
      <c r="H34" s="261"/>
      <c r="I34" s="261">
        <v>215</v>
      </c>
      <c r="J34" s="261"/>
      <c r="K34" s="261"/>
      <c r="L34" s="261">
        <v>3072</v>
      </c>
      <c r="M34" s="88"/>
    </row>
    <row r="35" spans="2:13" ht="12" customHeight="1">
      <c r="B35" s="267"/>
      <c r="C35" s="406"/>
      <c r="D35" s="261"/>
      <c r="E35" s="261"/>
      <c r="F35" s="261"/>
      <c r="G35" s="261"/>
      <c r="H35" s="261"/>
      <c r="I35" s="261"/>
      <c r="J35" s="261"/>
      <c r="K35" s="261"/>
      <c r="L35" s="261"/>
      <c r="M35" s="88"/>
    </row>
    <row r="36" spans="2:13" ht="18" customHeight="1">
      <c r="B36" s="267" t="s">
        <v>528</v>
      </c>
      <c r="C36" s="406" t="s">
        <v>522</v>
      </c>
      <c r="D36" s="261">
        <v>1099</v>
      </c>
      <c r="E36" s="261">
        <v>2322</v>
      </c>
      <c r="F36" s="261">
        <v>1107</v>
      </c>
      <c r="G36" s="261">
        <v>1215</v>
      </c>
      <c r="H36" s="261"/>
      <c r="I36" s="261">
        <v>150</v>
      </c>
      <c r="J36" s="261"/>
      <c r="K36" s="261"/>
      <c r="L36" s="261">
        <v>2172</v>
      </c>
      <c r="M36" s="88"/>
    </row>
    <row r="37" spans="2:13" ht="18" customHeight="1">
      <c r="B37" s="267"/>
      <c r="C37" s="406" t="s">
        <v>25</v>
      </c>
      <c r="D37" s="261">
        <v>1034</v>
      </c>
      <c r="E37" s="261">
        <v>2368</v>
      </c>
      <c r="F37" s="261">
        <v>1156</v>
      </c>
      <c r="G37" s="261">
        <v>1212</v>
      </c>
      <c r="H37" s="261"/>
      <c r="I37" s="261">
        <v>-60</v>
      </c>
      <c r="J37" s="261"/>
      <c r="K37" s="261"/>
      <c r="L37" s="261">
        <v>2428</v>
      </c>
      <c r="M37" s="65"/>
    </row>
    <row r="38" spans="2:13" ht="18" customHeight="1">
      <c r="B38" s="267"/>
      <c r="C38" s="406" t="s">
        <v>281</v>
      </c>
      <c r="D38" s="261">
        <v>648</v>
      </c>
      <c r="E38" s="261">
        <v>1286</v>
      </c>
      <c r="F38" s="261">
        <v>624</v>
      </c>
      <c r="G38" s="261">
        <v>662</v>
      </c>
      <c r="H38" s="261"/>
      <c r="I38" s="261">
        <v>26</v>
      </c>
      <c r="J38" s="261"/>
      <c r="K38" s="261"/>
      <c r="L38" s="261">
        <v>1260</v>
      </c>
      <c r="M38" s="88"/>
    </row>
    <row r="39" spans="2:13" ht="18" customHeight="1">
      <c r="B39" s="267"/>
      <c r="C39" s="406" t="s">
        <v>282</v>
      </c>
      <c r="D39" s="261">
        <v>1047</v>
      </c>
      <c r="E39" s="261">
        <v>1910</v>
      </c>
      <c r="F39" s="261">
        <v>922</v>
      </c>
      <c r="G39" s="261">
        <v>988</v>
      </c>
      <c r="H39" s="261"/>
      <c r="I39" s="261">
        <v>443</v>
      </c>
      <c r="J39" s="261"/>
      <c r="K39" s="261"/>
      <c r="L39" s="261">
        <v>1467</v>
      </c>
      <c r="M39" s="88"/>
    </row>
    <row r="40" spans="2:13" ht="12" customHeight="1">
      <c r="B40" s="267"/>
      <c r="C40" s="406"/>
      <c r="D40" s="261"/>
      <c r="E40" s="261"/>
      <c r="F40" s="261"/>
      <c r="G40" s="261"/>
      <c r="H40" s="261"/>
      <c r="I40" s="261"/>
      <c r="J40" s="261"/>
      <c r="K40" s="261"/>
      <c r="L40" s="261"/>
      <c r="M40" s="88"/>
    </row>
    <row r="41" spans="2:13" ht="18" customHeight="1">
      <c r="B41" s="267" t="s">
        <v>529</v>
      </c>
      <c r="C41" s="406" t="s">
        <v>522</v>
      </c>
      <c r="D41" s="261">
        <v>646</v>
      </c>
      <c r="E41" s="261">
        <v>1287</v>
      </c>
      <c r="F41" s="261">
        <v>584</v>
      </c>
      <c r="G41" s="261">
        <v>703</v>
      </c>
      <c r="H41" s="261"/>
      <c r="I41" s="261">
        <v>604</v>
      </c>
      <c r="J41" s="261"/>
      <c r="K41" s="261"/>
      <c r="L41" s="261">
        <v>683</v>
      </c>
      <c r="M41" s="65"/>
    </row>
    <row r="42" spans="2:13" ht="18" customHeight="1">
      <c r="B42" s="267"/>
      <c r="C42" s="406" t="s">
        <v>25</v>
      </c>
      <c r="D42" s="261">
        <v>1138</v>
      </c>
      <c r="E42" s="261">
        <v>2108</v>
      </c>
      <c r="F42" s="261">
        <v>887</v>
      </c>
      <c r="G42" s="261">
        <v>1221</v>
      </c>
      <c r="H42" s="261"/>
      <c r="I42" s="261">
        <v>292</v>
      </c>
      <c r="J42" s="261"/>
      <c r="K42" s="261"/>
      <c r="L42" s="261">
        <v>1816</v>
      </c>
      <c r="M42" s="65"/>
    </row>
    <row r="43" spans="2:13" ht="18" customHeight="1">
      <c r="B43" s="267"/>
      <c r="C43" s="406" t="s">
        <v>281</v>
      </c>
      <c r="D43" s="261">
        <v>2400</v>
      </c>
      <c r="E43" s="261">
        <v>3788</v>
      </c>
      <c r="F43" s="261">
        <v>1786</v>
      </c>
      <c r="G43" s="261">
        <v>2002</v>
      </c>
      <c r="H43" s="261"/>
      <c r="I43" s="261">
        <v>245</v>
      </c>
      <c r="J43" s="261"/>
      <c r="K43" s="261"/>
      <c r="L43" s="261">
        <v>3543</v>
      </c>
      <c r="M43" s="88"/>
    </row>
    <row r="44" spans="2:13" ht="18" customHeight="1">
      <c r="B44" s="267"/>
      <c r="C44" s="406" t="s">
        <v>282</v>
      </c>
      <c r="D44" s="261">
        <v>1861</v>
      </c>
      <c r="E44" s="261">
        <v>3269</v>
      </c>
      <c r="F44" s="261">
        <v>1528</v>
      </c>
      <c r="G44" s="261">
        <v>1741</v>
      </c>
      <c r="H44" s="261"/>
      <c r="I44" s="261">
        <v>312</v>
      </c>
      <c r="J44" s="261"/>
      <c r="K44" s="261"/>
      <c r="L44" s="261">
        <v>2957</v>
      </c>
      <c r="M44" s="88"/>
    </row>
    <row r="45" spans="2:13" ht="18" customHeight="1">
      <c r="B45" s="267"/>
      <c r="C45" s="406" t="s">
        <v>283</v>
      </c>
      <c r="D45" s="261">
        <v>2506</v>
      </c>
      <c r="E45" s="261">
        <v>4454</v>
      </c>
      <c r="F45" s="261">
        <v>2105</v>
      </c>
      <c r="G45" s="261">
        <v>2349</v>
      </c>
      <c r="H45" s="261"/>
      <c r="I45" s="261">
        <v>305</v>
      </c>
      <c r="J45" s="261"/>
      <c r="K45" s="261"/>
      <c r="L45" s="261">
        <v>4149</v>
      </c>
      <c r="M45" s="88"/>
    </row>
    <row r="46" spans="2:13" ht="18" customHeight="1">
      <c r="B46" s="267"/>
      <c r="C46" s="406" t="s">
        <v>289</v>
      </c>
      <c r="D46" s="261">
        <v>2372</v>
      </c>
      <c r="E46" s="261">
        <v>4007</v>
      </c>
      <c r="F46" s="261">
        <v>2032</v>
      </c>
      <c r="G46" s="261">
        <v>1975</v>
      </c>
      <c r="H46" s="261"/>
      <c r="I46" s="261">
        <v>188</v>
      </c>
      <c r="J46" s="261"/>
      <c r="K46" s="261"/>
      <c r="L46" s="261">
        <v>3819</v>
      </c>
      <c r="M46" s="88"/>
    </row>
    <row r="47" spans="2:13" ht="12" customHeight="1">
      <c r="B47" s="267"/>
      <c r="C47" s="406"/>
      <c r="D47" s="261"/>
      <c r="E47" s="261"/>
      <c r="F47" s="261"/>
      <c r="G47" s="261"/>
      <c r="H47" s="261"/>
      <c r="I47" s="261"/>
      <c r="J47" s="261"/>
      <c r="K47" s="261"/>
      <c r="L47" s="261"/>
      <c r="M47" s="88"/>
    </row>
    <row r="48" spans="2:13" ht="18" customHeight="1">
      <c r="B48" s="267" t="s">
        <v>530</v>
      </c>
      <c r="C48" s="406" t="s">
        <v>522</v>
      </c>
      <c r="D48" s="261">
        <v>2900</v>
      </c>
      <c r="E48" s="261">
        <v>4783</v>
      </c>
      <c r="F48" s="261">
        <v>2247</v>
      </c>
      <c r="G48" s="261">
        <v>2536</v>
      </c>
      <c r="H48" s="261"/>
      <c r="I48" s="261">
        <v>513</v>
      </c>
      <c r="J48" s="261"/>
      <c r="K48" s="261"/>
      <c r="L48" s="261">
        <v>4270</v>
      </c>
      <c r="M48" s="65"/>
    </row>
    <row r="49" spans="2:13" ht="18" customHeight="1">
      <c r="B49" s="267"/>
      <c r="C49" s="406" t="s">
        <v>25</v>
      </c>
      <c r="D49" s="261">
        <v>584</v>
      </c>
      <c r="E49" s="261">
        <v>1118</v>
      </c>
      <c r="F49" s="261">
        <v>509</v>
      </c>
      <c r="G49" s="261">
        <v>609</v>
      </c>
      <c r="H49" s="261"/>
      <c r="I49" s="261">
        <v>134</v>
      </c>
      <c r="J49" s="261"/>
      <c r="K49" s="261"/>
      <c r="L49" s="261">
        <v>984</v>
      </c>
      <c r="M49" s="88"/>
    </row>
    <row r="50" spans="2:13" ht="18" customHeight="1">
      <c r="B50" s="113"/>
      <c r="C50" s="406" t="s">
        <v>281</v>
      </c>
      <c r="D50" s="130">
        <v>452</v>
      </c>
      <c r="E50" s="130">
        <v>895</v>
      </c>
      <c r="F50" s="130">
        <v>445</v>
      </c>
      <c r="G50" s="130">
        <v>450</v>
      </c>
      <c r="H50" s="130"/>
      <c r="I50" s="261">
        <v>-17</v>
      </c>
      <c r="J50" s="130"/>
      <c r="K50" s="130"/>
      <c r="L50" s="130">
        <v>912</v>
      </c>
      <c r="M50" s="96"/>
    </row>
    <row r="51" spans="2:13" ht="18" customHeight="1">
      <c r="B51" s="119"/>
      <c r="C51" s="407"/>
      <c r="D51" s="138"/>
      <c r="E51" s="138"/>
      <c r="F51" s="138"/>
      <c r="G51" s="138"/>
      <c r="H51" s="138"/>
      <c r="I51" s="138"/>
      <c r="J51" s="138"/>
      <c r="K51" s="138"/>
      <c r="L51" s="138"/>
      <c r="M51" s="254"/>
    </row>
    <row r="52" spans="2:13" ht="15" customHeight="1">
      <c r="B52" s="82"/>
      <c r="D52" s="83"/>
      <c r="E52" s="84"/>
      <c r="F52" s="88"/>
      <c r="G52" s="88"/>
      <c r="H52" s="88"/>
      <c r="I52" s="88"/>
      <c r="J52" s="88"/>
      <c r="K52" s="88"/>
      <c r="L52" s="85"/>
      <c r="M52" s="88"/>
    </row>
    <row r="53" spans="2:13" ht="15" customHeight="1">
      <c r="M53" s="88"/>
    </row>
    <row r="54" spans="2:13" ht="15" customHeight="1">
      <c r="D54" s="83"/>
      <c r="E54" s="84"/>
      <c r="F54" s="88"/>
      <c r="G54" s="88"/>
      <c r="H54" s="88"/>
      <c r="I54" s="88"/>
      <c r="J54" s="88"/>
      <c r="K54" s="88"/>
      <c r="L54" s="85"/>
      <c r="M54" s="88"/>
    </row>
    <row r="55" spans="2:13" ht="15" customHeight="1">
      <c r="D55" s="83"/>
      <c r="E55" s="83"/>
      <c r="F55" s="84"/>
      <c r="G55" s="85"/>
      <c r="H55" s="85"/>
      <c r="I55" s="89"/>
      <c r="J55" s="89"/>
      <c r="K55" s="89"/>
      <c r="L55" s="85"/>
      <c r="M55" s="85"/>
    </row>
    <row r="56" spans="2:13" ht="15" customHeight="1">
      <c r="D56" s="83"/>
      <c r="E56" s="83"/>
      <c r="F56" s="84"/>
      <c r="G56" s="85"/>
      <c r="H56" s="85"/>
      <c r="I56" s="85"/>
      <c r="J56" s="85"/>
      <c r="K56" s="85"/>
      <c r="L56" s="89"/>
      <c r="M56" s="89"/>
    </row>
    <row r="57" spans="2:13" ht="15" customHeight="1">
      <c r="B57" s="71"/>
      <c r="C57" s="71"/>
      <c r="D57" s="347"/>
      <c r="E57" s="347"/>
      <c r="F57" s="347"/>
    </row>
    <row r="58" spans="2:13" ht="15" customHeight="1">
      <c r="D58" s="408"/>
      <c r="E58" s="408"/>
      <c r="F58" s="88"/>
      <c r="G58" s="88"/>
      <c r="H58" s="88"/>
      <c r="I58" s="10"/>
      <c r="J58" s="88"/>
      <c r="K58" s="88"/>
      <c r="L58" s="408"/>
    </row>
    <row r="59" spans="2:13" ht="15" customHeight="1"/>
    <row r="60" spans="2:13" ht="15" customHeight="1"/>
    <row r="61" spans="2:13" ht="15" customHeight="1">
      <c r="L61" s="396"/>
      <c r="M61" s="396"/>
    </row>
    <row r="62" spans="2:13" ht="15" customHeight="1">
      <c r="D62" s="397"/>
      <c r="E62" s="397"/>
      <c r="F62" s="397"/>
      <c r="G62" s="397"/>
      <c r="H62" s="397"/>
    </row>
    <row r="63" spans="2:13" ht="15" customHeight="1">
      <c r="D63" s="399"/>
      <c r="E63" s="399"/>
      <c r="F63" s="399"/>
      <c r="G63" s="399"/>
      <c r="H63" s="399"/>
    </row>
    <row r="64" spans="2:13" ht="15" customHeight="1">
      <c r="D64" s="399"/>
      <c r="E64" s="399"/>
      <c r="F64" s="399"/>
      <c r="G64" s="399"/>
      <c r="H64" s="399"/>
    </row>
    <row r="65" ht="15" customHeight="1"/>
    <row r="66" ht="15" customHeight="1"/>
    <row r="67" ht="15" customHeight="1"/>
    <row r="68" ht="15" customHeight="1"/>
    <row r="69" ht="15" customHeight="1"/>
    <row r="70" ht="15" customHeight="1"/>
    <row r="71" ht="15.75" customHeight="1"/>
    <row r="72" ht="15.75" customHeight="1"/>
    <row r="73" ht="15.75" customHeight="1"/>
    <row r="74" ht="15.75" customHeight="1"/>
    <row r="75" ht="15.75" customHeight="1"/>
    <row r="76" ht="14.25" customHeight="1"/>
    <row r="77" ht="14.25" customHeight="1"/>
    <row r="78" ht="14.25" customHeight="1"/>
    <row r="79" ht="14.25" customHeight="1"/>
    <row r="80" ht="14.25" customHeight="1"/>
    <row r="81" ht="14.25" customHeight="1"/>
  </sheetData>
  <sheetProtection password="DCE1" sheet="1" objects="1" scenarios="1"/>
  <mergeCells count="16">
    <mergeCell ref="A1:M1"/>
    <mergeCell ref="B8:C8"/>
    <mergeCell ref="B9:C9"/>
    <mergeCell ref="J4:J7"/>
    <mergeCell ref="K4:K7"/>
    <mergeCell ref="A4:A7"/>
    <mergeCell ref="B4:C7"/>
    <mergeCell ref="D4:D7"/>
    <mergeCell ref="E4:G5"/>
    <mergeCell ref="H4:H7"/>
    <mergeCell ref="L4:L7"/>
    <mergeCell ref="M4:M7"/>
    <mergeCell ref="E6:E7"/>
    <mergeCell ref="F6:F7"/>
    <mergeCell ref="G6:G7"/>
    <mergeCell ref="I4:I7"/>
  </mergeCells>
  <phoneticPr fontId="3"/>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ignoredErrors>
    <ignoredError sqref="C11:C51" numberStoredAsText="1"/>
  </ignoredError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M68"/>
  <sheetViews>
    <sheetView zoomScaleNormal="100" zoomScaleSheetLayoutView="100" workbookViewId="0">
      <selection sqref="A1:M1"/>
    </sheetView>
  </sheetViews>
  <sheetFormatPr defaultColWidth="15.6640625" defaultRowHeight="12"/>
  <cols>
    <col min="1" max="1" width="0.77734375" style="38" customWidth="1"/>
    <col min="2" max="3" width="6.6640625" style="38" customWidth="1"/>
    <col min="4" max="7" width="11.109375" style="38" customWidth="1"/>
    <col min="8" max="8" width="0.77734375" style="38" customWidth="1"/>
    <col min="9" max="9" width="13.6640625" style="38" customWidth="1"/>
    <col min="10" max="11" width="0.77734375" style="38" customWidth="1"/>
    <col min="12" max="12" width="13.6640625" style="38" customWidth="1"/>
    <col min="13" max="13" width="0.77734375" style="38" customWidth="1"/>
    <col min="14" max="16384" width="15.6640625" style="38"/>
  </cols>
  <sheetData>
    <row r="1" spans="1:13" ht="13.5" customHeight="1">
      <c r="A1" s="909" t="s">
        <v>1186</v>
      </c>
      <c r="B1" s="909"/>
      <c r="C1" s="909"/>
      <c r="D1" s="909"/>
      <c r="E1" s="909"/>
      <c r="F1" s="909"/>
      <c r="G1" s="909"/>
      <c r="H1" s="909"/>
      <c r="I1" s="909"/>
      <c r="J1" s="909"/>
      <c r="K1" s="909"/>
      <c r="L1" s="909"/>
      <c r="M1" s="909"/>
    </row>
    <row r="2" spans="1:13" ht="15" customHeight="1">
      <c r="C2" s="64"/>
      <c r="D2" s="64"/>
      <c r="E2" s="64"/>
      <c r="F2" s="64"/>
      <c r="G2" s="64"/>
      <c r="H2" s="64"/>
      <c r="I2" s="64"/>
      <c r="J2" s="64"/>
      <c r="K2" s="64"/>
      <c r="L2" s="64"/>
      <c r="M2" s="64"/>
    </row>
    <row r="3" spans="1:13" ht="15" customHeight="1" thickBot="1">
      <c r="A3" s="105" t="s">
        <v>1121</v>
      </c>
      <c r="D3" s="71"/>
      <c r="E3" s="64"/>
      <c r="F3" s="64"/>
      <c r="G3" s="64"/>
      <c r="H3" s="64"/>
      <c r="I3" s="64"/>
      <c r="J3" s="64"/>
      <c r="K3" s="64"/>
      <c r="L3" s="74"/>
      <c r="M3" s="65"/>
    </row>
    <row r="4" spans="1:13" ht="12" customHeight="1">
      <c r="A4" s="871"/>
      <c r="B4" s="871" t="s">
        <v>520</v>
      </c>
      <c r="C4" s="867"/>
      <c r="D4" s="868" t="s">
        <v>155</v>
      </c>
      <c r="E4" s="871" t="s">
        <v>208</v>
      </c>
      <c r="F4" s="871"/>
      <c r="G4" s="867"/>
      <c r="H4" s="871"/>
      <c r="I4" s="922" t="s">
        <v>857</v>
      </c>
      <c r="J4" s="867"/>
      <c r="K4" s="871"/>
      <c r="L4" s="922" t="s">
        <v>856</v>
      </c>
      <c r="M4" s="871"/>
    </row>
    <row r="5" spans="1:13" ht="12" customHeight="1">
      <c r="A5" s="906"/>
      <c r="B5" s="906"/>
      <c r="C5" s="844"/>
      <c r="D5" s="845"/>
      <c r="E5" s="874"/>
      <c r="F5" s="872"/>
      <c r="G5" s="837"/>
      <c r="H5" s="906"/>
      <c r="I5" s="913"/>
      <c r="J5" s="844"/>
      <c r="K5" s="906"/>
      <c r="L5" s="913"/>
      <c r="M5" s="906"/>
    </row>
    <row r="6" spans="1:13" ht="12" customHeight="1">
      <c r="A6" s="906"/>
      <c r="B6" s="906"/>
      <c r="C6" s="844"/>
      <c r="D6" s="845"/>
      <c r="E6" s="857" t="s">
        <v>158</v>
      </c>
      <c r="F6" s="857" t="s">
        <v>159</v>
      </c>
      <c r="G6" s="857" t="s">
        <v>160</v>
      </c>
      <c r="H6" s="906"/>
      <c r="I6" s="913"/>
      <c r="J6" s="844"/>
      <c r="K6" s="906"/>
      <c r="L6" s="913"/>
      <c r="M6" s="906"/>
    </row>
    <row r="7" spans="1:13" ht="12" customHeight="1">
      <c r="A7" s="872"/>
      <c r="B7" s="872"/>
      <c r="C7" s="837"/>
      <c r="D7" s="838"/>
      <c r="E7" s="838"/>
      <c r="F7" s="838"/>
      <c r="G7" s="838"/>
      <c r="H7" s="872"/>
      <c r="I7" s="923"/>
      <c r="J7" s="837"/>
      <c r="K7" s="872"/>
      <c r="L7" s="923"/>
      <c r="M7" s="872"/>
    </row>
    <row r="8" spans="1:13" ht="17.399999999999999" customHeight="1">
      <c r="B8" s="267" t="s">
        <v>531</v>
      </c>
      <c r="C8" s="259" t="s">
        <v>522</v>
      </c>
      <c r="D8" s="260">
        <v>1049</v>
      </c>
      <c r="E8" s="261">
        <v>2394</v>
      </c>
      <c r="F8" s="261">
        <v>1341</v>
      </c>
      <c r="G8" s="261">
        <v>1053</v>
      </c>
      <c r="H8" s="261"/>
      <c r="I8" s="261">
        <v>-28</v>
      </c>
      <c r="J8" s="261"/>
      <c r="K8" s="261"/>
      <c r="L8" s="261">
        <v>2422</v>
      </c>
      <c r="M8" s="96"/>
    </row>
    <row r="9" spans="1:13" ht="17.399999999999999" customHeight="1">
      <c r="B9" s="267"/>
      <c r="C9" s="400" t="s">
        <v>25</v>
      </c>
      <c r="D9" s="130">
        <v>1262</v>
      </c>
      <c r="E9" s="261">
        <v>2228</v>
      </c>
      <c r="F9" s="261">
        <v>1053</v>
      </c>
      <c r="G9" s="261">
        <v>1175</v>
      </c>
      <c r="H9" s="261"/>
      <c r="I9" s="261">
        <v>31</v>
      </c>
      <c r="J9" s="261"/>
      <c r="K9" s="261"/>
      <c r="L9" s="261">
        <v>2197</v>
      </c>
      <c r="M9" s="96"/>
    </row>
    <row r="10" spans="1:13" ht="17.399999999999999" customHeight="1">
      <c r="B10" s="267"/>
      <c r="C10" s="400" t="s">
        <v>35</v>
      </c>
      <c r="D10" s="130">
        <v>1297</v>
      </c>
      <c r="E10" s="261">
        <v>2689</v>
      </c>
      <c r="F10" s="261">
        <v>1240</v>
      </c>
      <c r="G10" s="261">
        <v>1449</v>
      </c>
      <c r="H10" s="261"/>
      <c r="I10" s="261">
        <v>78</v>
      </c>
      <c r="J10" s="261"/>
      <c r="K10" s="261"/>
      <c r="L10" s="261">
        <v>2611</v>
      </c>
      <c r="M10" s="96"/>
    </row>
    <row r="11" spans="1:13" ht="9.6" customHeight="1">
      <c r="B11" s="267"/>
      <c r="C11" s="400"/>
      <c r="D11" s="130"/>
      <c r="E11" s="261"/>
      <c r="F11" s="261"/>
      <c r="G11" s="261"/>
      <c r="H11" s="261"/>
      <c r="I11" s="261"/>
      <c r="J11" s="261"/>
      <c r="K11" s="261"/>
      <c r="L11" s="261"/>
      <c r="M11" s="96"/>
    </row>
    <row r="12" spans="1:13" ht="17.399999999999999" customHeight="1">
      <c r="B12" s="267" t="s">
        <v>532</v>
      </c>
      <c r="C12" s="400" t="s">
        <v>522</v>
      </c>
      <c r="D12" s="130">
        <v>2591</v>
      </c>
      <c r="E12" s="261">
        <v>4252</v>
      </c>
      <c r="F12" s="261">
        <v>1934</v>
      </c>
      <c r="G12" s="261">
        <v>2318</v>
      </c>
      <c r="H12" s="261"/>
      <c r="I12" s="261">
        <v>468</v>
      </c>
      <c r="J12" s="261"/>
      <c r="K12" s="261"/>
      <c r="L12" s="261">
        <v>3784</v>
      </c>
      <c r="M12" s="96"/>
    </row>
    <row r="13" spans="1:13" ht="17.399999999999999" customHeight="1">
      <c r="B13" s="267"/>
      <c r="C13" s="400" t="s">
        <v>25</v>
      </c>
      <c r="D13" s="130">
        <v>1005</v>
      </c>
      <c r="E13" s="261">
        <v>1786</v>
      </c>
      <c r="F13" s="261">
        <v>788</v>
      </c>
      <c r="G13" s="261">
        <v>998</v>
      </c>
      <c r="H13" s="261"/>
      <c r="I13" s="261">
        <v>7</v>
      </c>
      <c r="J13" s="261"/>
      <c r="K13" s="261"/>
      <c r="L13" s="261">
        <v>1779</v>
      </c>
      <c r="M13" s="77"/>
    </row>
    <row r="14" spans="1:13" ht="9.6" customHeight="1">
      <c r="B14" s="267"/>
      <c r="C14" s="400"/>
      <c r="D14" s="130"/>
      <c r="E14" s="261"/>
      <c r="F14" s="261"/>
      <c r="G14" s="261"/>
      <c r="H14" s="261"/>
      <c r="I14" s="261"/>
      <c r="J14" s="261"/>
      <c r="K14" s="261"/>
      <c r="L14" s="261"/>
      <c r="M14" s="96"/>
    </row>
    <row r="15" spans="1:13" ht="17.399999999999999" customHeight="1">
      <c r="B15" s="267" t="s">
        <v>533</v>
      </c>
      <c r="C15" s="400" t="s">
        <v>522</v>
      </c>
      <c r="D15" s="130">
        <v>2377</v>
      </c>
      <c r="E15" s="261">
        <v>4381</v>
      </c>
      <c r="F15" s="261">
        <v>2033</v>
      </c>
      <c r="G15" s="261">
        <v>2348</v>
      </c>
      <c r="H15" s="261"/>
      <c r="I15" s="261">
        <v>688</v>
      </c>
      <c r="J15" s="261"/>
      <c r="K15" s="261"/>
      <c r="L15" s="261">
        <v>3693</v>
      </c>
      <c r="M15" s="96"/>
    </row>
    <row r="16" spans="1:13" ht="17.399999999999999" customHeight="1">
      <c r="B16" s="267"/>
      <c r="C16" s="400" t="s">
        <v>25</v>
      </c>
      <c r="D16" s="130">
        <v>2282</v>
      </c>
      <c r="E16" s="261">
        <v>3502</v>
      </c>
      <c r="F16" s="261">
        <v>1707</v>
      </c>
      <c r="G16" s="261">
        <v>1795</v>
      </c>
      <c r="H16" s="261"/>
      <c r="I16" s="261">
        <v>323</v>
      </c>
      <c r="J16" s="261"/>
      <c r="K16" s="261"/>
      <c r="L16" s="261">
        <v>3179</v>
      </c>
      <c r="M16" s="96"/>
    </row>
    <row r="17" spans="2:13" ht="17.399999999999999" customHeight="1">
      <c r="B17" s="267"/>
      <c r="C17" s="400" t="s">
        <v>281</v>
      </c>
      <c r="D17" s="130">
        <v>2222</v>
      </c>
      <c r="E17" s="261">
        <v>3390</v>
      </c>
      <c r="F17" s="261">
        <v>1591</v>
      </c>
      <c r="G17" s="261">
        <v>1799</v>
      </c>
      <c r="H17" s="261"/>
      <c r="I17" s="261">
        <v>494</v>
      </c>
      <c r="J17" s="261"/>
      <c r="K17" s="261"/>
      <c r="L17" s="261">
        <v>2896</v>
      </c>
      <c r="M17" s="96"/>
    </row>
    <row r="18" spans="2:13" ht="17.399999999999999" customHeight="1">
      <c r="B18" s="267"/>
      <c r="C18" s="400" t="s">
        <v>282</v>
      </c>
      <c r="D18" s="130">
        <v>2183</v>
      </c>
      <c r="E18" s="261">
        <v>3964</v>
      </c>
      <c r="F18" s="261">
        <v>1917</v>
      </c>
      <c r="G18" s="261">
        <v>2047</v>
      </c>
      <c r="H18" s="261"/>
      <c r="I18" s="261">
        <v>39</v>
      </c>
      <c r="J18" s="261"/>
      <c r="K18" s="261"/>
      <c r="L18" s="261">
        <v>3925</v>
      </c>
      <c r="M18" s="96"/>
    </row>
    <row r="19" spans="2:13" ht="17.399999999999999" customHeight="1">
      <c r="B19" s="267"/>
      <c r="C19" s="400" t="s">
        <v>283</v>
      </c>
      <c r="D19" s="130">
        <v>2028</v>
      </c>
      <c r="E19" s="261">
        <v>3489</v>
      </c>
      <c r="F19" s="261">
        <v>1829</v>
      </c>
      <c r="G19" s="261">
        <v>1660</v>
      </c>
      <c r="H19" s="261"/>
      <c r="I19" s="261">
        <v>156</v>
      </c>
      <c r="J19" s="261"/>
      <c r="K19" s="261"/>
      <c r="L19" s="261">
        <v>3333</v>
      </c>
      <c r="M19" s="77"/>
    </row>
    <row r="20" spans="2:13" ht="17.399999999999999" customHeight="1">
      <c r="B20" s="267"/>
      <c r="C20" s="400" t="s">
        <v>289</v>
      </c>
      <c r="D20" s="130">
        <v>1282</v>
      </c>
      <c r="E20" s="261">
        <v>2106</v>
      </c>
      <c r="F20" s="261">
        <v>1070</v>
      </c>
      <c r="G20" s="261">
        <v>1036</v>
      </c>
      <c r="H20" s="261"/>
      <c r="I20" s="261">
        <v>246</v>
      </c>
      <c r="J20" s="261"/>
      <c r="K20" s="261"/>
      <c r="L20" s="261">
        <v>1860</v>
      </c>
      <c r="M20" s="96"/>
    </row>
    <row r="21" spans="2:13" ht="17.399999999999999" customHeight="1">
      <c r="B21" s="267"/>
      <c r="C21" s="400" t="s">
        <v>294</v>
      </c>
      <c r="D21" s="130">
        <v>508</v>
      </c>
      <c r="E21" s="261">
        <v>592</v>
      </c>
      <c r="F21" s="261">
        <v>167</v>
      </c>
      <c r="G21" s="261">
        <v>425</v>
      </c>
      <c r="H21" s="261"/>
      <c r="I21" s="261">
        <v>-66</v>
      </c>
      <c r="J21" s="261"/>
      <c r="K21" s="261"/>
      <c r="L21" s="261">
        <v>658</v>
      </c>
      <c r="M21" s="96"/>
    </row>
    <row r="22" spans="2:13" ht="9.6" customHeight="1">
      <c r="B22" s="267"/>
      <c r="C22" s="400"/>
      <c r="D22" s="130"/>
      <c r="E22" s="261"/>
      <c r="F22" s="261"/>
      <c r="G22" s="261"/>
      <c r="H22" s="261"/>
      <c r="I22" s="261"/>
      <c r="J22" s="261"/>
      <c r="K22" s="261"/>
      <c r="L22" s="261"/>
      <c r="M22" s="96"/>
    </row>
    <row r="23" spans="2:13" ht="17.399999999999999" customHeight="1">
      <c r="B23" s="267" t="s">
        <v>534</v>
      </c>
      <c r="C23" s="400" t="s">
        <v>522</v>
      </c>
      <c r="D23" s="130">
        <v>607</v>
      </c>
      <c r="E23" s="261">
        <v>838</v>
      </c>
      <c r="F23" s="261">
        <v>396</v>
      </c>
      <c r="G23" s="261">
        <v>442</v>
      </c>
      <c r="H23" s="261"/>
      <c r="I23" s="261">
        <v>16</v>
      </c>
      <c r="J23" s="261"/>
      <c r="K23" s="261"/>
      <c r="L23" s="261">
        <v>822</v>
      </c>
      <c r="M23" s="96"/>
    </row>
    <row r="24" spans="2:13" ht="17.399999999999999" customHeight="1">
      <c r="B24" s="267"/>
      <c r="C24" s="400" t="s">
        <v>25</v>
      </c>
      <c r="D24" s="130">
        <v>1989</v>
      </c>
      <c r="E24" s="261">
        <v>3009</v>
      </c>
      <c r="F24" s="261">
        <v>1558</v>
      </c>
      <c r="G24" s="261">
        <v>1451</v>
      </c>
      <c r="H24" s="261"/>
      <c r="I24" s="261">
        <v>517</v>
      </c>
      <c r="J24" s="261"/>
      <c r="K24" s="261"/>
      <c r="L24" s="261">
        <v>2492</v>
      </c>
      <c r="M24" s="96"/>
    </row>
    <row r="25" spans="2:13" ht="17.399999999999999" customHeight="1">
      <c r="B25" s="267"/>
      <c r="C25" s="400" t="s">
        <v>281</v>
      </c>
      <c r="D25" s="130">
        <v>2152</v>
      </c>
      <c r="E25" s="261">
        <v>3221</v>
      </c>
      <c r="F25" s="261">
        <v>1606</v>
      </c>
      <c r="G25" s="261">
        <v>1615</v>
      </c>
      <c r="H25" s="261"/>
      <c r="I25" s="261">
        <v>-104</v>
      </c>
      <c r="J25" s="261"/>
      <c r="K25" s="261"/>
      <c r="L25" s="261">
        <v>3325</v>
      </c>
      <c r="M25" s="77"/>
    </row>
    <row r="26" spans="2:13" ht="17.399999999999999" customHeight="1">
      <c r="B26" s="267"/>
      <c r="C26" s="400" t="s">
        <v>282</v>
      </c>
      <c r="D26" s="130">
        <v>1252</v>
      </c>
      <c r="E26" s="261">
        <v>2273</v>
      </c>
      <c r="F26" s="261">
        <v>1147</v>
      </c>
      <c r="G26" s="261">
        <v>1126</v>
      </c>
      <c r="H26" s="261"/>
      <c r="I26" s="261">
        <v>66</v>
      </c>
      <c r="J26" s="261"/>
      <c r="K26" s="261"/>
      <c r="L26" s="261">
        <v>2207</v>
      </c>
      <c r="M26" s="96"/>
    </row>
    <row r="27" spans="2:13" ht="9.6" customHeight="1">
      <c r="B27" s="267"/>
      <c r="C27" s="400"/>
      <c r="D27" s="130"/>
      <c r="E27" s="261"/>
      <c r="F27" s="261"/>
      <c r="G27" s="261"/>
      <c r="H27" s="261"/>
      <c r="I27" s="261"/>
      <c r="J27" s="261"/>
      <c r="K27" s="261"/>
      <c r="L27" s="261"/>
      <c r="M27" s="96"/>
    </row>
    <row r="28" spans="2:13" ht="17.399999999999999" customHeight="1">
      <c r="B28" s="267" t="s">
        <v>535</v>
      </c>
      <c r="C28" s="400" t="s">
        <v>522</v>
      </c>
      <c r="D28" s="130">
        <v>1271</v>
      </c>
      <c r="E28" s="261">
        <v>2486</v>
      </c>
      <c r="F28" s="261">
        <v>1235</v>
      </c>
      <c r="G28" s="261">
        <v>1251</v>
      </c>
      <c r="H28" s="261"/>
      <c r="I28" s="261">
        <v>47</v>
      </c>
      <c r="J28" s="261"/>
      <c r="K28" s="261"/>
      <c r="L28" s="261">
        <v>2439</v>
      </c>
      <c r="M28" s="77"/>
    </row>
    <row r="29" spans="2:13" ht="17.399999999999999" customHeight="1">
      <c r="B29" s="267"/>
      <c r="C29" s="400" t="s">
        <v>25</v>
      </c>
      <c r="D29" s="130">
        <v>1526</v>
      </c>
      <c r="E29" s="261">
        <v>2940</v>
      </c>
      <c r="F29" s="261">
        <v>1493</v>
      </c>
      <c r="G29" s="261">
        <v>1447</v>
      </c>
      <c r="H29" s="261"/>
      <c r="I29" s="261">
        <v>124</v>
      </c>
      <c r="J29" s="261"/>
      <c r="K29" s="261"/>
      <c r="L29" s="261">
        <v>2816</v>
      </c>
      <c r="M29" s="77"/>
    </row>
    <row r="30" spans="2:13" ht="9.6" customHeight="1">
      <c r="B30" s="267"/>
      <c r="C30" s="400"/>
      <c r="D30" s="130"/>
      <c r="E30" s="261"/>
      <c r="F30" s="261"/>
      <c r="G30" s="261"/>
      <c r="H30" s="261"/>
      <c r="I30" s="261"/>
      <c r="J30" s="261"/>
      <c r="K30" s="261"/>
      <c r="L30" s="261"/>
      <c r="M30" s="96"/>
    </row>
    <row r="31" spans="2:13" ht="17.399999999999999" customHeight="1">
      <c r="B31" s="267" t="s">
        <v>536</v>
      </c>
      <c r="C31" s="400" t="s">
        <v>522</v>
      </c>
      <c r="D31" s="130">
        <v>1712</v>
      </c>
      <c r="E31" s="261">
        <v>3485</v>
      </c>
      <c r="F31" s="261">
        <v>1819</v>
      </c>
      <c r="G31" s="261">
        <v>1666</v>
      </c>
      <c r="H31" s="261"/>
      <c r="I31" s="261">
        <v>293</v>
      </c>
      <c r="J31" s="261"/>
      <c r="K31" s="261"/>
      <c r="L31" s="261">
        <v>3192</v>
      </c>
      <c r="M31" s="96"/>
    </row>
    <row r="32" spans="2:13" ht="17.399999999999999" customHeight="1">
      <c r="B32" s="267"/>
      <c r="C32" s="400" t="s">
        <v>25</v>
      </c>
      <c r="D32" s="130">
        <v>1998</v>
      </c>
      <c r="E32" s="261">
        <v>3559</v>
      </c>
      <c r="F32" s="261">
        <v>1676</v>
      </c>
      <c r="G32" s="261">
        <v>1883</v>
      </c>
      <c r="H32" s="261"/>
      <c r="I32" s="261">
        <v>75</v>
      </c>
      <c r="J32" s="261"/>
      <c r="K32" s="261"/>
      <c r="L32" s="261">
        <v>3484</v>
      </c>
      <c r="M32" s="96"/>
    </row>
    <row r="33" spans="1:13" ht="9.6" customHeight="1">
      <c r="B33" s="267"/>
      <c r="C33" s="400"/>
      <c r="D33" s="130"/>
      <c r="E33" s="261"/>
      <c r="F33" s="261"/>
      <c r="G33" s="261"/>
      <c r="H33" s="261"/>
      <c r="I33" s="261"/>
      <c r="J33" s="261"/>
      <c r="K33" s="261"/>
      <c r="L33" s="261"/>
      <c r="M33" s="96"/>
    </row>
    <row r="34" spans="1:13" ht="17.399999999999999" customHeight="1">
      <c r="B34" s="267" t="s">
        <v>537</v>
      </c>
      <c r="C34" s="400" t="s">
        <v>522</v>
      </c>
      <c r="D34" s="130">
        <v>262</v>
      </c>
      <c r="E34" s="261">
        <v>458</v>
      </c>
      <c r="F34" s="261">
        <v>234</v>
      </c>
      <c r="G34" s="261">
        <v>224</v>
      </c>
      <c r="H34" s="261"/>
      <c r="I34" s="261">
        <v>-24</v>
      </c>
      <c r="J34" s="261"/>
      <c r="K34" s="261"/>
      <c r="L34" s="261">
        <v>482</v>
      </c>
      <c r="M34" s="77"/>
    </row>
    <row r="35" spans="1:13" ht="17.399999999999999" customHeight="1">
      <c r="B35" s="267"/>
      <c r="C35" s="400" t="s">
        <v>25</v>
      </c>
      <c r="D35" s="130">
        <v>874</v>
      </c>
      <c r="E35" s="261">
        <v>1628</v>
      </c>
      <c r="F35" s="261">
        <v>813</v>
      </c>
      <c r="G35" s="261">
        <v>815</v>
      </c>
      <c r="H35" s="261"/>
      <c r="I35" s="261">
        <v>8</v>
      </c>
      <c r="J35" s="261"/>
      <c r="K35" s="261"/>
      <c r="L35" s="261">
        <v>1620</v>
      </c>
      <c r="M35" s="77"/>
    </row>
    <row r="36" spans="1:13" ht="9.6" customHeight="1">
      <c r="B36" s="267"/>
      <c r="C36" s="400"/>
      <c r="D36" s="130"/>
      <c r="E36" s="261"/>
      <c r="F36" s="261"/>
      <c r="G36" s="261"/>
      <c r="H36" s="261"/>
      <c r="I36" s="261"/>
      <c r="J36" s="261"/>
      <c r="K36" s="261"/>
      <c r="L36" s="261"/>
      <c r="M36" s="96"/>
    </row>
    <row r="37" spans="1:13" ht="17.399999999999999" customHeight="1">
      <c r="B37" s="267" t="s">
        <v>538</v>
      </c>
      <c r="C37" s="400" t="s">
        <v>522</v>
      </c>
      <c r="D37" s="130">
        <v>1435</v>
      </c>
      <c r="E37" s="261">
        <v>2534</v>
      </c>
      <c r="F37" s="261">
        <v>1130</v>
      </c>
      <c r="G37" s="261">
        <v>1404</v>
      </c>
      <c r="H37" s="261"/>
      <c r="I37" s="261">
        <v>47</v>
      </c>
      <c r="J37" s="261"/>
      <c r="K37" s="261"/>
      <c r="L37" s="261">
        <v>2487</v>
      </c>
      <c r="M37" s="96"/>
    </row>
    <row r="38" spans="1:13" ht="17.399999999999999" customHeight="1">
      <c r="B38" s="267"/>
      <c r="C38" s="400" t="s">
        <v>25</v>
      </c>
      <c r="D38" s="130">
        <v>2354</v>
      </c>
      <c r="E38" s="261">
        <v>3978</v>
      </c>
      <c r="F38" s="261">
        <v>1916</v>
      </c>
      <c r="G38" s="261">
        <v>2062</v>
      </c>
      <c r="H38" s="261"/>
      <c r="I38" s="261">
        <v>55</v>
      </c>
      <c r="J38" s="261"/>
      <c r="K38" s="261"/>
      <c r="L38" s="261">
        <v>3923</v>
      </c>
      <c r="M38" s="96"/>
    </row>
    <row r="39" spans="1:13" ht="9.6" customHeight="1">
      <c r="B39" s="267"/>
      <c r="C39" s="400"/>
      <c r="D39" s="130"/>
      <c r="E39" s="261"/>
      <c r="F39" s="261"/>
      <c r="G39" s="261"/>
      <c r="H39" s="261"/>
      <c r="I39" s="261"/>
      <c r="J39" s="261"/>
      <c r="K39" s="261"/>
      <c r="L39" s="261"/>
      <c r="M39" s="96"/>
    </row>
    <row r="40" spans="1:13" ht="17.399999999999999" customHeight="1">
      <c r="B40" s="267" t="s">
        <v>539</v>
      </c>
      <c r="C40" s="400" t="s">
        <v>522</v>
      </c>
      <c r="D40" s="130">
        <v>708</v>
      </c>
      <c r="E40" s="261">
        <v>1510</v>
      </c>
      <c r="F40" s="261">
        <v>714</v>
      </c>
      <c r="G40" s="261">
        <v>796</v>
      </c>
      <c r="H40" s="261"/>
      <c r="I40" s="261">
        <v>24</v>
      </c>
      <c r="J40" s="261"/>
      <c r="K40" s="261"/>
      <c r="L40" s="261">
        <v>1486</v>
      </c>
      <c r="M40" s="96"/>
    </row>
    <row r="41" spans="1:13" ht="17.399999999999999" customHeight="1">
      <c r="B41" s="267"/>
      <c r="C41" s="400" t="s">
        <v>25</v>
      </c>
      <c r="D41" s="130">
        <v>2653</v>
      </c>
      <c r="E41" s="261">
        <v>4501</v>
      </c>
      <c r="F41" s="261">
        <v>2133</v>
      </c>
      <c r="G41" s="261">
        <v>2368</v>
      </c>
      <c r="H41" s="261"/>
      <c r="I41" s="261">
        <v>-41</v>
      </c>
      <c r="J41" s="261"/>
      <c r="K41" s="261"/>
      <c r="L41" s="261">
        <v>4542</v>
      </c>
      <c r="M41" s="77"/>
    </row>
    <row r="42" spans="1:13" ht="17.399999999999999" customHeight="1">
      <c r="B42" s="267"/>
      <c r="C42" s="400" t="s">
        <v>281</v>
      </c>
      <c r="D42" s="130">
        <v>3747</v>
      </c>
      <c r="E42" s="261">
        <v>6724</v>
      </c>
      <c r="F42" s="261">
        <v>3229</v>
      </c>
      <c r="G42" s="261">
        <v>3495</v>
      </c>
      <c r="H42" s="261"/>
      <c r="I42" s="261">
        <v>-1</v>
      </c>
      <c r="J42" s="261"/>
      <c r="K42" s="261"/>
      <c r="L42" s="261">
        <v>6725</v>
      </c>
      <c r="M42" s="96"/>
    </row>
    <row r="43" spans="1:13" ht="17.399999999999999" customHeight="1">
      <c r="B43" s="267"/>
      <c r="C43" s="400" t="s">
        <v>282</v>
      </c>
      <c r="D43" s="130">
        <v>1649</v>
      </c>
      <c r="E43" s="261">
        <v>3059</v>
      </c>
      <c r="F43" s="261">
        <v>1531</v>
      </c>
      <c r="G43" s="261">
        <v>1528</v>
      </c>
      <c r="H43" s="261"/>
      <c r="I43" s="261">
        <v>34</v>
      </c>
      <c r="J43" s="261"/>
      <c r="K43" s="261"/>
      <c r="L43" s="261">
        <v>3025</v>
      </c>
      <c r="M43" s="96"/>
    </row>
    <row r="44" spans="1:13" ht="17.399999999999999" customHeight="1">
      <c r="B44" s="267"/>
      <c r="C44" s="400" t="s">
        <v>283</v>
      </c>
      <c r="D44" s="130">
        <v>2175</v>
      </c>
      <c r="E44" s="261">
        <v>4682</v>
      </c>
      <c r="F44" s="261">
        <v>2249</v>
      </c>
      <c r="G44" s="261">
        <v>2433</v>
      </c>
      <c r="H44" s="261"/>
      <c r="I44" s="261">
        <v>340</v>
      </c>
      <c r="J44" s="261"/>
      <c r="K44" s="261"/>
      <c r="L44" s="261">
        <v>4342</v>
      </c>
      <c r="M44" s="96"/>
    </row>
    <row r="45" spans="1:13" ht="9.6" customHeight="1">
      <c r="B45" s="267"/>
      <c r="C45" s="400"/>
      <c r="D45" s="130"/>
      <c r="E45" s="261"/>
      <c r="F45" s="261"/>
      <c r="G45" s="261"/>
      <c r="H45" s="261"/>
      <c r="I45" s="261"/>
      <c r="J45" s="261"/>
      <c r="K45" s="261"/>
      <c r="L45" s="261"/>
      <c r="M45" s="96"/>
    </row>
    <row r="46" spans="1:13" ht="17.399999999999999" customHeight="1">
      <c r="B46" s="267" t="s">
        <v>540</v>
      </c>
      <c r="C46" s="400" t="s">
        <v>522</v>
      </c>
      <c r="D46" s="130">
        <v>2481</v>
      </c>
      <c r="E46" s="261">
        <v>4657</v>
      </c>
      <c r="F46" s="261">
        <v>2228</v>
      </c>
      <c r="G46" s="261">
        <v>2429</v>
      </c>
      <c r="H46" s="261"/>
      <c r="I46" s="261">
        <v>251</v>
      </c>
      <c r="J46" s="261"/>
      <c r="K46" s="261"/>
      <c r="L46" s="261">
        <v>4406</v>
      </c>
      <c r="M46" s="96"/>
    </row>
    <row r="47" spans="1:13" ht="17.399999999999999" customHeight="1">
      <c r="A47" s="174"/>
      <c r="B47" s="267"/>
      <c r="C47" s="400" t="s">
        <v>25</v>
      </c>
      <c r="D47" s="130">
        <v>2554</v>
      </c>
      <c r="E47" s="261">
        <v>5076</v>
      </c>
      <c r="F47" s="261">
        <v>2499</v>
      </c>
      <c r="G47" s="261">
        <v>2577</v>
      </c>
      <c r="H47" s="261"/>
      <c r="I47" s="261">
        <v>441</v>
      </c>
      <c r="J47" s="261"/>
      <c r="K47" s="261"/>
      <c r="L47" s="261">
        <v>4635</v>
      </c>
      <c r="M47" s="401"/>
    </row>
    <row r="48" spans="1:13" ht="17.399999999999999" customHeight="1">
      <c r="A48" s="71"/>
      <c r="B48" s="267"/>
      <c r="C48" s="400" t="s">
        <v>281</v>
      </c>
      <c r="D48" s="130">
        <v>1872</v>
      </c>
      <c r="E48" s="261">
        <v>3368</v>
      </c>
      <c r="F48" s="261">
        <v>1629</v>
      </c>
      <c r="G48" s="261">
        <v>1739</v>
      </c>
      <c r="H48" s="261"/>
      <c r="I48" s="261">
        <v>-9</v>
      </c>
      <c r="J48" s="261"/>
      <c r="K48" s="261"/>
      <c r="L48" s="261">
        <v>3377</v>
      </c>
      <c r="M48" s="75"/>
    </row>
    <row r="49" spans="1:13" ht="17.399999999999999" customHeight="1">
      <c r="B49" s="267"/>
      <c r="C49" s="400" t="s">
        <v>282</v>
      </c>
      <c r="D49" s="130">
        <v>2166</v>
      </c>
      <c r="E49" s="261">
        <v>4196</v>
      </c>
      <c r="F49" s="261">
        <v>2042</v>
      </c>
      <c r="G49" s="261">
        <v>2154</v>
      </c>
      <c r="H49" s="261"/>
      <c r="I49" s="261">
        <v>50</v>
      </c>
      <c r="J49" s="261"/>
      <c r="K49" s="261"/>
      <c r="L49" s="261">
        <v>4146</v>
      </c>
      <c r="M49" s="299"/>
    </row>
    <row r="50" spans="1:13" ht="17.399999999999999" customHeight="1">
      <c r="B50" s="267"/>
      <c r="C50" s="400" t="s">
        <v>283</v>
      </c>
      <c r="D50" s="130">
        <v>3063</v>
      </c>
      <c r="E50" s="261">
        <v>5814</v>
      </c>
      <c r="F50" s="261">
        <v>2803</v>
      </c>
      <c r="G50" s="261">
        <v>3011</v>
      </c>
      <c r="H50" s="261"/>
      <c r="I50" s="261">
        <v>283</v>
      </c>
      <c r="J50" s="261"/>
      <c r="K50" s="261"/>
      <c r="L50" s="261">
        <v>5531</v>
      </c>
      <c r="M50" s="299"/>
    </row>
    <row r="51" spans="1:13" ht="17.399999999999999" customHeight="1">
      <c r="A51" s="136"/>
      <c r="B51" s="119"/>
      <c r="C51" s="402" t="s">
        <v>289</v>
      </c>
      <c r="D51" s="138">
        <v>1804</v>
      </c>
      <c r="E51" s="138">
        <v>3529</v>
      </c>
      <c r="F51" s="138">
        <v>1638</v>
      </c>
      <c r="G51" s="138">
        <v>1891</v>
      </c>
      <c r="H51" s="138"/>
      <c r="I51" s="138">
        <v>389</v>
      </c>
      <c r="J51" s="138"/>
      <c r="K51" s="138"/>
      <c r="L51" s="138">
        <v>3140</v>
      </c>
      <c r="M51" s="299"/>
    </row>
    <row r="52" spans="1:13" ht="15.6" customHeight="1">
      <c r="A52" s="399"/>
      <c r="C52" s="403"/>
      <c r="D52" s="403"/>
      <c r="E52" s="403"/>
      <c r="F52" s="403"/>
      <c r="G52" s="403"/>
      <c r="H52" s="403"/>
      <c r="I52" s="404"/>
      <c r="J52" s="404"/>
      <c r="K52" s="404"/>
      <c r="L52" s="403"/>
      <c r="M52" s="403"/>
    </row>
    <row r="53" spans="1:13" ht="15.6" customHeight="1">
      <c r="C53" s="403"/>
    </row>
    <row r="54" spans="1:13" ht="15.6" customHeight="1"/>
    <row r="55" spans="1:13" ht="15.6" customHeight="1"/>
    <row r="56" spans="1:13" ht="15.6" customHeight="1">
      <c r="D56" s="403"/>
      <c r="E56" s="403"/>
      <c r="F56" s="403"/>
      <c r="G56" s="403"/>
      <c r="H56" s="403"/>
      <c r="I56" s="405"/>
      <c r="J56" s="405"/>
      <c r="K56" s="405"/>
      <c r="L56" s="405"/>
    </row>
    <row r="57" spans="1:13" ht="15.6" customHeight="1"/>
    <row r="58" spans="1:13" ht="15.6" customHeight="1"/>
    <row r="59" spans="1:13" ht="15.6" customHeight="1"/>
    <row r="60" spans="1:13" ht="15.6" customHeight="1"/>
    <row r="61" spans="1:13" ht="15.6" customHeight="1"/>
    <row r="62" spans="1:13" ht="15.6" customHeight="1"/>
    <row r="63" spans="1:13" ht="15.6" customHeight="1"/>
    <row r="64" spans="1:13" ht="15.6" customHeight="1"/>
    <row r="65" ht="15.6" customHeight="1"/>
    <row r="66" ht="15.6" customHeight="1"/>
    <row r="67" ht="15.6" customHeight="1"/>
    <row r="68" ht="15.6" customHeight="1"/>
  </sheetData>
  <sheetProtection password="DCE1" sheet="1" objects="1" scenarios="1"/>
  <mergeCells count="14">
    <mergeCell ref="A1:M1"/>
    <mergeCell ref="A4:A7"/>
    <mergeCell ref="B4:C7"/>
    <mergeCell ref="D4:D7"/>
    <mergeCell ref="E4:G5"/>
    <mergeCell ref="H4:H7"/>
    <mergeCell ref="E6:E7"/>
    <mergeCell ref="F6:F7"/>
    <mergeCell ref="G6:G7"/>
    <mergeCell ref="I4:I7"/>
    <mergeCell ref="J4:J7"/>
    <mergeCell ref="K4:K7"/>
    <mergeCell ref="L4:L7"/>
    <mergeCell ref="M4:M7"/>
  </mergeCells>
  <phoneticPr fontId="3"/>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ignoredErrors>
    <ignoredError sqref="C9:C51" numberStoredAsText="1"/>
  </ignoredError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U79"/>
  <sheetViews>
    <sheetView zoomScaleNormal="100" zoomScaleSheetLayoutView="100" workbookViewId="0">
      <selection sqref="A1:U1"/>
    </sheetView>
  </sheetViews>
  <sheetFormatPr defaultColWidth="9" defaultRowHeight="12"/>
  <cols>
    <col min="1" max="1" width="8.109375" style="38" customWidth="1"/>
    <col min="2" max="2" width="6.88671875" style="38" customWidth="1"/>
    <col min="3" max="3" width="0.6640625" style="38" customWidth="1"/>
    <col min="4" max="4" width="6.88671875" style="38" customWidth="1"/>
    <col min="5" max="5" width="0.6640625" style="38" customWidth="1"/>
    <col min="6" max="6" width="6.88671875" style="38" customWidth="1"/>
    <col min="7" max="7" width="0.6640625" style="38" customWidth="1"/>
    <col min="8" max="8" width="8.109375" style="38" customWidth="1"/>
    <col min="9" max="9" width="6.88671875" style="38" customWidth="1"/>
    <col min="10" max="10" width="0.6640625" style="38" customWidth="1"/>
    <col min="11" max="11" width="6.44140625" style="38" customWidth="1"/>
    <col min="12" max="12" width="0.6640625" style="38" customWidth="1"/>
    <col min="13" max="13" width="6.88671875" style="38" customWidth="1"/>
    <col min="14" max="14" width="0.6640625" style="38" customWidth="1"/>
    <col min="15" max="15" width="8.21875" style="38" customWidth="1"/>
    <col min="16" max="16" width="6.88671875" style="38" customWidth="1"/>
    <col min="17" max="17" width="0.6640625" style="38" customWidth="1"/>
    <col min="18" max="18" width="6.88671875" style="38" customWidth="1"/>
    <col min="19" max="19" width="0.6640625" style="38" customWidth="1"/>
    <col min="20" max="20" width="7" style="38" customWidth="1"/>
    <col min="21" max="21" width="0.6640625" style="38" customWidth="1"/>
    <col min="22" max="16384" width="9" style="38"/>
  </cols>
  <sheetData>
    <row r="1" spans="1:21" ht="15" customHeight="1">
      <c r="A1" s="869" t="s">
        <v>1186</v>
      </c>
      <c r="B1" s="870"/>
      <c r="C1" s="870"/>
      <c r="D1" s="870"/>
      <c r="E1" s="870"/>
      <c r="F1" s="870"/>
      <c r="G1" s="870"/>
      <c r="H1" s="870"/>
      <c r="I1" s="870"/>
      <c r="J1" s="870"/>
      <c r="K1" s="870"/>
      <c r="L1" s="870"/>
      <c r="M1" s="870"/>
      <c r="N1" s="870"/>
      <c r="O1" s="870"/>
      <c r="P1" s="870"/>
      <c r="Q1" s="870"/>
      <c r="R1" s="870"/>
      <c r="S1" s="870"/>
      <c r="T1" s="870"/>
      <c r="U1" s="870"/>
    </row>
    <row r="2" spans="1:21" ht="15" customHeight="1">
      <c r="H2" s="72"/>
      <c r="I2" s="72"/>
      <c r="J2" s="72"/>
      <c r="K2" s="72"/>
      <c r="L2" s="72"/>
      <c r="M2" s="64"/>
      <c r="N2" s="64"/>
      <c r="O2" s="64"/>
      <c r="P2" s="64"/>
      <c r="Q2" s="64"/>
      <c r="R2" s="64"/>
      <c r="S2" s="64"/>
      <c r="T2" s="64"/>
      <c r="U2" s="64"/>
    </row>
    <row r="3" spans="1:21" ht="15" customHeight="1" thickBot="1">
      <c r="A3" s="105" t="s">
        <v>541</v>
      </c>
      <c r="B3" s="73"/>
      <c r="C3" s="73"/>
      <c r="F3" s="73"/>
      <c r="G3" s="73"/>
      <c r="I3" s="73"/>
      <c r="J3" s="73"/>
      <c r="K3" s="73"/>
      <c r="L3" s="73"/>
      <c r="M3" s="64"/>
      <c r="N3" s="64"/>
      <c r="O3" s="64"/>
      <c r="P3" s="64"/>
      <c r="Q3" s="64"/>
      <c r="R3" s="64"/>
      <c r="S3" s="64"/>
      <c r="T3" s="74" t="s">
        <v>839</v>
      </c>
      <c r="U3" s="64"/>
    </row>
    <row r="4" spans="1:21" ht="18" customHeight="1">
      <c r="A4" s="139" t="s">
        <v>240</v>
      </c>
      <c r="B4" s="855" t="s">
        <v>241</v>
      </c>
      <c r="C4" s="851"/>
      <c r="D4" s="855" t="s">
        <v>159</v>
      </c>
      <c r="E4" s="851"/>
      <c r="F4" s="855" t="s">
        <v>160</v>
      </c>
      <c r="G4" s="875"/>
      <c r="H4" s="140" t="s">
        <v>240</v>
      </c>
      <c r="I4" s="855" t="s">
        <v>241</v>
      </c>
      <c r="J4" s="851"/>
      <c r="K4" s="855" t="s">
        <v>159</v>
      </c>
      <c r="L4" s="851"/>
      <c r="M4" s="855" t="s">
        <v>160</v>
      </c>
      <c r="N4" s="875"/>
      <c r="O4" s="140" t="s">
        <v>240</v>
      </c>
      <c r="P4" s="855" t="s">
        <v>241</v>
      </c>
      <c r="Q4" s="851"/>
      <c r="R4" s="855" t="s">
        <v>159</v>
      </c>
      <c r="S4" s="851"/>
      <c r="T4" s="855" t="s">
        <v>160</v>
      </c>
      <c r="U4" s="855"/>
    </row>
    <row r="5" spans="1:21" ht="15" customHeight="1">
      <c r="A5" s="141" t="s">
        <v>241</v>
      </c>
      <c r="B5" s="245">
        <v>219724</v>
      </c>
      <c r="C5" s="245"/>
      <c r="D5" s="245">
        <v>105990</v>
      </c>
      <c r="E5" s="245"/>
      <c r="F5" s="383">
        <v>113734</v>
      </c>
      <c r="G5" s="230"/>
      <c r="H5" s="146"/>
      <c r="I5" s="232"/>
      <c r="J5" s="232"/>
      <c r="K5" s="232"/>
      <c r="L5" s="232"/>
      <c r="M5" s="236"/>
      <c r="N5" s="151"/>
      <c r="O5" s="146"/>
      <c r="P5" s="232"/>
      <c r="Q5" s="236"/>
      <c r="R5" s="384"/>
      <c r="S5" s="232"/>
      <c r="T5" s="232"/>
      <c r="U5" s="124"/>
    </row>
    <row r="6" spans="1:21" ht="12" customHeight="1">
      <c r="A6" s="27"/>
      <c r="B6" s="232"/>
      <c r="C6" s="232"/>
      <c r="D6" s="232"/>
      <c r="E6" s="232"/>
      <c r="F6" s="236"/>
      <c r="G6" s="151"/>
      <c r="H6" s="157"/>
      <c r="I6" s="232"/>
      <c r="J6" s="232"/>
      <c r="K6" s="232"/>
      <c r="L6" s="232"/>
      <c r="M6" s="236"/>
      <c r="N6" s="151"/>
      <c r="O6" s="157"/>
      <c r="P6" s="232"/>
      <c r="Q6" s="232"/>
      <c r="R6" s="232"/>
      <c r="S6" s="232"/>
      <c r="T6" s="232"/>
      <c r="U6" s="124"/>
    </row>
    <row r="7" spans="1:21" ht="15" customHeight="1">
      <c r="A7" s="54" t="s">
        <v>242</v>
      </c>
      <c r="B7" s="245">
        <v>8753</v>
      </c>
      <c r="C7" s="245"/>
      <c r="D7" s="245">
        <v>4386</v>
      </c>
      <c r="E7" s="245"/>
      <c r="F7" s="383">
        <v>4367</v>
      </c>
      <c r="G7" s="230"/>
      <c r="H7" s="385" t="s">
        <v>243</v>
      </c>
      <c r="I7" s="245">
        <v>18266</v>
      </c>
      <c r="J7" s="245"/>
      <c r="K7" s="245">
        <v>8858</v>
      </c>
      <c r="L7" s="245"/>
      <c r="M7" s="383">
        <v>9408</v>
      </c>
      <c r="N7" s="230"/>
      <c r="O7" s="385" t="s">
        <v>244</v>
      </c>
      <c r="P7" s="245">
        <v>9364</v>
      </c>
      <c r="Q7" s="245"/>
      <c r="R7" s="245">
        <v>4252</v>
      </c>
      <c r="S7" s="245"/>
      <c r="T7" s="245">
        <v>5112</v>
      </c>
      <c r="U7" s="124"/>
    </row>
    <row r="8" spans="1:21" ht="15" customHeight="1">
      <c r="A8" s="27">
        <v>0</v>
      </c>
      <c r="B8" s="232">
        <v>1857</v>
      </c>
      <c r="C8" s="232"/>
      <c r="D8" s="232">
        <v>944</v>
      </c>
      <c r="E8" s="232"/>
      <c r="F8" s="236">
        <v>913</v>
      </c>
      <c r="G8" s="156"/>
      <c r="H8" s="157">
        <v>35</v>
      </c>
      <c r="I8" s="232">
        <v>3620</v>
      </c>
      <c r="J8" s="232"/>
      <c r="K8" s="232">
        <v>1735</v>
      </c>
      <c r="L8" s="232"/>
      <c r="M8" s="236">
        <v>1885</v>
      </c>
      <c r="N8" s="155"/>
      <c r="O8" s="157">
        <v>70</v>
      </c>
      <c r="P8" s="232">
        <v>1656</v>
      </c>
      <c r="Q8" s="232"/>
      <c r="R8" s="232">
        <v>781</v>
      </c>
      <c r="S8" s="232"/>
      <c r="T8" s="232">
        <v>875</v>
      </c>
      <c r="U8" s="386"/>
    </row>
    <row r="9" spans="1:21" ht="15" customHeight="1">
      <c r="A9" s="27">
        <v>1</v>
      </c>
      <c r="B9" s="232">
        <v>1783</v>
      </c>
      <c r="C9" s="232"/>
      <c r="D9" s="232">
        <v>933</v>
      </c>
      <c r="E9" s="232"/>
      <c r="F9" s="236">
        <v>850</v>
      </c>
      <c r="G9" s="156"/>
      <c r="H9" s="157">
        <v>36</v>
      </c>
      <c r="I9" s="232">
        <v>3623</v>
      </c>
      <c r="J9" s="232"/>
      <c r="K9" s="232">
        <v>1777</v>
      </c>
      <c r="L9" s="232"/>
      <c r="M9" s="236">
        <v>1846</v>
      </c>
      <c r="N9" s="155"/>
      <c r="O9" s="157">
        <v>71</v>
      </c>
      <c r="P9" s="232">
        <v>1949</v>
      </c>
      <c r="Q9" s="232"/>
      <c r="R9" s="232">
        <v>896</v>
      </c>
      <c r="S9" s="232"/>
      <c r="T9" s="232">
        <v>1053</v>
      </c>
      <c r="U9" s="94"/>
    </row>
    <row r="10" spans="1:21" ht="15" customHeight="1">
      <c r="A10" s="27">
        <v>2</v>
      </c>
      <c r="B10" s="232">
        <v>1759</v>
      </c>
      <c r="C10" s="232"/>
      <c r="D10" s="232">
        <v>862</v>
      </c>
      <c r="E10" s="232"/>
      <c r="F10" s="236">
        <v>897</v>
      </c>
      <c r="G10" s="156"/>
      <c r="H10" s="157">
        <v>37</v>
      </c>
      <c r="I10" s="232">
        <v>3641</v>
      </c>
      <c r="J10" s="232"/>
      <c r="K10" s="232">
        <v>1759</v>
      </c>
      <c r="L10" s="232"/>
      <c r="M10" s="236">
        <v>1882</v>
      </c>
      <c r="N10" s="155"/>
      <c r="O10" s="157">
        <v>72</v>
      </c>
      <c r="P10" s="232">
        <v>1907</v>
      </c>
      <c r="Q10" s="232"/>
      <c r="R10" s="232">
        <v>898</v>
      </c>
      <c r="S10" s="232"/>
      <c r="T10" s="232">
        <v>1009</v>
      </c>
      <c r="U10" s="85"/>
    </row>
    <row r="11" spans="1:21" ht="15" customHeight="1">
      <c r="A11" s="27">
        <v>3</v>
      </c>
      <c r="B11" s="232">
        <v>1668</v>
      </c>
      <c r="C11" s="232"/>
      <c r="D11" s="232">
        <v>800</v>
      </c>
      <c r="E11" s="232"/>
      <c r="F11" s="236">
        <v>868</v>
      </c>
      <c r="G11" s="156"/>
      <c r="H11" s="157">
        <v>38</v>
      </c>
      <c r="I11" s="232">
        <v>3632</v>
      </c>
      <c r="J11" s="232"/>
      <c r="K11" s="232">
        <v>1740</v>
      </c>
      <c r="L11" s="232"/>
      <c r="M11" s="236">
        <v>1892</v>
      </c>
      <c r="N11" s="155"/>
      <c r="O11" s="157">
        <v>73</v>
      </c>
      <c r="P11" s="232">
        <v>1913</v>
      </c>
      <c r="Q11" s="232"/>
      <c r="R11" s="232">
        <v>852</v>
      </c>
      <c r="S11" s="232"/>
      <c r="T11" s="232">
        <v>1061</v>
      </c>
      <c r="U11" s="85"/>
    </row>
    <row r="12" spans="1:21" ht="15" customHeight="1">
      <c r="A12" s="27">
        <v>4</v>
      </c>
      <c r="B12" s="232">
        <v>1686</v>
      </c>
      <c r="C12" s="232"/>
      <c r="D12" s="232">
        <v>847</v>
      </c>
      <c r="E12" s="232"/>
      <c r="F12" s="236">
        <v>839</v>
      </c>
      <c r="G12" s="156"/>
      <c r="H12" s="157">
        <v>39</v>
      </c>
      <c r="I12" s="232">
        <v>3750</v>
      </c>
      <c r="J12" s="232"/>
      <c r="K12" s="232">
        <v>1847</v>
      </c>
      <c r="L12" s="232"/>
      <c r="M12" s="236">
        <v>1903</v>
      </c>
      <c r="N12" s="155"/>
      <c r="O12" s="157">
        <v>74</v>
      </c>
      <c r="P12" s="232">
        <v>1939</v>
      </c>
      <c r="Q12" s="232"/>
      <c r="R12" s="232">
        <v>825</v>
      </c>
      <c r="S12" s="232"/>
      <c r="T12" s="232">
        <v>1114</v>
      </c>
      <c r="U12" s="85"/>
    </row>
    <row r="13" spans="1:21" ht="12" customHeight="1">
      <c r="A13" s="27"/>
      <c r="B13" s="232"/>
      <c r="C13" s="232"/>
      <c r="D13" s="232"/>
      <c r="E13" s="232"/>
      <c r="F13" s="236"/>
      <c r="G13" s="151"/>
      <c r="H13" s="157"/>
      <c r="I13" s="232"/>
      <c r="J13" s="232"/>
      <c r="K13" s="241"/>
      <c r="L13" s="241"/>
      <c r="M13" s="241"/>
      <c r="N13" s="151"/>
      <c r="O13" s="157"/>
      <c r="P13" s="232"/>
      <c r="Q13" s="232"/>
      <c r="U13" s="65"/>
    </row>
    <row r="14" spans="1:21" ht="15" customHeight="1">
      <c r="A14" s="54" t="s">
        <v>245</v>
      </c>
      <c r="B14" s="245">
        <v>7815</v>
      </c>
      <c r="C14" s="245"/>
      <c r="D14" s="245">
        <v>3940</v>
      </c>
      <c r="E14" s="245"/>
      <c r="F14" s="383">
        <v>3875</v>
      </c>
      <c r="G14" s="230"/>
      <c r="H14" s="385" t="s">
        <v>308</v>
      </c>
      <c r="I14" s="245">
        <v>18737</v>
      </c>
      <c r="J14" s="245"/>
      <c r="K14" s="291">
        <v>8897</v>
      </c>
      <c r="L14" s="291"/>
      <c r="M14" s="291">
        <v>9840</v>
      </c>
      <c r="N14" s="230"/>
      <c r="O14" s="385" t="s">
        <v>314</v>
      </c>
      <c r="P14" s="245">
        <v>7796</v>
      </c>
      <c r="Q14" s="232"/>
      <c r="R14" s="245">
        <v>3184</v>
      </c>
      <c r="S14" s="245"/>
      <c r="T14" s="245">
        <v>4612</v>
      </c>
      <c r="U14" s="85"/>
    </row>
    <row r="15" spans="1:21" ht="15" customHeight="1">
      <c r="A15" s="27">
        <v>5</v>
      </c>
      <c r="B15" s="232">
        <v>1637</v>
      </c>
      <c r="C15" s="232"/>
      <c r="D15" s="232">
        <v>838</v>
      </c>
      <c r="E15" s="232"/>
      <c r="F15" s="236">
        <v>799</v>
      </c>
      <c r="G15" s="156"/>
      <c r="H15" s="157">
        <v>40</v>
      </c>
      <c r="I15" s="232">
        <v>3764</v>
      </c>
      <c r="J15" s="232"/>
      <c r="K15" s="232">
        <v>1808</v>
      </c>
      <c r="L15" s="232"/>
      <c r="M15" s="236">
        <v>1956</v>
      </c>
      <c r="N15" s="155"/>
      <c r="O15" s="157">
        <v>75</v>
      </c>
      <c r="P15" s="232">
        <v>1635</v>
      </c>
      <c r="Q15" s="232"/>
      <c r="R15" s="232">
        <v>697</v>
      </c>
      <c r="S15" s="232"/>
      <c r="T15" s="232">
        <v>938</v>
      </c>
      <c r="U15" s="85"/>
    </row>
    <row r="16" spans="1:21" ht="15" customHeight="1">
      <c r="A16" s="27">
        <v>6</v>
      </c>
      <c r="B16" s="232">
        <v>1607</v>
      </c>
      <c r="C16" s="232"/>
      <c r="D16" s="232">
        <v>802</v>
      </c>
      <c r="E16" s="232"/>
      <c r="F16" s="236">
        <v>805</v>
      </c>
      <c r="G16" s="156"/>
      <c r="H16" s="157">
        <v>41</v>
      </c>
      <c r="I16" s="232">
        <v>3756</v>
      </c>
      <c r="J16" s="232"/>
      <c r="K16" s="232">
        <v>1791</v>
      </c>
      <c r="L16" s="232"/>
      <c r="M16" s="236">
        <v>1965</v>
      </c>
      <c r="N16" s="155"/>
      <c r="O16" s="157">
        <v>76</v>
      </c>
      <c r="P16" s="232">
        <v>1399</v>
      </c>
      <c r="Q16" s="232"/>
      <c r="R16" s="232">
        <v>598</v>
      </c>
      <c r="S16" s="232"/>
      <c r="T16" s="232">
        <v>801</v>
      </c>
      <c r="U16" s="85"/>
    </row>
    <row r="17" spans="1:21" ht="15" customHeight="1">
      <c r="A17" s="27">
        <v>7</v>
      </c>
      <c r="B17" s="232">
        <v>1643</v>
      </c>
      <c r="C17" s="232"/>
      <c r="D17" s="232">
        <v>848</v>
      </c>
      <c r="E17" s="232"/>
      <c r="F17" s="236">
        <v>795</v>
      </c>
      <c r="G17" s="156"/>
      <c r="H17" s="157">
        <v>42</v>
      </c>
      <c r="I17" s="232">
        <v>3810</v>
      </c>
      <c r="J17" s="232"/>
      <c r="K17" s="232">
        <v>1817</v>
      </c>
      <c r="L17" s="232"/>
      <c r="M17" s="236">
        <v>1993</v>
      </c>
      <c r="N17" s="155"/>
      <c r="O17" s="157">
        <v>77</v>
      </c>
      <c r="P17" s="232">
        <v>1594</v>
      </c>
      <c r="Q17" s="232"/>
      <c r="R17" s="232">
        <v>687</v>
      </c>
      <c r="S17" s="232"/>
      <c r="T17" s="232">
        <v>907</v>
      </c>
      <c r="U17" s="85"/>
    </row>
    <row r="18" spans="1:21" ht="15" customHeight="1">
      <c r="A18" s="27">
        <v>8</v>
      </c>
      <c r="B18" s="232">
        <v>1494</v>
      </c>
      <c r="C18" s="232"/>
      <c r="D18" s="232">
        <v>695</v>
      </c>
      <c r="E18" s="232"/>
      <c r="F18" s="236">
        <v>799</v>
      </c>
      <c r="G18" s="156"/>
      <c r="H18" s="157">
        <v>43</v>
      </c>
      <c r="I18" s="232">
        <v>3682</v>
      </c>
      <c r="J18" s="232"/>
      <c r="K18" s="232">
        <v>1727</v>
      </c>
      <c r="L18" s="232"/>
      <c r="M18" s="236">
        <v>1955</v>
      </c>
      <c r="N18" s="155"/>
      <c r="O18" s="157">
        <v>78</v>
      </c>
      <c r="P18" s="232">
        <v>1586</v>
      </c>
      <c r="Q18" s="232"/>
      <c r="R18" s="232">
        <v>604</v>
      </c>
      <c r="S18" s="232"/>
      <c r="T18" s="232">
        <v>982</v>
      </c>
      <c r="U18" s="94"/>
    </row>
    <row r="19" spans="1:21" ht="15" customHeight="1">
      <c r="A19" s="27">
        <v>9</v>
      </c>
      <c r="B19" s="232">
        <v>1434</v>
      </c>
      <c r="C19" s="232"/>
      <c r="D19" s="232">
        <v>757</v>
      </c>
      <c r="E19" s="232"/>
      <c r="F19" s="236">
        <v>677</v>
      </c>
      <c r="G19" s="156"/>
      <c r="H19" s="157">
        <v>44</v>
      </c>
      <c r="I19" s="232">
        <v>3725</v>
      </c>
      <c r="J19" s="232"/>
      <c r="K19" s="232">
        <v>1754</v>
      </c>
      <c r="L19" s="232"/>
      <c r="M19" s="236">
        <v>1971</v>
      </c>
      <c r="N19" s="155"/>
      <c r="O19" s="157">
        <v>79</v>
      </c>
      <c r="P19" s="232">
        <v>1582</v>
      </c>
      <c r="Q19" s="232"/>
      <c r="R19" s="232">
        <v>598</v>
      </c>
      <c r="S19" s="232"/>
      <c r="T19" s="232">
        <v>984</v>
      </c>
      <c r="U19" s="65"/>
    </row>
    <row r="20" spans="1:21" ht="12" customHeight="1">
      <c r="A20" s="27"/>
      <c r="B20" s="232"/>
      <c r="C20" s="232"/>
      <c r="D20" s="232"/>
      <c r="E20" s="232"/>
      <c r="F20" s="236"/>
      <c r="G20" s="151"/>
      <c r="H20" s="157"/>
      <c r="I20" s="232"/>
      <c r="J20" s="232"/>
      <c r="K20" s="241"/>
      <c r="L20" s="241"/>
      <c r="M20" s="241"/>
      <c r="N20" s="151"/>
      <c r="O20" s="157"/>
      <c r="P20" s="232"/>
      <c r="Q20" s="232"/>
      <c r="U20" s="85"/>
    </row>
    <row r="21" spans="1:21" ht="15" customHeight="1">
      <c r="A21" s="54" t="s">
        <v>246</v>
      </c>
      <c r="B21" s="245">
        <v>6910</v>
      </c>
      <c r="C21" s="245"/>
      <c r="D21" s="245">
        <v>3480</v>
      </c>
      <c r="E21" s="245"/>
      <c r="F21" s="383">
        <v>3430</v>
      </c>
      <c r="G21" s="230"/>
      <c r="H21" s="385" t="s">
        <v>309</v>
      </c>
      <c r="I21" s="245">
        <v>16553</v>
      </c>
      <c r="J21" s="245"/>
      <c r="K21" s="291">
        <v>7846</v>
      </c>
      <c r="L21" s="291"/>
      <c r="M21" s="291">
        <v>8707</v>
      </c>
      <c r="N21" s="230"/>
      <c r="O21" s="385" t="s">
        <v>315</v>
      </c>
      <c r="P21" s="245">
        <v>6391</v>
      </c>
      <c r="Q21" s="232"/>
      <c r="R21" s="245">
        <v>2454</v>
      </c>
      <c r="S21" s="245"/>
      <c r="T21" s="245">
        <v>3937</v>
      </c>
      <c r="U21" s="85"/>
    </row>
    <row r="22" spans="1:21" ht="15" customHeight="1">
      <c r="A22" s="27">
        <v>10</v>
      </c>
      <c r="B22" s="232">
        <v>1420</v>
      </c>
      <c r="C22" s="232"/>
      <c r="D22" s="232">
        <v>716</v>
      </c>
      <c r="E22" s="232"/>
      <c r="F22" s="236">
        <v>704</v>
      </c>
      <c r="G22" s="156"/>
      <c r="H22" s="157">
        <v>45</v>
      </c>
      <c r="I22" s="232">
        <v>3504</v>
      </c>
      <c r="J22" s="232"/>
      <c r="K22" s="232">
        <v>1648</v>
      </c>
      <c r="L22" s="232"/>
      <c r="M22" s="236">
        <v>1856</v>
      </c>
      <c r="N22" s="155"/>
      <c r="O22" s="157">
        <v>80</v>
      </c>
      <c r="P22" s="232">
        <v>1549</v>
      </c>
      <c r="Q22" s="232"/>
      <c r="R22" s="232">
        <v>607</v>
      </c>
      <c r="S22" s="232"/>
      <c r="T22" s="232">
        <v>942</v>
      </c>
      <c r="U22" s="85"/>
    </row>
    <row r="23" spans="1:21" ht="15" customHeight="1">
      <c r="A23" s="27">
        <v>11</v>
      </c>
      <c r="B23" s="232">
        <v>1378</v>
      </c>
      <c r="C23" s="232"/>
      <c r="D23" s="232">
        <v>701</v>
      </c>
      <c r="E23" s="232"/>
      <c r="F23" s="236">
        <v>677</v>
      </c>
      <c r="G23" s="156"/>
      <c r="H23" s="157">
        <v>46</v>
      </c>
      <c r="I23" s="232">
        <v>3501</v>
      </c>
      <c r="J23" s="232"/>
      <c r="K23" s="232">
        <v>1626</v>
      </c>
      <c r="L23" s="232"/>
      <c r="M23" s="236">
        <v>1875</v>
      </c>
      <c r="N23" s="155"/>
      <c r="O23" s="157">
        <v>81</v>
      </c>
      <c r="P23" s="232">
        <v>1267</v>
      </c>
      <c r="Q23" s="232"/>
      <c r="R23" s="232">
        <v>473</v>
      </c>
      <c r="S23" s="232"/>
      <c r="T23" s="232">
        <v>794</v>
      </c>
      <c r="U23" s="85"/>
    </row>
    <row r="24" spans="1:21" ht="15" customHeight="1">
      <c r="A24" s="27">
        <v>12</v>
      </c>
      <c r="B24" s="232">
        <v>1327</v>
      </c>
      <c r="C24" s="232"/>
      <c r="D24" s="232">
        <v>658</v>
      </c>
      <c r="E24" s="232"/>
      <c r="F24" s="236">
        <v>669</v>
      </c>
      <c r="G24" s="156"/>
      <c r="H24" s="157">
        <v>47</v>
      </c>
      <c r="I24" s="232">
        <v>3502</v>
      </c>
      <c r="J24" s="232"/>
      <c r="K24" s="232">
        <v>1728</v>
      </c>
      <c r="L24" s="232"/>
      <c r="M24" s="236">
        <v>1774</v>
      </c>
      <c r="N24" s="155"/>
      <c r="O24" s="157">
        <v>82</v>
      </c>
      <c r="P24" s="232">
        <v>1271</v>
      </c>
      <c r="Q24" s="232"/>
      <c r="R24" s="232">
        <v>526</v>
      </c>
      <c r="S24" s="232"/>
      <c r="T24" s="232">
        <v>745</v>
      </c>
      <c r="U24" s="85"/>
    </row>
    <row r="25" spans="1:21" ht="15" customHeight="1">
      <c r="A25" s="27">
        <v>13</v>
      </c>
      <c r="B25" s="232">
        <v>1415</v>
      </c>
      <c r="C25" s="232"/>
      <c r="D25" s="232">
        <v>727</v>
      </c>
      <c r="E25" s="232"/>
      <c r="F25" s="236">
        <v>688</v>
      </c>
      <c r="G25" s="156"/>
      <c r="H25" s="157">
        <v>48</v>
      </c>
      <c r="I25" s="232">
        <v>3332</v>
      </c>
      <c r="J25" s="232"/>
      <c r="K25" s="232">
        <v>1580</v>
      </c>
      <c r="L25" s="232"/>
      <c r="M25" s="236">
        <v>1752</v>
      </c>
      <c r="N25" s="155"/>
      <c r="O25" s="157">
        <v>83</v>
      </c>
      <c r="P25" s="232">
        <v>1201</v>
      </c>
      <c r="Q25" s="232"/>
      <c r="R25" s="232">
        <v>463</v>
      </c>
      <c r="S25" s="232"/>
      <c r="T25" s="232">
        <v>738</v>
      </c>
      <c r="U25" s="65"/>
    </row>
    <row r="26" spans="1:21" ht="15" customHeight="1">
      <c r="A26" s="27">
        <v>14</v>
      </c>
      <c r="B26" s="232">
        <v>1370</v>
      </c>
      <c r="C26" s="232"/>
      <c r="D26" s="232">
        <v>678</v>
      </c>
      <c r="E26" s="232"/>
      <c r="F26" s="236">
        <v>692</v>
      </c>
      <c r="G26" s="156"/>
      <c r="H26" s="157">
        <v>49</v>
      </c>
      <c r="I26" s="232">
        <v>2714</v>
      </c>
      <c r="J26" s="232"/>
      <c r="K26" s="232">
        <v>1264</v>
      </c>
      <c r="L26" s="232"/>
      <c r="M26" s="236">
        <v>1450</v>
      </c>
      <c r="N26" s="155"/>
      <c r="O26" s="157">
        <v>84</v>
      </c>
      <c r="P26" s="232">
        <v>1103</v>
      </c>
      <c r="Q26" s="232"/>
      <c r="R26" s="232">
        <v>385</v>
      </c>
      <c r="S26" s="232"/>
      <c r="T26" s="232">
        <v>718</v>
      </c>
      <c r="U26" s="85"/>
    </row>
    <row r="27" spans="1:21" ht="12" customHeight="1">
      <c r="A27" s="27"/>
      <c r="B27" s="245"/>
      <c r="C27" s="232"/>
      <c r="D27" s="232"/>
      <c r="E27" s="232"/>
      <c r="F27" s="236"/>
      <c r="G27" s="151"/>
      <c r="H27" s="157"/>
      <c r="I27" s="232"/>
      <c r="J27" s="232"/>
      <c r="K27" s="241"/>
      <c r="L27" s="241"/>
      <c r="M27" s="241"/>
      <c r="N27" s="151"/>
      <c r="O27" s="157"/>
      <c r="P27" s="232"/>
      <c r="Q27" s="232"/>
      <c r="U27" s="85"/>
    </row>
    <row r="28" spans="1:21" ht="15" customHeight="1">
      <c r="A28" s="54" t="s">
        <v>247</v>
      </c>
      <c r="B28" s="245">
        <v>8121</v>
      </c>
      <c r="C28" s="245"/>
      <c r="D28" s="245">
        <v>4166</v>
      </c>
      <c r="E28" s="245"/>
      <c r="F28" s="383">
        <v>3955</v>
      </c>
      <c r="G28" s="230"/>
      <c r="H28" s="385" t="s">
        <v>310</v>
      </c>
      <c r="I28" s="245">
        <v>14497</v>
      </c>
      <c r="J28" s="245"/>
      <c r="K28" s="291">
        <v>7161</v>
      </c>
      <c r="L28" s="291"/>
      <c r="M28" s="291">
        <v>7336</v>
      </c>
      <c r="N28" s="230"/>
      <c r="O28" s="385" t="s">
        <v>316</v>
      </c>
      <c r="P28" s="245">
        <v>4089</v>
      </c>
      <c r="Q28" s="232"/>
      <c r="R28" s="245">
        <v>1325</v>
      </c>
      <c r="S28" s="245"/>
      <c r="T28" s="245">
        <v>2764</v>
      </c>
      <c r="U28" s="85"/>
    </row>
    <row r="29" spans="1:21" ht="15" customHeight="1">
      <c r="A29" s="27">
        <v>15</v>
      </c>
      <c r="B29" s="232">
        <v>1464</v>
      </c>
      <c r="C29" s="232"/>
      <c r="D29" s="232">
        <v>732</v>
      </c>
      <c r="E29" s="232"/>
      <c r="F29" s="236">
        <v>732</v>
      </c>
      <c r="G29" s="156"/>
      <c r="H29" s="157">
        <v>50</v>
      </c>
      <c r="I29" s="232">
        <v>3236</v>
      </c>
      <c r="J29" s="232"/>
      <c r="K29" s="232">
        <v>1527</v>
      </c>
      <c r="L29" s="232"/>
      <c r="M29" s="236">
        <v>1709</v>
      </c>
      <c r="N29" s="155"/>
      <c r="O29" s="157">
        <v>85</v>
      </c>
      <c r="P29" s="232">
        <v>1018</v>
      </c>
      <c r="Q29" s="232"/>
      <c r="R29" s="232">
        <v>345</v>
      </c>
      <c r="S29" s="232"/>
      <c r="T29" s="232">
        <v>673</v>
      </c>
      <c r="U29" s="85"/>
    </row>
    <row r="30" spans="1:21" ht="15" customHeight="1">
      <c r="A30" s="27">
        <v>16</v>
      </c>
      <c r="B30" s="232">
        <v>1395</v>
      </c>
      <c r="C30" s="232"/>
      <c r="D30" s="232">
        <v>703</v>
      </c>
      <c r="E30" s="232"/>
      <c r="F30" s="236">
        <v>692</v>
      </c>
      <c r="G30" s="156"/>
      <c r="H30" s="157">
        <v>51</v>
      </c>
      <c r="I30" s="232">
        <v>2999</v>
      </c>
      <c r="J30" s="232"/>
      <c r="K30" s="232">
        <v>1464</v>
      </c>
      <c r="L30" s="232"/>
      <c r="M30" s="236">
        <v>1535</v>
      </c>
      <c r="N30" s="155"/>
      <c r="O30" s="157">
        <v>86</v>
      </c>
      <c r="P30" s="232">
        <v>885</v>
      </c>
      <c r="Q30" s="232"/>
      <c r="R30" s="232">
        <v>274</v>
      </c>
      <c r="S30" s="232"/>
      <c r="T30" s="232">
        <v>611</v>
      </c>
      <c r="U30" s="85"/>
    </row>
    <row r="31" spans="1:21" ht="15" customHeight="1">
      <c r="A31" s="27">
        <v>17</v>
      </c>
      <c r="B31" s="232">
        <v>1357</v>
      </c>
      <c r="C31" s="232"/>
      <c r="D31" s="232">
        <v>703</v>
      </c>
      <c r="E31" s="232"/>
      <c r="F31" s="236">
        <v>654</v>
      </c>
      <c r="G31" s="156"/>
      <c r="H31" s="157">
        <v>52</v>
      </c>
      <c r="I31" s="232">
        <v>2975</v>
      </c>
      <c r="J31" s="232"/>
      <c r="K31" s="232">
        <v>1527</v>
      </c>
      <c r="L31" s="232"/>
      <c r="M31" s="236">
        <v>1448</v>
      </c>
      <c r="N31" s="155"/>
      <c r="O31" s="157">
        <v>87</v>
      </c>
      <c r="P31" s="232">
        <v>793</v>
      </c>
      <c r="Q31" s="232"/>
      <c r="R31" s="232">
        <v>264</v>
      </c>
      <c r="S31" s="232"/>
      <c r="T31" s="232">
        <v>529</v>
      </c>
      <c r="U31" s="65"/>
    </row>
    <row r="32" spans="1:21" ht="15" customHeight="1">
      <c r="A32" s="27">
        <v>18</v>
      </c>
      <c r="B32" s="232">
        <v>1704</v>
      </c>
      <c r="C32" s="232"/>
      <c r="D32" s="232">
        <v>858</v>
      </c>
      <c r="E32" s="232"/>
      <c r="F32" s="236">
        <v>846</v>
      </c>
      <c r="G32" s="156"/>
      <c r="H32" s="157">
        <v>53</v>
      </c>
      <c r="I32" s="232">
        <v>2730</v>
      </c>
      <c r="J32" s="232"/>
      <c r="K32" s="232">
        <v>1375</v>
      </c>
      <c r="L32" s="232"/>
      <c r="M32" s="236">
        <v>1355</v>
      </c>
      <c r="N32" s="155"/>
      <c r="O32" s="157">
        <v>88</v>
      </c>
      <c r="P32" s="232">
        <v>732</v>
      </c>
      <c r="Q32" s="232"/>
      <c r="R32" s="232">
        <v>246</v>
      </c>
      <c r="S32" s="232"/>
      <c r="T32" s="232">
        <v>486</v>
      </c>
      <c r="U32" s="85"/>
    </row>
    <row r="33" spans="1:21" ht="15" customHeight="1">
      <c r="A33" s="27">
        <v>19</v>
      </c>
      <c r="B33" s="232">
        <v>2201</v>
      </c>
      <c r="C33" s="232"/>
      <c r="D33" s="232">
        <v>1170</v>
      </c>
      <c r="E33" s="232"/>
      <c r="F33" s="236">
        <v>1031</v>
      </c>
      <c r="G33" s="155"/>
      <c r="H33" s="157">
        <v>54</v>
      </c>
      <c r="I33" s="232">
        <v>2557</v>
      </c>
      <c r="J33" s="232"/>
      <c r="K33" s="232">
        <v>1268</v>
      </c>
      <c r="L33" s="232"/>
      <c r="M33" s="236">
        <v>1289</v>
      </c>
      <c r="N33" s="155"/>
      <c r="O33" s="157">
        <v>89</v>
      </c>
      <c r="P33" s="232">
        <v>661</v>
      </c>
      <c r="Q33" s="232"/>
      <c r="R33" s="232">
        <v>196</v>
      </c>
      <c r="S33" s="232"/>
      <c r="T33" s="232">
        <v>465</v>
      </c>
      <c r="U33" s="85"/>
    </row>
    <row r="34" spans="1:21" ht="12" customHeight="1">
      <c r="A34" s="27"/>
      <c r="B34" s="232"/>
      <c r="C34" s="232"/>
      <c r="D34" s="232"/>
      <c r="E34" s="232"/>
      <c r="F34" s="236"/>
      <c r="G34" s="151"/>
      <c r="H34" s="157"/>
      <c r="I34" s="232"/>
      <c r="J34" s="232"/>
      <c r="K34" s="241"/>
      <c r="L34" s="241"/>
      <c r="M34" s="241"/>
      <c r="N34" s="151"/>
      <c r="O34" s="157"/>
      <c r="P34" s="232"/>
      <c r="Q34" s="232"/>
      <c r="U34" s="85"/>
    </row>
    <row r="35" spans="1:21" ht="15" customHeight="1">
      <c r="A35" s="54" t="s">
        <v>248</v>
      </c>
      <c r="B35" s="245">
        <v>14784</v>
      </c>
      <c r="C35" s="245"/>
      <c r="D35" s="245">
        <v>8011</v>
      </c>
      <c r="E35" s="245"/>
      <c r="F35" s="383">
        <v>6773</v>
      </c>
      <c r="G35" s="230"/>
      <c r="H35" s="385" t="s">
        <v>311</v>
      </c>
      <c r="I35" s="245">
        <v>11441</v>
      </c>
      <c r="J35" s="245"/>
      <c r="K35" s="291">
        <v>5652</v>
      </c>
      <c r="L35" s="291"/>
      <c r="M35" s="291">
        <v>5789</v>
      </c>
      <c r="N35" s="230"/>
      <c r="O35" s="385" t="s">
        <v>317</v>
      </c>
      <c r="P35" s="245">
        <v>1788</v>
      </c>
      <c r="Q35" s="232"/>
      <c r="R35" s="245">
        <v>473</v>
      </c>
      <c r="S35" s="245"/>
      <c r="T35" s="245">
        <v>1315</v>
      </c>
      <c r="U35" s="85"/>
    </row>
    <row r="36" spans="1:21" ht="15" customHeight="1">
      <c r="A36" s="27">
        <v>20</v>
      </c>
      <c r="B36" s="232">
        <v>2715</v>
      </c>
      <c r="C36" s="232"/>
      <c r="D36" s="232">
        <v>1497</v>
      </c>
      <c r="E36" s="232"/>
      <c r="F36" s="236">
        <v>1218</v>
      </c>
      <c r="G36" s="155"/>
      <c r="H36" s="157">
        <v>55</v>
      </c>
      <c r="I36" s="232">
        <v>2452</v>
      </c>
      <c r="J36" s="232"/>
      <c r="K36" s="232">
        <v>1184</v>
      </c>
      <c r="L36" s="232"/>
      <c r="M36" s="236">
        <v>1268</v>
      </c>
      <c r="N36" s="156"/>
      <c r="O36" s="157">
        <v>90</v>
      </c>
      <c r="P36" s="232">
        <v>534</v>
      </c>
      <c r="Q36" s="232"/>
      <c r="R36" s="232">
        <v>171</v>
      </c>
      <c r="S36" s="232"/>
      <c r="T36" s="232">
        <v>363</v>
      </c>
      <c r="U36" s="85"/>
    </row>
    <row r="37" spans="1:21" ht="15" customHeight="1">
      <c r="A37" s="27">
        <v>21</v>
      </c>
      <c r="B37" s="232">
        <v>2867</v>
      </c>
      <c r="C37" s="232"/>
      <c r="D37" s="232">
        <v>1629</v>
      </c>
      <c r="E37" s="232"/>
      <c r="F37" s="236">
        <v>1238</v>
      </c>
      <c r="G37" s="155"/>
      <c r="H37" s="157">
        <v>56</v>
      </c>
      <c r="I37" s="232">
        <v>2494</v>
      </c>
      <c r="J37" s="232"/>
      <c r="K37" s="232">
        <v>1253</v>
      </c>
      <c r="L37" s="232"/>
      <c r="M37" s="236">
        <v>1241</v>
      </c>
      <c r="N37" s="155"/>
      <c r="O37" s="157">
        <v>91</v>
      </c>
      <c r="P37" s="232">
        <v>425</v>
      </c>
      <c r="Q37" s="232"/>
      <c r="R37" s="232">
        <v>110</v>
      </c>
      <c r="S37" s="232"/>
      <c r="T37" s="232">
        <v>315</v>
      </c>
      <c r="U37" s="65"/>
    </row>
    <row r="38" spans="1:21" ht="15" customHeight="1">
      <c r="A38" s="27">
        <v>22</v>
      </c>
      <c r="B38" s="232">
        <v>2979</v>
      </c>
      <c r="C38" s="232"/>
      <c r="D38" s="232">
        <v>1641</v>
      </c>
      <c r="E38" s="232"/>
      <c r="F38" s="236">
        <v>1338</v>
      </c>
      <c r="G38" s="155"/>
      <c r="H38" s="157">
        <v>57</v>
      </c>
      <c r="I38" s="232">
        <v>2246</v>
      </c>
      <c r="J38" s="232"/>
      <c r="K38" s="232">
        <v>1131</v>
      </c>
      <c r="L38" s="232"/>
      <c r="M38" s="236">
        <v>1115</v>
      </c>
      <c r="N38" s="155"/>
      <c r="O38" s="157">
        <v>92</v>
      </c>
      <c r="P38" s="232">
        <v>335</v>
      </c>
      <c r="Q38" s="232"/>
      <c r="R38" s="232">
        <v>86</v>
      </c>
      <c r="S38" s="232"/>
      <c r="T38" s="232">
        <v>249</v>
      </c>
      <c r="U38" s="85"/>
    </row>
    <row r="39" spans="1:21" ht="15" customHeight="1">
      <c r="A39" s="27">
        <v>23</v>
      </c>
      <c r="B39" s="232">
        <v>3132</v>
      </c>
      <c r="C39" s="232"/>
      <c r="D39" s="232">
        <v>1632</v>
      </c>
      <c r="E39" s="232"/>
      <c r="F39" s="236">
        <v>1500</v>
      </c>
      <c r="G39" s="155"/>
      <c r="H39" s="157">
        <v>58</v>
      </c>
      <c r="I39" s="232">
        <v>2138</v>
      </c>
      <c r="J39" s="232"/>
      <c r="K39" s="232">
        <v>1064</v>
      </c>
      <c r="L39" s="232"/>
      <c r="M39" s="236">
        <v>1074</v>
      </c>
      <c r="N39" s="155"/>
      <c r="O39" s="157">
        <v>93</v>
      </c>
      <c r="P39" s="232">
        <v>289</v>
      </c>
      <c r="Q39" s="232"/>
      <c r="R39" s="232">
        <v>63</v>
      </c>
      <c r="S39" s="232"/>
      <c r="T39" s="232">
        <v>226</v>
      </c>
      <c r="U39" s="85"/>
    </row>
    <row r="40" spans="1:21" ht="15" customHeight="1">
      <c r="A40" s="27">
        <v>24</v>
      </c>
      <c r="B40" s="232">
        <v>3091</v>
      </c>
      <c r="C40" s="232"/>
      <c r="D40" s="232">
        <v>1612</v>
      </c>
      <c r="E40" s="232"/>
      <c r="F40" s="236">
        <v>1479</v>
      </c>
      <c r="G40" s="155"/>
      <c r="H40" s="157">
        <v>59</v>
      </c>
      <c r="I40" s="232">
        <v>2111</v>
      </c>
      <c r="J40" s="232"/>
      <c r="K40" s="232">
        <v>1020</v>
      </c>
      <c r="L40" s="232"/>
      <c r="M40" s="236">
        <v>1091</v>
      </c>
      <c r="N40" s="155"/>
      <c r="O40" s="157">
        <v>94</v>
      </c>
      <c r="P40" s="232">
        <v>205</v>
      </c>
      <c r="Q40" s="232"/>
      <c r="R40" s="232">
        <v>43</v>
      </c>
      <c r="S40" s="232"/>
      <c r="T40" s="232">
        <v>162</v>
      </c>
      <c r="U40" s="85"/>
    </row>
    <row r="41" spans="1:21" ht="12" customHeight="1">
      <c r="A41" s="27"/>
      <c r="B41" s="232"/>
      <c r="C41" s="232"/>
      <c r="D41" s="232"/>
      <c r="E41" s="232"/>
      <c r="F41" s="236"/>
      <c r="G41" s="151"/>
      <c r="H41" s="157"/>
      <c r="I41" s="232"/>
      <c r="J41" s="232"/>
      <c r="K41" s="241"/>
      <c r="L41" s="241"/>
      <c r="M41" s="241"/>
      <c r="N41" s="151"/>
      <c r="O41" s="157"/>
      <c r="P41" s="232"/>
      <c r="Q41" s="232"/>
      <c r="R41" s="232"/>
      <c r="S41" s="232"/>
      <c r="T41" s="232"/>
      <c r="U41" s="65"/>
    </row>
    <row r="42" spans="1:21" ht="15" customHeight="1">
      <c r="A42" s="54" t="s">
        <v>249</v>
      </c>
      <c r="B42" s="245">
        <v>15965</v>
      </c>
      <c r="C42" s="245"/>
      <c r="D42" s="245">
        <v>8065</v>
      </c>
      <c r="E42" s="245"/>
      <c r="F42" s="383">
        <v>7900</v>
      </c>
      <c r="G42" s="230"/>
      <c r="H42" s="385" t="s">
        <v>312</v>
      </c>
      <c r="I42" s="245">
        <v>10461</v>
      </c>
      <c r="J42" s="232"/>
      <c r="K42" s="291">
        <v>5073</v>
      </c>
      <c r="L42" s="291"/>
      <c r="M42" s="291">
        <v>5388</v>
      </c>
      <c r="N42" s="230"/>
      <c r="O42" s="385" t="s">
        <v>318</v>
      </c>
      <c r="P42" s="245">
        <v>488</v>
      </c>
      <c r="Q42" s="232"/>
      <c r="R42" s="245">
        <v>97</v>
      </c>
      <c r="S42" s="245"/>
      <c r="T42" s="245">
        <v>391</v>
      </c>
      <c r="U42" s="65"/>
    </row>
    <row r="43" spans="1:21" ht="15" customHeight="1">
      <c r="A43" s="27">
        <v>25</v>
      </c>
      <c r="B43" s="232">
        <v>3134</v>
      </c>
      <c r="C43" s="232"/>
      <c r="D43" s="232">
        <v>1630</v>
      </c>
      <c r="E43" s="232"/>
      <c r="F43" s="236">
        <v>1504</v>
      </c>
      <c r="G43" s="155"/>
      <c r="H43" s="157">
        <v>60</v>
      </c>
      <c r="I43" s="232">
        <v>1978</v>
      </c>
      <c r="J43" s="232"/>
      <c r="K43" s="232">
        <v>969</v>
      </c>
      <c r="L43" s="232"/>
      <c r="M43" s="236">
        <v>1009</v>
      </c>
      <c r="N43" s="155"/>
      <c r="O43" s="157">
        <v>95</v>
      </c>
      <c r="P43" s="232">
        <v>193</v>
      </c>
      <c r="Q43" s="232"/>
      <c r="R43" s="232">
        <v>39</v>
      </c>
      <c r="S43" s="232"/>
      <c r="T43" s="232">
        <v>154</v>
      </c>
      <c r="U43" s="85"/>
    </row>
    <row r="44" spans="1:21" ht="15" customHeight="1">
      <c r="A44" s="27">
        <v>26</v>
      </c>
      <c r="B44" s="232">
        <v>3086</v>
      </c>
      <c r="C44" s="232"/>
      <c r="D44" s="232">
        <v>1588</v>
      </c>
      <c r="E44" s="232"/>
      <c r="F44" s="236">
        <v>1498</v>
      </c>
      <c r="G44" s="155"/>
      <c r="H44" s="157">
        <v>61</v>
      </c>
      <c r="I44" s="232">
        <v>2103</v>
      </c>
      <c r="J44" s="232"/>
      <c r="K44" s="232">
        <v>1027</v>
      </c>
      <c r="L44" s="232"/>
      <c r="M44" s="236">
        <v>1076</v>
      </c>
      <c r="N44" s="156"/>
      <c r="O44" s="157">
        <v>96</v>
      </c>
      <c r="P44" s="232">
        <v>111</v>
      </c>
      <c r="Q44" s="232"/>
      <c r="R44" s="232">
        <v>19</v>
      </c>
      <c r="S44" s="232"/>
      <c r="T44" s="232">
        <v>92</v>
      </c>
      <c r="U44" s="85"/>
    </row>
    <row r="45" spans="1:21" ht="15" customHeight="1">
      <c r="A45" s="27">
        <v>27</v>
      </c>
      <c r="B45" s="232">
        <v>3276</v>
      </c>
      <c r="C45" s="232"/>
      <c r="D45" s="232">
        <v>1667</v>
      </c>
      <c r="E45" s="232"/>
      <c r="F45" s="236">
        <v>1609</v>
      </c>
      <c r="G45" s="155"/>
      <c r="H45" s="157">
        <v>62</v>
      </c>
      <c r="I45" s="232">
        <v>2046</v>
      </c>
      <c r="J45" s="232"/>
      <c r="K45" s="232">
        <v>987</v>
      </c>
      <c r="L45" s="232"/>
      <c r="M45" s="236">
        <v>1059</v>
      </c>
      <c r="N45" s="155"/>
      <c r="O45" s="157">
        <v>97</v>
      </c>
      <c r="P45" s="232">
        <v>88</v>
      </c>
      <c r="Q45" s="232"/>
      <c r="R45" s="232">
        <v>17</v>
      </c>
      <c r="S45" s="232"/>
      <c r="T45" s="232">
        <v>71</v>
      </c>
      <c r="U45" s="85"/>
    </row>
    <row r="46" spans="1:21" ht="15" customHeight="1">
      <c r="A46" s="27">
        <v>28</v>
      </c>
      <c r="B46" s="232">
        <v>3267</v>
      </c>
      <c r="C46" s="232"/>
      <c r="D46" s="232">
        <v>1600</v>
      </c>
      <c r="E46" s="232"/>
      <c r="F46" s="236">
        <v>1667</v>
      </c>
      <c r="G46" s="155"/>
      <c r="H46" s="157">
        <v>63</v>
      </c>
      <c r="I46" s="232">
        <v>2138</v>
      </c>
      <c r="J46" s="232"/>
      <c r="K46" s="232">
        <v>1047</v>
      </c>
      <c r="L46" s="232"/>
      <c r="M46" s="236">
        <v>1091</v>
      </c>
      <c r="N46" s="155"/>
      <c r="O46" s="157">
        <v>98</v>
      </c>
      <c r="P46" s="232">
        <v>55</v>
      </c>
      <c r="Q46" s="232"/>
      <c r="R46" s="232">
        <v>13</v>
      </c>
      <c r="S46" s="232"/>
      <c r="T46" s="232">
        <v>42</v>
      </c>
      <c r="U46" s="85"/>
    </row>
    <row r="47" spans="1:21" ht="15" customHeight="1">
      <c r="A47" s="27">
        <v>29</v>
      </c>
      <c r="B47" s="232">
        <v>3202</v>
      </c>
      <c r="C47" s="232"/>
      <c r="D47" s="232">
        <v>1580</v>
      </c>
      <c r="E47" s="232"/>
      <c r="F47" s="236">
        <v>1622</v>
      </c>
      <c r="G47" s="155"/>
      <c r="H47" s="157">
        <v>64</v>
      </c>
      <c r="I47" s="232">
        <v>2196</v>
      </c>
      <c r="J47" s="232"/>
      <c r="K47" s="232">
        <v>1043</v>
      </c>
      <c r="L47" s="232"/>
      <c r="M47" s="236">
        <v>1153</v>
      </c>
      <c r="N47" s="155"/>
      <c r="O47" s="157">
        <v>99</v>
      </c>
      <c r="P47" s="232">
        <v>41</v>
      </c>
      <c r="Q47" s="232"/>
      <c r="R47" s="232">
        <v>9</v>
      </c>
      <c r="S47" s="232"/>
      <c r="T47" s="232">
        <v>32</v>
      </c>
      <c r="U47" s="85"/>
    </row>
    <row r="48" spans="1:21" ht="12" customHeight="1">
      <c r="A48" s="27"/>
      <c r="B48" s="232"/>
      <c r="C48" s="232"/>
      <c r="D48" s="232"/>
      <c r="E48" s="232"/>
      <c r="F48" s="236"/>
      <c r="G48" s="151"/>
      <c r="H48" s="157"/>
      <c r="I48" s="232"/>
      <c r="J48" s="232"/>
      <c r="K48" s="232"/>
      <c r="L48" s="232"/>
      <c r="M48" s="236"/>
      <c r="N48" s="151"/>
      <c r="O48" s="157"/>
      <c r="P48" s="232"/>
      <c r="Q48" s="232"/>
      <c r="R48" s="232"/>
      <c r="S48" s="232"/>
      <c r="T48" s="232"/>
      <c r="U48" s="65"/>
    </row>
    <row r="49" spans="1:21" ht="15" customHeight="1">
      <c r="A49" s="54" t="s">
        <v>250</v>
      </c>
      <c r="B49" s="245">
        <v>17599</v>
      </c>
      <c r="C49" s="245"/>
      <c r="D49" s="245">
        <v>8610</v>
      </c>
      <c r="E49" s="245"/>
      <c r="F49" s="383">
        <v>8989</v>
      </c>
      <c r="G49" s="230"/>
      <c r="H49" s="385" t="s">
        <v>313</v>
      </c>
      <c r="I49" s="245">
        <v>11952</v>
      </c>
      <c r="J49" s="245"/>
      <c r="K49" s="245">
        <v>5668</v>
      </c>
      <c r="L49" s="245"/>
      <c r="M49" s="383">
        <v>6284</v>
      </c>
      <c r="N49" s="230"/>
      <c r="O49" s="387" t="s">
        <v>542</v>
      </c>
      <c r="P49" s="245">
        <v>78</v>
      </c>
      <c r="Q49" s="245"/>
      <c r="R49" s="245">
        <v>19</v>
      </c>
      <c r="S49" s="245"/>
      <c r="T49" s="245">
        <v>59</v>
      </c>
      <c r="U49" s="85"/>
    </row>
    <row r="50" spans="1:21" ht="15" customHeight="1">
      <c r="A50" s="27">
        <v>30</v>
      </c>
      <c r="B50" s="241">
        <v>3439</v>
      </c>
      <c r="C50" s="236"/>
      <c r="D50" s="240">
        <v>1732</v>
      </c>
      <c r="E50" s="232"/>
      <c r="F50" s="241">
        <v>1707</v>
      </c>
      <c r="G50" s="155"/>
      <c r="H50" s="157">
        <v>65</v>
      </c>
      <c r="I50" s="241">
        <v>2355</v>
      </c>
      <c r="J50" s="236"/>
      <c r="K50" s="240">
        <v>1109</v>
      </c>
      <c r="L50" s="232"/>
      <c r="M50" s="241">
        <v>1246</v>
      </c>
      <c r="N50" s="155"/>
      <c r="O50" s="388" t="s">
        <v>543</v>
      </c>
      <c r="P50" s="297">
        <v>7876</v>
      </c>
      <c r="Q50" s="252"/>
      <c r="R50" s="297">
        <v>4373</v>
      </c>
      <c r="S50" s="252"/>
      <c r="T50" s="297">
        <v>3503</v>
      </c>
      <c r="U50" s="85"/>
    </row>
    <row r="51" spans="1:21" ht="15" customHeight="1">
      <c r="A51" s="27">
        <v>31</v>
      </c>
      <c r="B51" s="232">
        <v>3575</v>
      </c>
      <c r="C51" s="232"/>
      <c r="D51" s="232">
        <v>1712</v>
      </c>
      <c r="E51" s="232"/>
      <c r="F51" s="236">
        <v>1863</v>
      </c>
      <c r="G51" s="155"/>
      <c r="H51" s="157">
        <v>66</v>
      </c>
      <c r="I51" s="232">
        <v>2641</v>
      </c>
      <c r="J51" s="232"/>
      <c r="K51" s="232">
        <v>1269</v>
      </c>
      <c r="L51" s="232"/>
      <c r="M51" s="236">
        <v>1372</v>
      </c>
      <c r="N51" s="155"/>
      <c r="O51" s="389" t="s">
        <v>544</v>
      </c>
      <c r="P51" s="232"/>
      <c r="Q51" s="232"/>
      <c r="R51" s="232"/>
      <c r="S51" s="232"/>
      <c r="T51" s="232"/>
      <c r="U51" s="85"/>
    </row>
    <row r="52" spans="1:21" ht="7.5" customHeight="1">
      <c r="A52" s="844">
        <v>32</v>
      </c>
      <c r="B52" s="925">
        <v>3629</v>
      </c>
      <c r="C52" s="236"/>
      <c r="D52" s="926">
        <v>1797</v>
      </c>
      <c r="E52" s="232"/>
      <c r="F52" s="925">
        <v>1832</v>
      </c>
      <c r="G52" s="155"/>
      <c r="H52" s="927">
        <v>67</v>
      </c>
      <c r="I52" s="925">
        <v>2730</v>
      </c>
      <c r="J52" s="236"/>
      <c r="K52" s="926">
        <v>1336</v>
      </c>
      <c r="L52" s="232"/>
      <c r="M52" s="925">
        <v>1394</v>
      </c>
      <c r="N52" s="155"/>
      <c r="O52" s="927" t="s">
        <v>545</v>
      </c>
      <c r="P52" s="928">
        <v>23478</v>
      </c>
      <c r="Q52" s="390"/>
      <c r="R52" s="924">
        <v>11806</v>
      </c>
      <c r="S52" s="391"/>
      <c r="T52" s="924">
        <v>11672</v>
      </c>
      <c r="U52" s="85"/>
    </row>
    <row r="53" spans="1:21" ht="7.5" customHeight="1">
      <c r="A53" s="844"/>
      <c r="B53" s="925"/>
      <c r="C53" s="236"/>
      <c r="D53" s="926"/>
      <c r="E53" s="232"/>
      <c r="F53" s="925"/>
      <c r="G53" s="155"/>
      <c r="H53" s="927"/>
      <c r="I53" s="925"/>
      <c r="J53" s="236"/>
      <c r="K53" s="926"/>
      <c r="L53" s="232"/>
      <c r="M53" s="925"/>
      <c r="N53" s="155"/>
      <c r="O53" s="927"/>
      <c r="P53" s="928"/>
      <c r="Q53" s="392"/>
      <c r="R53" s="924"/>
      <c r="S53" s="391"/>
      <c r="T53" s="924"/>
      <c r="U53" s="393"/>
    </row>
    <row r="54" spans="1:21" ht="7.5" customHeight="1">
      <c r="A54" s="844">
        <v>33</v>
      </c>
      <c r="B54" s="925">
        <v>3484</v>
      </c>
      <c r="C54" s="236"/>
      <c r="D54" s="926">
        <v>1709</v>
      </c>
      <c r="E54" s="232"/>
      <c r="F54" s="925">
        <v>1775</v>
      </c>
      <c r="G54" s="155"/>
      <c r="H54" s="927">
        <v>68</v>
      </c>
      <c r="I54" s="925">
        <v>2647</v>
      </c>
      <c r="J54" s="236"/>
      <c r="K54" s="926">
        <v>1253</v>
      </c>
      <c r="L54" s="232"/>
      <c r="M54" s="925">
        <v>1394</v>
      </c>
      <c r="N54" s="156"/>
      <c r="O54" s="927" t="s">
        <v>546</v>
      </c>
      <c r="P54" s="925">
        <v>146424</v>
      </c>
      <c r="Q54" s="390"/>
      <c r="R54" s="924">
        <v>72339</v>
      </c>
      <c r="S54" s="391"/>
      <c r="T54" s="924">
        <v>74085</v>
      </c>
      <c r="U54" s="84"/>
    </row>
    <row r="55" spans="1:21" ht="7.5" customHeight="1">
      <c r="A55" s="844"/>
      <c r="B55" s="925"/>
      <c r="C55" s="236"/>
      <c r="D55" s="926"/>
      <c r="E55" s="232"/>
      <c r="F55" s="925"/>
      <c r="G55" s="155"/>
      <c r="H55" s="927"/>
      <c r="I55" s="925"/>
      <c r="J55" s="236"/>
      <c r="K55" s="926"/>
      <c r="L55" s="232"/>
      <c r="M55" s="925"/>
      <c r="N55" s="156"/>
      <c r="O55" s="927"/>
      <c r="P55" s="925"/>
      <c r="Q55" s="392"/>
      <c r="R55" s="924"/>
      <c r="S55" s="391"/>
      <c r="T55" s="924"/>
    </row>
    <row r="56" spans="1:21" ht="7.5" customHeight="1">
      <c r="A56" s="844">
        <v>34</v>
      </c>
      <c r="B56" s="925">
        <v>3472</v>
      </c>
      <c r="C56" s="236"/>
      <c r="D56" s="926">
        <v>1660</v>
      </c>
      <c r="E56" s="232"/>
      <c r="F56" s="925">
        <v>1812</v>
      </c>
      <c r="G56" s="155"/>
      <c r="H56" s="927">
        <v>69</v>
      </c>
      <c r="I56" s="925">
        <v>1579</v>
      </c>
      <c r="J56" s="236"/>
      <c r="K56" s="926">
        <v>701</v>
      </c>
      <c r="L56" s="232"/>
      <c r="M56" s="925">
        <v>878</v>
      </c>
      <c r="N56" s="155"/>
      <c r="O56" s="927" t="s">
        <v>547</v>
      </c>
      <c r="P56" s="928">
        <v>41946</v>
      </c>
      <c r="Q56" s="390"/>
      <c r="R56" s="924">
        <v>17472</v>
      </c>
      <c r="S56" s="391"/>
      <c r="T56" s="924">
        <v>24474</v>
      </c>
    </row>
    <row r="57" spans="1:21" ht="7.5" customHeight="1">
      <c r="A57" s="844"/>
      <c r="B57" s="925"/>
      <c r="C57" s="236"/>
      <c r="D57" s="926"/>
      <c r="E57" s="232"/>
      <c r="F57" s="925"/>
      <c r="G57" s="155"/>
      <c r="H57" s="927"/>
      <c r="I57" s="925"/>
      <c r="J57" s="236"/>
      <c r="K57" s="926"/>
      <c r="L57" s="232"/>
      <c r="M57" s="925"/>
      <c r="N57" s="155"/>
      <c r="O57" s="927"/>
      <c r="P57" s="928"/>
      <c r="Q57" s="392"/>
      <c r="R57" s="924"/>
      <c r="S57" s="391"/>
      <c r="T57" s="924"/>
    </row>
    <row r="58" spans="1:21" ht="6.75" customHeight="1">
      <c r="A58" s="168"/>
      <c r="B58" s="252"/>
      <c r="C58" s="252"/>
      <c r="D58" s="252"/>
      <c r="E58" s="252"/>
      <c r="F58" s="252"/>
      <c r="G58" s="394"/>
      <c r="H58" s="388"/>
      <c r="I58" s="252"/>
      <c r="J58" s="252"/>
      <c r="K58" s="252"/>
      <c r="L58" s="252"/>
      <c r="M58" s="252"/>
      <c r="N58" s="394"/>
      <c r="O58" s="388"/>
      <c r="P58" s="395"/>
      <c r="Q58" s="395"/>
      <c r="R58" s="395"/>
      <c r="S58" s="395"/>
      <c r="T58" s="395"/>
      <c r="U58" s="395"/>
    </row>
    <row r="59" spans="1:21" ht="15" customHeight="1">
      <c r="A59" s="82"/>
      <c r="R59" s="396"/>
      <c r="S59" s="396"/>
      <c r="T59" s="396"/>
      <c r="U59" s="397"/>
    </row>
    <row r="60" spans="1:21" ht="15" customHeight="1">
      <c r="D60" s="397"/>
      <c r="E60" s="397"/>
      <c r="F60" s="397"/>
      <c r="G60" s="397"/>
      <c r="H60" s="397"/>
      <c r="I60" s="397"/>
      <c r="J60" s="397"/>
      <c r="K60" s="397"/>
      <c r="L60" s="397"/>
      <c r="P60" s="398"/>
    </row>
    <row r="61" spans="1:21" ht="15" customHeight="1">
      <c r="D61" s="399"/>
      <c r="E61" s="399"/>
      <c r="F61" s="399"/>
      <c r="G61" s="399"/>
      <c r="H61" s="399"/>
      <c r="I61" s="399"/>
      <c r="J61" s="399"/>
      <c r="K61" s="399"/>
      <c r="L61" s="399"/>
    </row>
    <row r="62" spans="1:21" ht="15" customHeight="1">
      <c r="D62" s="399"/>
      <c r="E62" s="399"/>
      <c r="F62" s="399"/>
      <c r="G62" s="399"/>
      <c r="H62" s="399"/>
      <c r="I62" s="399"/>
      <c r="J62" s="399"/>
      <c r="K62" s="399"/>
      <c r="L62" s="399"/>
    </row>
    <row r="63" spans="1:21" ht="15" customHeight="1"/>
    <row r="64" spans="1:21" ht="15" customHeight="1"/>
    <row r="65" ht="15" customHeight="1"/>
    <row r="66" ht="15" customHeight="1"/>
    <row r="67" ht="15" customHeight="1"/>
    <row r="68" ht="15" customHeight="1"/>
    <row r="69" ht="15.75" customHeight="1"/>
    <row r="70" ht="15.75" customHeight="1"/>
    <row r="71" ht="15.75" customHeight="1"/>
    <row r="72" ht="15.75" customHeight="1"/>
    <row r="73" ht="15.75" customHeight="1"/>
    <row r="74" ht="14.25" customHeight="1"/>
    <row r="75" ht="14.25" customHeight="1"/>
    <row r="76" ht="14.25" customHeight="1"/>
    <row r="77" ht="14.25" customHeight="1"/>
    <row r="78" ht="14.25" customHeight="1"/>
    <row r="79" ht="14.25" customHeight="1"/>
  </sheetData>
  <sheetProtection password="DCE1" sheet="1" objects="1" scenarios="1"/>
  <mergeCells count="46">
    <mergeCell ref="A1:U1"/>
    <mergeCell ref="B4:C4"/>
    <mergeCell ref="D4:E4"/>
    <mergeCell ref="F4:G4"/>
    <mergeCell ref="I4:J4"/>
    <mergeCell ref="K4:L4"/>
    <mergeCell ref="M4:N4"/>
    <mergeCell ref="P4:Q4"/>
    <mergeCell ref="R4:S4"/>
    <mergeCell ref="T4:U4"/>
    <mergeCell ref="M52:M53"/>
    <mergeCell ref="O52:O53"/>
    <mergeCell ref="P52:P53"/>
    <mergeCell ref="A52:A53"/>
    <mergeCell ref="B52:B53"/>
    <mergeCell ref="D52:D53"/>
    <mergeCell ref="F52:F53"/>
    <mergeCell ref="H52:H53"/>
    <mergeCell ref="R52:R53"/>
    <mergeCell ref="T52:T53"/>
    <mergeCell ref="A54:A55"/>
    <mergeCell ref="B54:B55"/>
    <mergeCell ref="D54:D55"/>
    <mergeCell ref="F54:F55"/>
    <mergeCell ref="H54:H55"/>
    <mergeCell ref="I54:I55"/>
    <mergeCell ref="K54:K55"/>
    <mergeCell ref="M54:M55"/>
    <mergeCell ref="O54:O55"/>
    <mergeCell ref="P54:P55"/>
    <mergeCell ref="R54:R55"/>
    <mergeCell ref="T54:T55"/>
    <mergeCell ref="I52:I53"/>
    <mergeCell ref="K52:K53"/>
    <mergeCell ref="A56:A57"/>
    <mergeCell ref="B56:B57"/>
    <mergeCell ref="D56:D57"/>
    <mergeCell ref="F56:F57"/>
    <mergeCell ref="H56:H57"/>
    <mergeCell ref="R56:R57"/>
    <mergeCell ref="T56:T57"/>
    <mergeCell ref="I56:I57"/>
    <mergeCell ref="K56:K57"/>
    <mergeCell ref="M56:M57"/>
    <mergeCell ref="O56:O57"/>
    <mergeCell ref="P56:P57"/>
  </mergeCells>
  <phoneticPr fontId="3"/>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AQ62"/>
  <sheetViews>
    <sheetView zoomScaleNormal="100" zoomScaleSheetLayoutView="100" workbookViewId="0">
      <selection sqref="A1:AQ1"/>
    </sheetView>
  </sheetViews>
  <sheetFormatPr defaultColWidth="15.6640625" defaultRowHeight="12"/>
  <cols>
    <col min="1" max="1" width="0.77734375" style="38" customWidth="1"/>
    <col min="2" max="12" width="2.109375" style="38" customWidth="1"/>
    <col min="13" max="13" width="0.77734375" style="38" customWidth="1"/>
    <col min="14" max="43" width="2.109375" style="38" customWidth="1"/>
    <col min="44" max="16384" width="15.6640625" style="38"/>
  </cols>
  <sheetData>
    <row r="1" spans="1:43" ht="15" customHeight="1">
      <c r="A1" s="869" t="s">
        <v>1186</v>
      </c>
      <c r="B1" s="870"/>
      <c r="C1" s="870"/>
      <c r="D1" s="870"/>
      <c r="E1" s="870"/>
      <c r="F1" s="870"/>
      <c r="G1" s="870"/>
      <c r="H1" s="870"/>
      <c r="I1" s="870"/>
      <c r="J1" s="870"/>
      <c r="K1" s="870"/>
      <c r="L1" s="870"/>
      <c r="M1" s="870"/>
      <c r="N1" s="870"/>
      <c r="O1" s="870"/>
      <c r="P1" s="870"/>
      <c r="Q1" s="870"/>
      <c r="R1" s="870"/>
      <c r="S1" s="870"/>
      <c r="T1" s="870"/>
      <c r="U1" s="870"/>
      <c r="V1" s="870"/>
      <c r="W1" s="870"/>
      <c r="X1" s="870"/>
      <c r="Y1" s="870"/>
      <c r="Z1" s="870"/>
      <c r="AA1" s="870"/>
      <c r="AB1" s="870"/>
      <c r="AC1" s="870"/>
      <c r="AD1" s="870"/>
      <c r="AE1" s="870"/>
      <c r="AF1" s="870"/>
      <c r="AG1" s="870"/>
      <c r="AH1" s="870"/>
      <c r="AI1" s="870"/>
      <c r="AJ1" s="870"/>
      <c r="AK1" s="870"/>
      <c r="AL1" s="870"/>
      <c r="AM1" s="870"/>
      <c r="AN1" s="870"/>
      <c r="AO1" s="870"/>
      <c r="AP1" s="870"/>
      <c r="AQ1" s="870"/>
    </row>
    <row r="2" spans="1:43" ht="15" customHeight="1">
      <c r="C2" s="64"/>
      <c r="D2" s="64"/>
      <c r="E2" s="64"/>
      <c r="F2" s="64"/>
      <c r="G2" s="64"/>
      <c r="H2" s="64"/>
      <c r="I2" s="64"/>
      <c r="J2" s="64"/>
      <c r="K2" s="64"/>
      <c r="L2" s="64"/>
      <c r="M2" s="64"/>
      <c r="N2" s="64"/>
      <c r="O2" s="64"/>
      <c r="P2" s="287"/>
      <c r="Q2" s="39"/>
    </row>
    <row r="3" spans="1:43" ht="15" customHeight="1" thickBot="1">
      <c r="A3" s="105" t="s">
        <v>548</v>
      </c>
      <c r="D3" s="71"/>
      <c r="E3" s="64"/>
      <c r="F3" s="64"/>
      <c r="G3" s="64"/>
      <c r="H3" s="64"/>
      <c r="I3" s="64"/>
      <c r="J3" s="64"/>
      <c r="K3" s="64"/>
      <c r="L3" s="64"/>
      <c r="N3" s="65"/>
      <c r="O3" s="65"/>
      <c r="P3" s="64"/>
      <c r="Q3" s="176"/>
      <c r="T3" s="65"/>
      <c r="AQ3" s="74" t="s">
        <v>839</v>
      </c>
    </row>
    <row r="4" spans="1:43" ht="18" customHeight="1">
      <c r="A4" s="984" t="s">
        <v>1217</v>
      </c>
      <c r="B4" s="985"/>
      <c r="C4" s="985"/>
      <c r="D4" s="985"/>
      <c r="E4" s="985"/>
      <c r="F4" s="985"/>
      <c r="G4" s="985"/>
      <c r="H4" s="985"/>
      <c r="I4" s="985"/>
      <c r="J4" s="986" t="s">
        <v>1215</v>
      </c>
      <c r="K4" s="986"/>
      <c r="L4" s="986"/>
      <c r="M4" s="986"/>
      <c r="N4" s="986"/>
      <c r="O4" s="986"/>
      <c r="P4" s="986"/>
      <c r="Q4" s="986"/>
      <c r="R4" s="986"/>
      <c r="S4" s="986"/>
      <c r="T4" s="986"/>
      <c r="U4" s="986"/>
      <c r="V4" s="986"/>
      <c r="W4" s="986"/>
      <c r="X4" s="986"/>
      <c r="Y4" s="986"/>
      <c r="Z4" s="986"/>
      <c r="AA4" s="986"/>
      <c r="AB4" s="986"/>
      <c r="AC4" s="986"/>
      <c r="AD4" s="986"/>
      <c r="AE4" s="986"/>
      <c r="AF4" s="986"/>
      <c r="AG4" s="986"/>
      <c r="AH4" s="986"/>
      <c r="AI4" s="986"/>
      <c r="AJ4" s="986"/>
      <c r="AK4" s="986"/>
      <c r="AL4" s="852" t="s">
        <v>550</v>
      </c>
      <c r="AM4" s="852"/>
      <c r="AN4" s="852"/>
      <c r="AO4" s="852"/>
      <c r="AP4" s="852"/>
      <c r="AQ4" s="864"/>
    </row>
    <row r="5" spans="1:43" ht="15" customHeight="1">
      <c r="A5" s="837" t="s">
        <v>450</v>
      </c>
      <c r="B5" s="838"/>
      <c r="C5" s="838"/>
      <c r="D5" s="838"/>
      <c r="E5" s="880"/>
      <c r="F5" s="837" t="s">
        <v>551</v>
      </c>
      <c r="G5" s="838"/>
      <c r="H5" s="838"/>
      <c r="I5" s="880"/>
      <c r="J5" s="987" t="s">
        <v>1216</v>
      </c>
      <c r="K5" s="987"/>
      <c r="L5" s="987"/>
      <c r="M5" s="987"/>
      <c r="N5" s="987"/>
      <c r="O5" s="987"/>
      <c r="P5" s="987"/>
      <c r="Q5" s="987"/>
      <c r="R5" s="987"/>
      <c r="S5" s="987"/>
      <c r="T5" s="987"/>
      <c r="U5" s="987"/>
      <c r="V5" s="987"/>
      <c r="W5" s="987"/>
      <c r="X5" s="987"/>
      <c r="Y5" s="987"/>
      <c r="Z5" s="987"/>
      <c r="AA5" s="987"/>
      <c r="AB5" s="987"/>
      <c r="AC5" s="987"/>
      <c r="AD5" s="987"/>
      <c r="AE5" s="987"/>
      <c r="AF5" s="987"/>
      <c r="AG5" s="987"/>
      <c r="AH5" s="987"/>
      <c r="AI5" s="837" t="s">
        <v>551</v>
      </c>
      <c r="AJ5" s="838"/>
      <c r="AK5" s="880"/>
      <c r="AL5" s="837" t="s">
        <v>450</v>
      </c>
      <c r="AM5" s="838"/>
      <c r="AN5" s="880"/>
      <c r="AO5" s="837" t="s">
        <v>551</v>
      </c>
      <c r="AP5" s="838"/>
      <c r="AQ5" s="874"/>
    </row>
    <row r="6" spans="1:43" ht="15" customHeight="1">
      <c r="A6" s="879"/>
      <c r="B6" s="880"/>
      <c r="C6" s="880"/>
      <c r="D6" s="880"/>
      <c r="E6" s="880"/>
      <c r="F6" s="879"/>
      <c r="G6" s="880"/>
      <c r="H6" s="880"/>
      <c r="I6" s="880"/>
      <c r="J6" s="837" t="s">
        <v>241</v>
      </c>
      <c r="K6" s="988"/>
      <c r="L6" s="989"/>
      <c r="M6" s="837" t="s">
        <v>552</v>
      </c>
      <c r="N6" s="838"/>
      <c r="O6" s="838"/>
      <c r="P6" s="880"/>
      <c r="Q6" s="837" t="s">
        <v>553</v>
      </c>
      <c r="R6" s="838"/>
      <c r="S6" s="880"/>
      <c r="T6" s="837" t="s">
        <v>554</v>
      </c>
      <c r="U6" s="838"/>
      <c r="V6" s="880"/>
      <c r="W6" s="837" t="s">
        <v>555</v>
      </c>
      <c r="X6" s="838"/>
      <c r="Y6" s="880"/>
      <c r="Z6" s="837" t="s">
        <v>556</v>
      </c>
      <c r="AA6" s="838"/>
      <c r="AB6" s="880"/>
      <c r="AC6" s="837" t="s">
        <v>557</v>
      </c>
      <c r="AD6" s="838"/>
      <c r="AE6" s="880"/>
      <c r="AF6" s="837" t="s">
        <v>558</v>
      </c>
      <c r="AG6" s="838"/>
      <c r="AH6" s="880"/>
      <c r="AI6" s="879"/>
      <c r="AJ6" s="880"/>
      <c r="AK6" s="880"/>
      <c r="AL6" s="879"/>
      <c r="AM6" s="880"/>
      <c r="AN6" s="880"/>
      <c r="AO6" s="879"/>
      <c r="AP6" s="880"/>
      <c r="AQ6" s="877"/>
    </row>
    <row r="7" spans="1:43" ht="15" customHeight="1">
      <c r="A7" s="879"/>
      <c r="B7" s="880"/>
      <c r="C7" s="880"/>
      <c r="D7" s="880"/>
      <c r="E7" s="880"/>
      <c r="F7" s="879"/>
      <c r="G7" s="880"/>
      <c r="H7" s="880"/>
      <c r="I7" s="880"/>
      <c r="J7" s="879"/>
      <c r="K7" s="989"/>
      <c r="L7" s="989"/>
      <c r="M7" s="879"/>
      <c r="N7" s="880"/>
      <c r="O7" s="880"/>
      <c r="P7" s="880"/>
      <c r="Q7" s="879"/>
      <c r="R7" s="880"/>
      <c r="S7" s="880"/>
      <c r="T7" s="879"/>
      <c r="U7" s="880"/>
      <c r="V7" s="880"/>
      <c r="W7" s="879"/>
      <c r="X7" s="880"/>
      <c r="Y7" s="880"/>
      <c r="Z7" s="879"/>
      <c r="AA7" s="880"/>
      <c r="AB7" s="880"/>
      <c r="AC7" s="879"/>
      <c r="AD7" s="880"/>
      <c r="AE7" s="880"/>
      <c r="AF7" s="879"/>
      <c r="AG7" s="880"/>
      <c r="AH7" s="880"/>
      <c r="AI7" s="879"/>
      <c r="AJ7" s="880"/>
      <c r="AK7" s="880"/>
      <c r="AL7" s="879"/>
      <c r="AM7" s="880"/>
      <c r="AN7" s="880"/>
      <c r="AO7" s="879"/>
      <c r="AP7" s="880"/>
      <c r="AQ7" s="877"/>
    </row>
    <row r="8" spans="1:43" ht="18" customHeight="1">
      <c r="A8" s="978">
        <v>120858</v>
      </c>
      <c r="B8" s="979"/>
      <c r="C8" s="979"/>
      <c r="D8" s="979"/>
      <c r="E8" s="979"/>
      <c r="F8" s="978">
        <v>219724</v>
      </c>
      <c r="G8" s="979"/>
      <c r="H8" s="979"/>
      <c r="I8" s="979"/>
      <c r="J8" s="978">
        <v>120753</v>
      </c>
      <c r="K8" s="979"/>
      <c r="L8" s="979"/>
      <c r="M8" s="978">
        <v>69076</v>
      </c>
      <c r="N8" s="979"/>
      <c r="O8" s="979"/>
      <c r="P8" s="979"/>
      <c r="Q8" s="978">
        <v>23733</v>
      </c>
      <c r="R8" s="979"/>
      <c r="S8" s="979"/>
      <c r="T8" s="978">
        <v>15240</v>
      </c>
      <c r="U8" s="979"/>
      <c r="V8" s="979"/>
      <c r="W8" s="978">
        <v>10110</v>
      </c>
      <c r="X8" s="979"/>
      <c r="Y8" s="979"/>
      <c r="Z8" s="978">
        <v>2140</v>
      </c>
      <c r="AA8" s="979"/>
      <c r="AB8" s="979"/>
      <c r="AC8" s="978">
        <v>357</v>
      </c>
      <c r="AD8" s="979"/>
      <c r="AE8" s="979"/>
      <c r="AF8" s="978">
        <v>97</v>
      </c>
      <c r="AG8" s="979"/>
      <c r="AH8" s="979"/>
      <c r="AI8" s="978">
        <v>216265</v>
      </c>
      <c r="AJ8" s="979"/>
      <c r="AK8" s="979"/>
      <c r="AL8" s="978">
        <v>105</v>
      </c>
      <c r="AM8" s="979"/>
      <c r="AN8" s="979"/>
      <c r="AO8" s="978">
        <v>3459</v>
      </c>
      <c r="AP8" s="979"/>
      <c r="AQ8" s="979"/>
    </row>
    <row r="9" spans="1:43" ht="15" customHeight="1">
      <c r="B9" s="82"/>
      <c r="C9" s="298"/>
      <c r="D9" s="77"/>
      <c r="E9" s="77"/>
      <c r="I9" s="77"/>
      <c r="J9" s="77"/>
      <c r="K9" s="77"/>
      <c r="L9" s="77"/>
      <c r="M9" s="77"/>
      <c r="N9" s="96"/>
      <c r="O9" s="333"/>
      <c r="P9" s="77"/>
      <c r="Q9" s="77"/>
      <c r="R9" s="77"/>
      <c r="S9" s="334"/>
      <c r="T9" s="335"/>
      <c r="U9" s="335"/>
      <c r="V9" s="64"/>
      <c r="W9" s="64"/>
      <c r="X9" s="64"/>
      <c r="Y9" s="334"/>
      <c r="Z9" s="335"/>
      <c r="AA9" s="335"/>
      <c r="AB9" s="335"/>
      <c r="AC9" s="336"/>
      <c r="AD9" s="64"/>
      <c r="AE9" s="64"/>
      <c r="AF9" s="64"/>
      <c r="AG9" s="334"/>
      <c r="AH9" s="335"/>
      <c r="AI9" s="335"/>
      <c r="AJ9" s="335"/>
      <c r="AK9" s="336"/>
      <c r="AL9" s="64"/>
      <c r="AM9" s="64"/>
      <c r="AN9" s="64"/>
      <c r="AO9" s="334"/>
      <c r="AP9" s="335"/>
      <c r="AQ9" s="335"/>
    </row>
    <row r="10" spans="1:43" ht="15" customHeight="1">
      <c r="B10" s="82"/>
      <c r="C10" s="298"/>
      <c r="D10" s="77"/>
      <c r="E10" s="77"/>
      <c r="I10" s="77"/>
      <c r="J10" s="77"/>
      <c r="K10" s="77"/>
      <c r="L10" s="77"/>
      <c r="M10" s="77"/>
      <c r="N10" s="96"/>
      <c r="O10" s="333"/>
      <c r="P10" s="77"/>
      <c r="Q10" s="77"/>
      <c r="R10" s="77"/>
      <c r="S10" s="334"/>
      <c r="T10" s="335"/>
      <c r="U10" s="335"/>
      <c r="V10" s="64"/>
      <c r="W10" s="64"/>
      <c r="X10" s="64"/>
      <c r="Y10" s="334"/>
      <c r="Z10" s="335"/>
      <c r="AA10" s="335"/>
      <c r="AB10" s="335"/>
      <c r="AC10" s="336"/>
      <c r="AD10" s="64"/>
      <c r="AE10" s="64"/>
      <c r="AF10" s="64"/>
      <c r="AG10" s="334"/>
      <c r="AH10" s="335"/>
      <c r="AI10" s="335"/>
      <c r="AJ10" s="335"/>
      <c r="AK10" s="336"/>
      <c r="AL10" s="64"/>
      <c r="AM10" s="64"/>
      <c r="AN10" s="64"/>
      <c r="AO10" s="334"/>
      <c r="AP10" s="335"/>
      <c r="AQ10" s="335"/>
    </row>
    <row r="11" spans="1:43" ht="15" customHeight="1">
      <c r="B11" s="113"/>
      <c r="C11" s="298"/>
      <c r="D11" s="97"/>
      <c r="E11" s="97"/>
      <c r="F11" s="97"/>
      <c r="G11" s="97"/>
      <c r="H11" s="97"/>
      <c r="I11" s="97"/>
      <c r="J11" s="96"/>
      <c r="K11" s="96"/>
      <c r="L11" s="96"/>
      <c r="M11" s="97"/>
      <c r="N11" s="96"/>
      <c r="O11" s="333"/>
      <c r="P11" s="96"/>
      <c r="Q11" s="96"/>
      <c r="R11" s="96"/>
      <c r="S11" s="334"/>
      <c r="T11" s="335"/>
      <c r="U11" s="335"/>
      <c r="V11" s="64"/>
      <c r="W11" s="64"/>
      <c r="X11" s="64"/>
      <c r="Y11" s="334"/>
      <c r="Z11" s="335"/>
      <c r="AA11" s="335"/>
      <c r="AB11" s="335"/>
      <c r="AC11" s="336"/>
      <c r="AD11" s="64"/>
      <c r="AE11" s="64"/>
      <c r="AF11" s="64"/>
      <c r="AG11" s="334"/>
      <c r="AH11" s="335"/>
      <c r="AI11" s="335"/>
      <c r="AJ11" s="335"/>
      <c r="AK11" s="336"/>
      <c r="AL11" s="64"/>
      <c r="AM11" s="64"/>
      <c r="AN11" s="64"/>
      <c r="AO11" s="334"/>
      <c r="AP11" s="335"/>
      <c r="AQ11" s="335"/>
    </row>
    <row r="12" spans="1:43" ht="15" customHeight="1">
      <c r="A12" s="983" t="s">
        <v>1214</v>
      </c>
      <c r="B12" s="983"/>
      <c r="C12" s="983"/>
      <c r="D12" s="983"/>
      <c r="E12" s="983"/>
      <c r="F12" s="983"/>
      <c r="G12" s="983"/>
      <c r="H12" s="983"/>
      <c r="I12" s="983"/>
      <c r="J12" s="983"/>
      <c r="K12" s="983"/>
      <c r="L12" s="983"/>
      <c r="M12" s="983"/>
      <c r="N12" s="983"/>
      <c r="O12" s="983"/>
      <c r="P12" s="983"/>
      <c r="Q12" s="983"/>
      <c r="R12" s="983"/>
      <c r="S12" s="983"/>
      <c r="T12" s="983"/>
      <c r="U12" s="983"/>
      <c r="V12" s="983"/>
      <c r="W12" s="983"/>
      <c r="X12" s="983"/>
      <c r="Y12" s="983"/>
      <c r="Z12" s="983"/>
      <c r="AA12" s="983"/>
      <c r="AB12" s="983"/>
      <c r="AC12" s="983"/>
      <c r="AD12" s="983"/>
      <c r="AE12" s="983"/>
      <c r="AF12" s="983"/>
      <c r="AG12" s="983"/>
      <c r="AH12" s="983"/>
      <c r="AI12" s="983"/>
      <c r="AJ12" s="983"/>
      <c r="AK12" s="983"/>
      <c r="AL12" s="983"/>
      <c r="AM12" s="983"/>
      <c r="AN12" s="983"/>
      <c r="AO12" s="983"/>
      <c r="AP12" s="983"/>
      <c r="AQ12" s="983"/>
    </row>
    <row r="13" spans="1:43" ht="15" customHeight="1" thickBot="1">
      <c r="B13" s="113"/>
      <c r="C13" s="298"/>
      <c r="D13" s="105"/>
      <c r="F13" s="77"/>
      <c r="G13" s="77"/>
      <c r="H13" s="77"/>
      <c r="I13" s="77"/>
      <c r="J13" s="77"/>
      <c r="K13" s="77"/>
      <c r="L13" s="77"/>
      <c r="M13" s="77"/>
      <c r="N13" s="96"/>
      <c r="O13" s="333"/>
      <c r="P13" s="75"/>
      <c r="Q13" s="75"/>
      <c r="R13" s="64"/>
      <c r="S13" s="334"/>
      <c r="T13" s="335"/>
      <c r="U13" s="335"/>
      <c r="V13" s="64"/>
      <c r="W13" s="64"/>
      <c r="X13" s="64"/>
      <c r="Y13" s="334"/>
      <c r="Z13" s="335"/>
      <c r="AA13" s="335"/>
      <c r="AB13" s="335"/>
      <c r="AC13" s="336"/>
      <c r="AD13" s="64"/>
      <c r="AE13" s="74" t="s">
        <v>839</v>
      </c>
      <c r="AF13" s="64"/>
      <c r="AG13" s="334"/>
      <c r="AH13" s="335"/>
      <c r="AI13" s="335"/>
      <c r="AJ13" s="335"/>
      <c r="AK13" s="336"/>
      <c r="AL13" s="64"/>
      <c r="AM13" s="64"/>
      <c r="AN13" s="64"/>
      <c r="AP13" s="335"/>
    </row>
    <row r="14" spans="1:43" ht="49.5" customHeight="1">
      <c r="A14" s="224"/>
      <c r="B14" s="258"/>
      <c r="C14" s="980" t="s">
        <v>559</v>
      </c>
      <c r="D14" s="981"/>
      <c r="E14" s="981"/>
      <c r="F14" s="981"/>
      <c r="G14" s="981"/>
      <c r="H14" s="981"/>
      <c r="I14" s="981"/>
      <c r="J14" s="981"/>
      <c r="K14" s="981"/>
      <c r="L14" s="258"/>
      <c r="M14" s="337"/>
      <c r="N14" s="851" t="s">
        <v>560</v>
      </c>
      <c r="O14" s="852"/>
      <c r="P14" s="852"/>
      <c r="Q14" s="852"/>
      <c r="R14" s="852"/>
      <c r="S14" s="852"/>
      <c r="T14" s="855" t="s">
        <v>561</v>
      </c>
      <c r="U14" s="855"/>
      <c r="V14" s="855"/>
      <c r="W14" s="855"/>
      <c r="X14" s="855"/>
      <c r="Y14" s="851"/>
      <c r="Z14" s="982" t="s">
        <v>562</v>
      </c>
      <c r="AA14" s="982"/>
      <c r="AB14" s="982"/>
      <c r="AC14" s="982"/>
      <c r="AD14" s="982"/>
      <c r="AE14" s="982"/>
      <c r="AG14" s="179"/>
      <c r="AH14" s="179"/>
      <c r="AI14" s="179"/>
      <c r="AJ14" s="179"/>
      <c r="AM14" s="113"/>
      <c r="AN14" s="113"/>
      <c r="AO14" s="113"/>
      <c r="AP14" s="113"/>
    </row>
    <row r="15" spans="1:43" s="338" customFormat="1" ht="15" customHeight="1">
      <c r="C15" s="339"/>
      <c r="D15" s="339"/>
      <c r="E15" s="339"/>
      <c r="F15" s="339"/>
      <c r="G15" s="340"/>
      <c r="H15" s="340"/>
      <c r="I15" s="340"/>
      <c r="J15" s="340"/>
      <c r="K15" s="340"/>
      <c r="M15" s="341"/>
      <c r="N15" s="342"/>
      <c r="O15" s="342"/>
      <c r="P15" s="342"/>
      <c r="Q15" s="342"/>
      <c r="R15" s="342"/>
      <c r="S15" s="342"/>
      <c r="T15" s="342"/>
      <c r="U15" s="342"/>
      <c r="V15" s="342"/>
      <c r="W15" s="342"/>
      <c r="X15" s="342"/>
      <c r="Y15" s="342"/>
      <c r="Z15" s="343"/>
      <c r="AA15" s="342"/>
      <c r="AB15" s="342"/>
      <c r="AC15" s="342"/>
      <c r="AD15" s="342"/>
      <c r="AE15" s="343"/>
      <c r="AG15" s="339"/>
      <c r="AH15" s="339"/>
      <c r="AI15" s="339"/>
      <c r="AJ15" s="339"/>
      <c r="AM15" s="339"/>
      <c r="AN15" s="339"/>
      <c r="AO15" s="339"/>
      <c r="AP15" s="339"/>
    </row>
    <row r="16" spans="1:43" ht="18" customHeight="1">
      <c r="B16" s="894" t="s">
        <v>563</v>
      </c>
      <c r="C16" s="894"/>
      <c r="D16" s="894"/>
      <c r="E16" s="894"/>
      <c r="F16" s="894"/>
      <c r="G16" s="894"/>
      <c r="H16" s="967"/>
      <c r="I16" s="967"/>
      <c r="J16" s="967"/>
      <c r="K16" s="967"/>
      <c r="L16" s="967"/>
      <c r="M16" s="344"/>
      <c r="N16" s="968">
        <v>120753</v>
      </c>
      <c r="O16" s="964"/>
      <c r="P16" s="964"/>
      <c r="Q16" s="964"/>
      <c r="R16" s="964"/>
      <c r="S16" s="964"/>
      <c r="T16" s="968">
        <v>216265</v>
      </c>
      <c r="U16" s="964"/>
      <c r="V16" s="964"/>
      <c r="W16" s="964"/>
      <c r="X16" s="964"/>
      <c r="Y16" s="964"/>
      <c r="Z16" s="969">
        <v>1.79</v>
      </c>
      <c r="AA16" s="966"/>
      <c r="AB16" s="966"/>
      <c r="AC16" s="966"/>
      <c r="AD16" s="966"/>
      <c r="AE16" s="966"/>
      <c r="AF16" s="345"/>
      <c r="AG16" s="346"/>
      <c r="AH16" s="346"/>
      <c r="AI16" s="346"/>
      <c r="AJ16" s="346"/>
      <c r="AK16" s="346"/>
      <c r="AL16" s="345"/>
      <c r="AM16" s="346"/>
      <c r="AN16" s="346"/>
      <c r="AO16" s="346"/>
      <c r="AP16" s="346"/>
      <c r="AQ16" s="346"/>
    </row>
    <row r="17" spans="1:43" ht="18" customHeight="1">
      <c r="B17" s="347"/>
      <c r="C17" s="894" t="s">
        <v>564</v>
      </c>
      <c r="D17" s="894"/>
      <c r="E17" s="894"/>
      <c r="F17" s="894"/>
      <c r="G17" s="894"/>
      <c r="H17" s="894"/>
      <c r="I17" s="967"/>
      <c r="J17" s="967"/>
      <c r="K17" s="967"/>
      <c r="L17" s="967"/>
      <c r="M17" s="344"/>
      <c r="N17" s="968">
        <v>119090</v>
      </c>
      <c r="O17" s="964"/>
      <c r="P17" s="964"/>
      <c r="Q17" s="964"/>
      <c r="R17" s="964"/>
      <c r="S17" s="964"/>
      <c r="T17" s="968">
        <v>214277</v>
      </c>
      <c r="U17" s="964"/>
      <c r="V17" s="964"/>
      <c r="W17" s="964"/>
      <c r="X17" s="964"/>
      <c r="Y17" s="964"/>
      <c r="Z17" s="969">
        <v>1.8</v>
      </c>
      <c r="AA17" s="966"/>
      <c r="AB17" s="966"/>
      <c r="AC17" s="966"/>
      <c r="AD17" s="966"/>
      <c r="AE17" s="966"/>
      <c r="AF17" s="348"/>
      <c r="AG17" s="349"/>
      <c r="AH17" s="349"/>
      <c r="AI17" s="349"/>
      <c r="AJ17" s="349"/>
      <c r="AK17" s="349"/>
      <c r="AL17" s="348"/>
      <c r="AM17" s="349"/>
      <c r="AN17" s="349"/>
      <c r="AO17" s="349"/>
      <c r="AP17" s="349"/>
      <c r="AQ17" s="349"/>
    </row>
    <row r="18" spans="1:43" ht="18" customHeight="1">
      <c r="B18" s="347"/>
      <c r="C18" s="347"/>
      <c r="D18" s="894" t="s">
        <v>565</v>
      </c>
      <c r="E18" s="967"/>
      <c r="F18" s="967"/>
      <c r="G18" s="967"/>
      <c r="H18" s="967"/>
      <c r="I18" s="967"/>
      <c r="J18" s="967"/>
      <c r="K18" s="967"/>
      <c r="L18" s="967"/>
      <c r="M18" s="344"/>
      <c r="N18" s="968">
        <v>117721</v>
      </c>
      <c r="O18" s="964"/>
      <c r="P18" s="964"/>
      <c r="Q18" s="964"/>
      <c r="R18" s="964"/>
      <c r="S18" s="964"/>
      <c r="T18" s="968">
        <v>211773</v>
      </c>
      <c r="U18" s="964"/>
      <c r="V18" s="964"/>
      <c r="W18" s="964"/>
      <c r="X18" s="964"/>
      <c r="Y18" s="964"/>
      <c r="Z18" s="969">
        <v>1.8</v>
      </c>
      <c r="AA18" s="966"/>
      <c r="AB18" s="966"/>
      <c r="AC18" s="966"/>
      <c r="AD18" s="966"/>
      <c r="AE18" s="966"/>
      <c r="AF18" s="348"/>
      <c r="AG18" s="349"/>
      <c r="AH18" s="349"/>
      <c r="AI18" s="349"/>
      <c r="AJ18" s="349"/>
      <c r="AK18" s="349"/>
      <c r="AL18" s="348"/>
      <c r="AM18" s="349"/>
      <c r="AN18" s="349"/>
      <c r="AO18" s="349"/>
      <c r="AP18" s="349"/>
      <c r="AQ18" s="349"/>
    </row>
    <row r="19" spans="1:43" ht="18" customHeight="1">
      <c r="B19" s="347"/>
      <c r="C19" s="347"/>
      <c r="D19" s="347"/>
      <c r="E19" s="913" t="s">
        <v>566</v>
      </c>
      <c r="F19" s="963"/>
      <c r="G19" s="963"/>
      <c r="H19" s="963"/>
      <c r="I19" s="963"/>
      <c r="J19" s="963"/>
      <c r="K19" s="963"/>
      <c r="L19" s="963"/>
      <c r="M19" s="350"/>
      <c r="N19" s="925">
        <v>56285</v>
      </c>
      <c r="O19" s="964"/>
      <c r="P19" s="964"/>
      <c r="Q19" s="964"/>
      <c r="R19" s="964"/>
      <c r="S19" s="964"/>
      <c r="T19" s="925">
        <v>123891</v>
      </c>
      <c r="U19" s="964"/>
      <c r="V19" s="964"/>
      <c r="W19" s="964"/>
      <c r="X19" s="964"/>
      <c r="Y19" s="964"/>
      <c r="Z19" s="965">
        <v>2.2000000000000002</v>
      </c>
      <c r="AA19" s="966"/>
      <c r="AB19" s="966"/>
      <c r="AC19" s="966"/>
      <c r="AD19" s="966"/>
      <c r="AE19" s="966"/>
      <c r="AF19" s="351"/>
      <c r="AG19" s="349"/>
      <c r="AH19" s="349"/>
      <c r="AI19" s="349"/>
      <c r="AJ19" s="349"/>
      <c r="AK19" s="349"/>
      <c r="AL19" s="351"/>
      <c r="AM19" s="349"/>
      <c r="AN19" s="349"/>
      <c r="AO19" s="349"/>
      <c r="AP19" s="349"/>
      <c r="AQ19" s="349"/>
    </row>
    <row r="20" spans="1:43" ht="18" customHeight="1">
      <c r="B20" s="347"/>
      <c r="C20" s="347"/>
      <c r="D20" s="347"/>
      <c r="E20" s="976" t="s">
        <v>567</v>
      </c>
      <c r="F20" s="977"/>
      <c r="G20" s="977"/>
      <c r="H20" s="977"/>
      <c r="I20" s="977"/>
      <c r="J20" s="977"/>
      <c r="K20" s="977"/>
      <c r="L20" s="977"/>
      <c r="M20" s="352"/>
      <c r="N20" s="925">
        <v>2060</v>
      </c>
      <c r="O20" s="964"/>
      <c r="P20" s="964"/>
      <c r="Q20" s="964"/>
      <c r="R20" s="964"/>
      <c r="S20" s="964"/>
      <c r="T20" s="925">
        <v>3942</v>
      </c>
      <c r="U20" s="964"/>
      <c r="V20" s="964"/>
      <c r="W20" s="964"/>
      <c r="X20" s="964"/>
      <c r="Y20" s="964"/>
      <c r="Z20" s="965">
        <v>1.91</v>
      </c>
      <c r="AA20" s="966"/>
      <c r="AB20" s="966"/>
      <c r="AC20" s="966"/>
      <c r="AD20" s="966"/>
      <c r="AE20" s="966"/>
      <c r="AF20" s="351"/>
      <c r="AG20" s="349"/>
      <c r="AH20" s="349"/>
      <c r="AI20" s="349"/>
      <c r="AJ20" s="349"/>
      <c r="AK20" s="349"/>
      <c r="AL20" s="351"/>
      <c r="AM20" s="349"/>
      <c r="AN20" s="349"/>
      <c r="AO20" s="349"/>
      <c r="AP20" s="349"/>
      <c r="AQ20" s="349"/>
    </row>
    <row r="21" spans="1:43" ht="18" customHeight="1">
      <c r="B21" s="347"/>
      <c r="C21" s="347"/>
      <c r="D21" s="347"/>
      <c r="E21" s="913" t="s">
        <v>568</v>
      </c>
      <c r="F21" s="963"/>
      <c r="G21" s="963"/>
      <c r="H21" s="963"/>
      <c r="I21" s="963"/>
      <c r="J21" s="963"/>
      <c r="K21" s="963"/>
      <c r="L21" s="963"/>
      <c r="M21" s="350"/>
      <c r="N21" s="925">
        <v>54997</v>
      </c>
      <c r="O21" s="964"/>
      <c r="P21" s="964"/>
      <c r="Q21" s="964"/>
      <c r="R21" s="964"/>
      <c r="S21" s="964"/>
      <c r="T21" s="925">
        <v>76165</v>
      </c>
      <c r="U21" s="964"/>
      <c r="V21" s="964"/>
      <c r="W21" s="964"/>
      <c r="X21" s="964"/>
      <c r="Y21" s="964"/>
      <c r="Z21" s="965">
        <v>1.38</v>
      </c>
      <c r="AA21" s="966"/>
      <c r="AB21" s="966"/>
      <c r="AC21" s="966"/>
      <c r="AD21" s="966"/>
      <c r="AE21" s="966"/>
      <c r="AF21" s="351"/>
      <c r="AG21" s="349"/>
      <c r="AH21" s="349"/>
      <c r="AI21" s="349"/>
      <c r="AJ21" s="349"/>
      <c r="AK21" s="349"/>
      <c r="AL21" s="351"/>
      <c r="AM21" s="349"/>
      <c r="AN21" s="349"/>
      <c r="AO21" s="349"/>
      <c r="AP21" s="349"/>
      <c r="AQ21" s="349"/>
    </row>
    <row r="22" spans="1:43" ht="18" customHeight="1">
      <c r="B22" s="347"/>
      <c r="C22" s="347"/>
      <c r="D22" s="347"/>
      <c r="E22" s="913" t="s">
        <v>569</v>
      </c>
      <c r="F22" s="963"/>
      <c r="G22" s="963"/>
      <c r="H22" s="963"/>
      <c r="I22" s="963"/>
      <c r="J22" s="963"/>
      <c r="K22" s="963"/>
      <c r="L22" s="963"/>
      <c r="M22" s="344"/>
      <c r="N22" s="925">
        <v>4379</v>
      </c>
      <c r="O22" s="964"/>
      <c r="P22" s="964"/>
      <c r="Q22" s="964"/>
      <c r="R22" s="964"/>
      <c r="S22" s="964"/>
      <c r="T22" s="925">
        <v>7775</v>
      </c>
      <c r="U22" s="964"/>
      <c r="V22" s="964"/>
      <c r="W22" s="964"/>
      <c r="X22" s="964"/>
      <c r="Y22" s="964"/>
      <c r="Z22" s="965">
        <v>1.78</v>
      </c>
      <c r="AA22" s="966"/>
      <c r="AB22" s="966"/>
      <c r="AC22" s="966"/>
      <c r="AD22" s="966"/>
      <c r="AE22" s="966"/>
      <c r="AF22" s="351"/>
      <c r="AG22" s="349"/>
      <c r="AH22" s="349"/>
      <c r="AI22" s="349"/>
      <c r="AJ22" s="349"/>
      <c r="AK22" s="349"/>
      <c r="AL22" s="351"/>
      <c r="AM22" s="349"/>
      <c r="AN22" s="349"/>
      <c r="AO22" s="349"/>
      <c r="AP22" s="349"/>
      <c r="AQ22" s="349"/>
    </row>
    <row r="23" spans="1:43" ht="18" customHeight="1">
      <c r="B23" s="347"/>
      <c r="C23" s="347"/>
      <c r="D23" s="894" t="s">
        <v>570</v>
      </c>
      <c r="E23" s="967"/>
      <c r="F23" s="967"/>
      <c r="G23" s="967"/>
      <c r="H23" s="967"/>
      <c r="I23" s="967"/>
      <c r="J23" s="967"/>
      <c r="K23" s="967"/>
      <c r="L23" s="967"/>
      <c r="M23" s="344"/>
      <c r="N23" s="968">
        <v>1369</v>
      </c>
      <c r="O23" s="964"/>
      <c r="P23" s="964"/>
      <c r="Q23" s="964"/>
      <c r="R23" s="964"/>
      <c r="S23" s="964"/>
      <c r="T23" s="968">
        <v>2504</v>
      </c>
      <c r="U23" s="964"/>
      <c r="V23" s="964"/>
      <c r="W23" s="964"/>
      <c r="X23" s="964"/>
      <c r="Y23" s="964"/>
      <c r="Z23" s="969">
        <v>1.83</v>
      </c>
      <c r="AA23" s="966"/>
      <c r="AB23" s="966"/>
      <c r="AC23" s="966"/>
      <c r="AD23" s="966"/>
      <c r="AE23" s="966"/>
      <c r="AF23" s="348"/>
      <c r="AG23" s="349"/>
      <c r="AH23" s="349"/>
      <c r="AI23" s="349"/>
      <c r="AJ23" s="349"/>
      <c r="AK23" s="349"/>
      <c r="AL23" s="348"/>
      <c r="AM23" s="349"/>
      <c r="AN23" s="349"/>
      <c r="AO23" s="349"/>
      <c r="AP23" s="349"/>
      <c r="AQ23" s="349"/>
    </row>
    <row r="24" spans="1:43" ht="18" customHeight="1">
      <c r="A24" s="136"/>
      <c r="B24" s="353"/>
      <c r="C24" s="970" t="s">
        <v>571</v>
      </c>
      <c r="D24" s="970"/>
      <c r="E24" s="970"/>
      <c r="F24" s="970"/>
      <c r="G24" s="970"/>
      <c r="H24" s="970"/>
      <c r="I24" s="971"/>
      <c r="J24" s="971"/>
      <c r="K24" s="971"/>
      <c r="L24" s="971"/>
      <c r="M24" s="354"/>
      <c r="N24" s="972">
        <v>1663</v>
      </c>
      <c r="O24" s="973"/>
      <c r="P24" s="973"/>
      <c r="Q24" s="973"/>
      <c r="R24" s="973"/>
      <c r="S24" s="973"/>
      <c r="T24" s="972">
        <v>1988</v>
      </c>
      <c r="U24" s="973"/>
      <c r="V24" s="973"/>
      <c r="W24" s="973"/>
      <c r="X24" s="973"/>
      <c r="Y24" s="973"/>
      <c r="Z24" s="974">
        <v>1.2</v>
      </c>
      <c r="AA24" s="975"/>
      <c r="AB24" s="975"/>
      <c r="AC24" s="975"/>
      <c r="AD24" s="975"/>
      <c r="AE24" s="975"/>
      <c r="AF24" s="345"/>
      <c r="AG24" s="346"/>
      <c r="AH24" s="346"/>
      <c r="AI24" s="346"/>
      <c r="AJ24" s="346"/>
      <c r="AK24" s="346"/>
      <c r="AL24" s="345"/>
      <c r="AM24" s="346"/>
      <c r="AN24" s="346"/>
      <c r="AO24" s="346"/>
      <c r="AP24" s="346"/>
      <c r="AQ24" s="346"/>
    </row>
    <row r="25" spans="1:43" ht="15.6" customHeight="1">
      <c r="B25" s="82"/>
      <c r="C25" s="298"/>
      <c r="D25" s="77"/>
      <c r="E25" s="77"/>
      <c r="F25" s="77"/>
      <c r="G25" s="77"/>
      <c r="H25" s="77"/>
      <c r="I25" s="77"/>
      <c r="J25" s="77"/>
      <c r="K25" s="77"/>
      <c r="L25" s="77"/>
      <c r="M25" s="77"/>
      <c r="N25" s="96"/>
      <c r="O25" s="333"/>
      <c r="P25" s="299"/>
      <c r="Q25" s="299"/>
      <c r="R25" s="355"/>
      <c r="Z25" s="356"/>
      <c r="AA25" s="356"/>
      <c r="AB25" s="356"/>
      <c r="AC25" s="336"/>
      <c r="AD25" s="355"/>
      <c r="AE25" s="355"/>
      <c r="AF25" s="355"/>
      <c r="AG25" s="334"/>
      <c r="AH25" s="356"/>
      <c r="AI25" s="356"/>
      <c r="AJ25" s="356"/>
      <c r="AK25" s="336"/>
      <c r="AL25" s="355"/>
      <c r="AM25" s="355"/>
      <c r="AN25" s="355"/>
      <c r="AO25" s="334"/>
      <c r="AP25" s="356"/>
      <c r="AQ25" s="356"/>
    </row>
    <row r="26" spans="1:43" ht="15.6" customHeight="1">
      <c r="B26" s="82"/>
      <c r="C26" s="298"/>
      <c r="D26" s="77"/>
      <c r="E26" s="77"/>
      <c r="F26" s="77"/>
      <c r="G26" s="77"/>
      <c r="H26" s="77"/>
      <c r="I26" s="77"/>
      <c r="J26" s="77"/>
      <c r="K26" s="77"/>
      <c r="L26" s="77"/>
      <c r="M26" s="77"/>
      <c r="N26" s="96"/>
      <c r="O26" s="333"/>
      <c r="P26" s="299"/>
      <c r="Q26" s="299"/>
      <c r="R26" s="355"/>
      <c r="Z26" s="356"/>
      <c r="AA26" s="356"/>
      <c r="AB26" s="356"/>
      <c r="AC26" s="336"/>
      <c r="AD26" s="355"/>
      <c r="AE26" s="355"/>
      <c r="AF26" s="355"/>
      <c r="AG26" s="334"/>
      <c r="AH26" s="356"/>
      <c r="AI26" s="356"/>
      <c r="AJ26" s="356"/>
      <c r="AK26" s="336"/>
      <c r="AL26" s="355"/>
      <c r="AM26" s="355"/>
      <c r="AN26" s="355"/>
      <c r="AO26" s="334"/>
      <c r="AP26" s="356"/>
      <c r="AQ26" s="356"/>
    </row>
    <row r="27" spans="1:43" ht="15.6" customHeight="1">
      <c r="B27" s="113"/>
      <c r="C27" s="298"/>
      <c r="D27" s="97"/>
      <c r="E27" s="97"/>
      <c r="F27" s="97"/>
      <c r="G27" s="97"/>
      <c r="H27" s="97"/>
      <c r="I27" s="97"/>
      <c r="J27" s="98"/>
      <c r="K27" s="98"/>
      <c r="L27" s="98"/>
      <c r="M27" s="97"/>
      <c r="N27" s="77"/>
      <c r="O27" s="77"/>
      <c r="P27" s="299"/>
      <c r="Q27" s="299"/>
      <c r="R27" s="357"/>
      <c r="S27" s="357"/>
      <c r="T27" s="357"/>
    </row>
    <row r="28" spans="1:43" s="358" customFormat="1" ht="15.6" customHeight="1">
      <c r="A28" s="948" t="s">
        <v>572</v>
      </c>
      <c r="B28" s="948"/>
      <c r="C28" s="948"/>
      <c r="D28" s="948"/>
      <c r="E28" s="948"/>
      <c r="F28" s="948"/>
      <c r="G28" s="948"/>
      <c r="H28" s="948"/>
      <c r="I28" s="948"/>
      <c r="J28" s="948"/>
      <c r="K28" s="948"/>
      <c r="L28" s="948"/>
      <c r="M28" s="948"/>
      <c r="N28" s="948"/>
      <c r="O28" s="948"/>
      <c r="P28" s="948"/>
      <c r="Q28" s="948"/>
      <c r="R28" s="948"/>
      <c r="S28" s="948"/>
      <c r="T28" s="948"/>
      <c r="U28" s="948"/>
      <c r="V28" s="948"/>
      <c r="W28" s="948"/>
      <c r="X28" s="948"/>
      <c r="Y28" s="948"/>
      <c r="Z28" s="948"/>
      <c r="AA28" s="948"/>
      <c r="AB28" s="948"/>
      <c r="AC28" s="948"/>
      <c r="AD28" s="948"/>
      <c r="AE28" s="948"/>
      <c r="AF28" s="948"/>
      <c r="AG28" s="948"/>
      <c r="AH28" s="948"/>
      <c r="AI28" s="948"/>
      <c r="AJ28" s="948"/>
      <c r="AK28" s="948"/>
      <c r="AL28" s="948"/>
      <c r="AM28" s="948"/>
      <c r="AN28" s="948"/>
      <c r="AO28" s="948"/>
      <c r="AP28" s="948"/>
      <c r="AQ28" s="948"/>
    </row>
    <row r="29" spans="1:43" s="358" customFormat="1" ht="15.6" customHeight="1" thickBot="1">
      <c r="B29" s="359"/>
      <c r="C29" s="360"/>
      <c r="D29" s="361"/>
      <c r="E29" s="361"/>
      <c r="F29" s="361"/>
      <c r="G29" s="361"/>
      <c r="H29" s="361"/>
      <c r="I29" s="361"/>
      <c r="J29" s="362"/>
      <c r="K29" s="362"/>
      <c r="L29" s="362"/>
      <c r="M29" s="361"/>
      <c r="N29" s="362"/>
      <c r="O29" s="362"/>
      <c r="P29" s="363"/>
      <c r="Q29" s="363"/>
      <c r="AQ29" s="364" t="s">
        <v>840</v>
      </c>
    </row>
    <row r="30" spans="1:43" s="358" customFormat="1" ht="16.5" customHeight="1">
      <c r="A30" s="365"/>
      <c r="B30" s="365"/>
      <c r="C30" s="951" t="s">
        <v>573</v>
      </c>
      <c r="D30" s="951"/>
      <c r="E30" s="951"/>
      <c r="F30" s="951"/>
      <c r="G30" s="951"/>
      <c r="H30" s="951"/>
      <c r="I30" s="951"/>
      <c r="J30" s="951"/>
      <c r="K30" s="951"/>
      <c r="L30" s="365"/>
      <c r="M30" s="366"/>
      <c r="N30" s="953" t="s">
        <v>241</v>
      </c>
      <c r="O30" s="953"/>
      <c r="P30" s="954"/>
      <c r="Q30" s="953" t="s">
        <v>574</v>
      </c>
      <c r="R30" s="953"/>
      <c r="S30" s="954"/>
      <c r="T30" s="953" t="s">
        <v>575</v>
      </c>
      <c r="U30" s="953"/>
      <c r="V30" s="954"/>
      <c r="W30" s="957" t="s">
        <v>576</v>
      </c>
      <c r="X30" s="958"/>
      <c r="Y30" s="958"/>
      <c r="Z30" s="958"/>
      <c r="AA30" s="958"/>
      <c r="AB30" s="958"/>
      <c r="AC30" s="958"/>
      <c r="AD30" s="958"/>
      <c r="AE30" s="958"/>
      <c r="AF30" s="958"/>
      <c r="AG30" s="958"/>
      <c r="AH30" s="958"/>
      <c r="AI30" s="958"/>
      <c r="AJ30" s="958"/>
      <c r="AK30" s="958"/>
      <c r="AL30" s="958"/>
      <c r="AM30" s="958"/>
      <c r="AN30" s="959"/>
      <c r="AO30" s="953" t="s">
        <v>577</v>
      </c>
      <c r="AP30" s="953"/>
      <c r="AQ30" s="953"/>
    </row>
    <row r="31" spans="1:43" s="358" customFormat="1" ht="32.1" customHeight="1">
      <c r="A31" s="367"/>
      <c r="B31" s="367"/>
      <c r="C31" s="952"/>
      <c r="D31" s="952"/>
      <c r="E31" s="952"/>
      <c r="F31" s="952"/>
      <c r="G31" s="952"/>
      <c r="H31" s="952"/>
      <c r="I31" s="952"/>
      <c r="J31" s="952"/>
      <c r="K31" s="952"/>
      <c r="L31" s="367"/>
      <c r="M31" s="368"/>
      <c r="N31" s="955"/>
      <c r="O31" s="955"/>
      <c r="P31" s="956"/>
      <c r="Q31" s="955"/>
      <c r="R31" s="955"/>
      <c r="S31" s="956"/>
      <c r="T31" s="955"/>
      <c r="U31" s="955"/>
      <c r="V31" s="956"/>
      <c r="W31" s="955" t="s">
        <v>241</v>
      </c>
      <c r="X31" s="955"/>
      <c r="Y31" s="960"/>
      <c r="Z31" s="955" t="s">
        <v>578</v>
      </c>
      <c r="AA31" s="955"/>
      <c r="AB31" s="960"/>
      <c r="AC31" s="955" t="s">
        <v>579</v>
      </c>
      <c r="AD31" s="955"/>
      <c r="AE31" s="960"/>
      <c r="AF31" s="955" t="s">
        <v>580</v>
      </c>
      <c r="AG31" s="955"/>
      <c r="AH31" s="960"/>
      <c r="AI31" s="955" t="s">
        <v>581</v>
      </c>
      <c r="AJ31" s="955"/>
      <c r="AK31" s="960"/>
      <c r="AL31" s="956" t="s">
        <v>582</v>
      </c>
      <c r="AM31" s="961"/>
      <c r="AN31" s="962"/>
      <c r="AO31" s="955"/>
      <c r="AP31" s="955"/>
      <c r="AQ31" s="955"/>
    </row>
    <row r="32" spans="1:43" s="358" customFormat="1" ht="18" customHeight="1">
      <c r="B32" s="940" t="s">
        <v>564</v>
      </c>
      <c r="C32" s="940"/>
      <c r="D32" s="940"/>
      <c r="E32" s="940"/>
      <c r="F32" s="940"/>
      <c r="G32" s="940"/>
      <c r="H32" s="940"/>
      <c r="I32" s="940"/>
      <c r="J32" s="940"/>
      <c r="K32" s="940"/>
      <c r="L32" s="940"/>
      <c r="M32" s="369"/>
      <c r="N32" s="950">
        <v>119090</v>
      </c>
      <c r="O32" s="950"/>
      <c r="P32" s="950"/>
      <c r="Q32" s="950">
        <v>24541</v>
      </c>
      <c r="R32" s="950"/>
      <c r="S32" s="950"/>
      <c r="T32" s="949">
        <v>680</v>
      </c>
      <c r="U32" s="949"/>
      <c r="V32" s="949"/>
      <c r="W32" s="949">
        <v>93632</v>
      </c>
      <c r="X32" s="949"/>
      <c r="Y32" s="949"/>
      <c r="Z32" s="949">
        <v>7683</v>
      </c>
      <c r="AA32" s="949"/>
      <c r="AB32" s="949"/>
      <c r="AC32" s="949">
        <v>27906</v>
      </c>
      <c r="AD32" s="949"/>
      <c r="AE32" s="949"/>
      <c r="AF32" s="949">
        <v>27782</v>
      </c>
      <c r="AG32" s="949"/>
      <c r="AH32" s="949"/>
      <c r="AI32" s="949">
        <v>24324</v>
      </c>
      <c r="AJ32" s="949"/>
      <c r="AK32" s="949"/>
      <c r="AL32" s="949">
        <v>5937</v>
      </c>
      <c r="AM32" s="949"/>
      <c r="AN32" s="949"/>
      <c r="AO32" s="949">
        <v>237</v>
      </c>
      <c r="AP32" s="949"/>
      <c r="AQ32" s="949"/>
    </row>
    <row r="33" spans="1:43" s="358" customFormat="1" ht="18" customHeight="1">
      <c r="C33" s="940" t="s">
        <v>565</v>
      </c>
      <c r="D33" s="940"/>
      <c r="E33" s="940"/>
      <c r="F33" s="940"/>
      <c r="G33" s="940"/>
      <c r="H33" s="940"/>
      <c r="I33" s="940"/>
      <c r="J33" s="940"/>
      <c r="K33" s="940"/>
      <c r="L33" s="940"/>
      <c r="M33" s="370"/>
      <c r="N33" s="941">
        <v>117721</v>
      </c>
      <c r="O33" s="941"/>
      <c r="P33" s="941"/>
      <c r="Q33" s="941">
        <v>23965</v>
      </c>
      <c r="R33" s="941"/>
      <c r="S33" s="941"/>
      <c r="T33" s="938">
        <v>650</v>
      </c>
      <c r="U33" s="938"/>
      <c r="V33" s="938"/>
      <c r="W33" s="938">
        <v>92885</v>
      </c>
      <c r="X33" s="938"/>
      <c r="Y33" s="938"/>
      <c r="Z33" s="938">
        <v>7568</v>
      </c>
      <c r="AA33" s="938"/>
      <c r="AB33" s="938"/>
      <c r="AC33" s="938">
        <v>27607</v>
      </c>
      <c r="AD33" s="938"/>
      <c r="AE33" s="938"/>
      <c r="AF33" s="938">
        <v>27593</v>
      </c>
      <c r="AG33" s="938"/>
      <c r="AH33" s="938"/>
      <c r="AI33" s="938">
        <v>24203</v>
      </c>
      <c r="AJ33" s="938"/>
      <c r="AK33" s="938"/>
      <c r="AL33" s="938">
        <v>5914</v>
      </c>
      <c r="AM33" s="938"/>
      <c r="AN33" s="938"/>
      <c r="AO33" s="938">
        <v>221</v>
      </c>
      <c r="AP33" s="938"/>
      <c r="AQ33" s="938"/>
    </row>
    <row r="34" spans="1:43" s="358" customFormat="1" ht="18" customHeight="1">
      <c r="D34" s="933" t="s">
        <v>566</v>
      </c>
      <c r="E34" s="933"/>
      <c r="F34" s="933"/>
      <c r="G34" s="933"/>
      <c r="H34" s="933"/>
      <c r="I34" s="933"/>
      <c r="J34" s="933"/>
      <c r="K34" s="933"/>
      <c r="L34" s="933"/>
      <c r="M34" s="371"/>
      <c r="N34" s="934">
        <v>56285</v>
      </c>
      <c r="O34" s="934"/>
      <c r="P34" s="934"/>
      <c r="Q34" s="934">
        <v>22666</v>
      </c>
      <c r="R34" s="934"/>
      <c r="S34" s="934"/>
      <c r="T34" s="929">
        <v>267</v>
      </c>
      <c r="U34" s="929"/>
      <c r="V34" s="929"/>
      <c r="W34" s="929">
        <v>33220</v>
      </c>
      <c r="X34" s="929"/>
      <c r="Y34" s="929"/>
      <c r="Z34" s="929">
        <v>890</v>
      </c>
      <c r="AA34" s="929"/>
      <c r="AB34" s="929"/>
      <c r="AC34" s="929">
        <v>6277</v>
      </c>
      <c r="AD34" s="929"/>
      <c r="AE34" s="929"/>
      <c r="AF34" s="929">
        <v>10627</v>
      </c>
      <c r="AG34" s="929"/>
      <c r="AH34" s="929"/>
      <c r="AI34" s="929">
        <v>11836</v>
      </c>
      <c r="AJ34" s="929"/>
      <c r="AK34" s="929"/>
      <c r="AL34" s="929">
        <v>3590</v>
      </c>
      <c r="AM34" s="929"/>
      <c r="AN34" s="929"/>
      <c r="AO34" s="929">
        <v>132</v>
      </c>
      <c r="AP34" s="929"/>
      <c r="AQ34" s="929"/>
    </row>
    <row r="35" spans="1:43" s="358" customFormat="1" ht="18" customHeight="1">
      <c r="D35" s="936" t="s">
        <v>567</v>
      </c>
      <c r="E35" s="936"/>
      <c r="F35" s="936"/>
      <c r="G35" s="936"/>
      <c r="H35" s="936"/>
      <c r="I35" s="936"/>
      <c r="J35" s="936"/>
      <c r="K35" s="936"/>
      <c r="L35" s="936"/>
      <c r="M35" s="370"/>
      <c r="N35" s="934">
        <v>2060</v>
      </c>
      <c r="O35" s="934"/>
      <c r="P35" s="934"/>
      <c r="Q35" s="937" t="s">
        <v>621</v>
      </c>
      <c r="R35" s="937"/>
      <c r="S35" s="937"/>
      <c r="T35" s="935" t="s">
        <v>621</v>
      </c>
      <c r="U35" s="935"/>
      <c r="V35" s="935"/>
      <c r="W35" s="929">
        <v>2060</v>
      </c>
      <c r="X35" s="929"/>
      <c r="Y35" s="929"/>
      <c r="Z35" s="929">
        <v>6</v>
      </c>
      <c r="AA35" s="929"/>
      <c r="AB35" s="929"/>
      <c r="AC35" s="929">
        <v>561</v>
      </c>
      <c r="AD35" s="929"/>
      <c r="AE35" s="929"/>
      <c r="AF35" s="929">
        <v>402</v>
      </c>
      <c r="AG35" s="929"/>
      <c r="AH35" s="929"/>
      <c r="AI35" s="929">
        <v>657</v>
      </c>
      <c r="AJ35" s="929"/>
      <c r="AK35" s="929"/>
      <c r="AL35" s="929">
        <v>434</v>
      </c>
      <c r="AM35" s="929"/>
      <c r="AN35" s="929"/>
      <c r="AO35" s="935" t="s">
        <v>621</v>
      </c>
      <c r="AP35" s="935"/>
      <c r="AQ35" s="935"/>
    </row>
    <row r="36" spans="1:43" s="358" customFormat="1" ht="18" customHeight="1">
      <c r="D36" s="933" t="s">
        <v>568</v>
      </c>
      <c r="E36" s="933"/>
      <c r="F36" s="933"/>
      <c r="G36" s="933"/>
      <c r="H36" s="933"/>
      <c r="I36" s="933"/>
      <c r="J36" s="933"/>
      <c r="K36" s="933"/>
      <c r="L36" s="933"/>
      <c r="M36" s="370"/>
      <c r="N36" s="939">
        <v>54997</v>
      </c>
      <c r="O36" s="934"/>
      <c r="P36" s="934"/>
      <c r="Q36" s="934">
        <v>1072</v>
      </c>
      <c r="R36" s="934"/>
      <c r="S36" s="934"/>
      <c r="T36" s="929">
        <v>349</v>
      </c>
      <c r="U36" s="929"/>
      <c r="V36" s="929"/>
      <c r="W36" s="929">
        <v>53519</v>
      </c>
      <c r="X36" s="929"/>
      <c r="Y36" s="929"/>
      <c r="Z36" s="929">
        <v>6497</v>
      </c>
      <c r="AA36" s="929"/>
      <c r="AB36" s="929"/>
      <c r="AC36" s="929">
        <v>19252</v>
      </c>
      <c r="AD36" s="929"/>
      <c r="AE36" s="929"/>
      <c r="AF36" s="929">
        <v>15130</v>
      </c>
      <c r="AG36" s="929"/>
      <c r="AH36" s="929"/>
      <c r="AI36" s="929">
        <v>10934</v>
      </c>
      <c r="AJ36" s="929"/>
      <c r="AK36" s="929"/>
      <c r="AL36" s="929">
        <v>1706</v>
      </c>
      <c r="AM36" s="929"/>
      <c r="AN36" s="929"/>
      <c r="AO36" s="929">
        <v>57</v>
      </c>
      <c r="AP36" s="929"/>
      <c r="AQ36" s="929"/>
    </row>
    <row r="37" spans="1:43" s="358" customFormat="1" ht="18" customHeight="1">
      <c r="D37" s="933" t="s">
        <v>569</v>
      </c>
      <c r="E37" s="933"/>
      <c r="F37" s="933"/>
      <c r="G37" s="933"/>
      <c r="H37" s="933"/>
      <c r="I37" s="933"/>
      <c r="J37" s="933"/>
      <c r="K37" s="933"/>
      <c r="L37" s="933"/>
      <c r="M37" s="371"/>
      <c r="N37" s="934">
        <v>4379</v>
      </c>
      <c r="O37" s="934"/>
      <c r="P37" s="934"/>
      <c r="Q37" s="934">
        <v>227</v>
      </c>
      <c r="R37" s="934"/>
      <c r="S37" s="934"/>
      <c r="T37" s="929">
        <v>34</v>
      </c>
      <c r="U37" s="929"/>
      <c r="V37" s="929"/>
      <c r="W37" s="929">
        <v>4086</v>
      </c>
      <c r="X37" s="929"/>
      <c r="Y37" s="929"/>
      <c r="Z37" s="929">
        <v>175</v>
      </c>
      <c r="AA37" s="929"/>
      <c r="AB37" s="929"/>
      <c r="AC37" s="929">
        <v>1517</v>
      </c>
      <c r="AD37" s="929"/>
      <c r="AE37" s="929"/>
      <c r="AF37" s="929">
        <v>1434</v>
      </c>
      <c r="AG37" s="929"/>
      <c r="AH37" s="929"/>
      <c r="AI37" s="929">
        <v>776</v>
      </c>
      <c r="AJ37" s="929"/>
      <c r="AK37" s="929"/>
      <c r="AL37" s="929">
        <v>184</v>
      </c>
      <c r="AM37" s="929"/>
      <c r="AN37" s="929"/>
      <c r="AO37" s="929">
        <v>32</v>
      </c>
      <c r="AP37" s="929"/>
      <c r="AQ37" s="929"/>
    </row>
    <row r="38" spans="1:43" s="358" customFormat="1" ht="18" customHeight="1" thickBot="1">
      <c r="C38" s="940" t="s">
        <v>570</v>
      </c>
      <c r="D38" s="940"/>
      <c r="E38" s="940"/>
      <c r="F38" s="940"/>
      <c r="G38" s="940"/>
      <c r="H38" s="940"/>
      <c r="I38" s="940"/>
      <c r="J38" s="940"/>
      <c r="K38" s="940"/>
      <c r="L38" s="940"/>
      <c r="M38" s="372"/>
      <c r="N38" s="947">
        <v>1369</v>
      </c>
      <c r="O38" s="947"/>
      <c r="P38" s="947"/>
      <c r="Q38" s="947">
        <v>576</v>
      </c>
      <c r="R38" s="947"/>
      <c r="S38" s="947"/>
      <c r="T38" s="942">
        <v>30</v>
      </c>
      <c r="U38" s="942"/>
      <c r="V38" s="942"/>
      <c r="W38" s="942">
        <v>747</v>
      </c>
      <c r="X38" s="942"/>
      <c r="Y38" s="942"/>
      <c r="Z38" s="942">
        <v>115</v>
      </c>
      <c r="AA38" s="942"/>
      <c r="AB38" s="942"/>
      <c r="AC38" s="942">
        <v>299</v>
      </c>
      <c r="AD38" s="942"/>
      <c r="AE38" s="942"/>
      <c r="AF38" s="942">
        <v>189</v>
      </c>
      <c r="AG38" s="942"/>
      <c r="AH38" s="942"/>
      <c r="AI38" s="942">
        <v>121</v>
      </c>
      <c r="AJ38" s="942"/>
      <c r="AK38" s="942"/>
      <c r="AL38" s="942">
        <v>23</v>
      </c>
      <c r="AM38" s="942"/>
      <c r="AN38" s="942"/>
      <c r="AO38" s="942">
        <v>16</v>
      </c>
      <c r="AP38" s="942"/>
      <c r="AQ38" s="942"/>
    </row>
    <row r="39" spans="1:43" s="358" customFormat="1" ht="18" customHeight="1" thickTop="1">
      <c r="A39" s="373"/>
      <c r="B39" s="943" t="s">
        <v>583</v>
      </c>
      <c r="C39" s="944"/>
      <c r="D39" s="944"/>
      <c r="E39" s="944"/>
      <c r="F39" s="944"/>
      <c r="G39" s="944"/>
      <c r="H39" s="944"/>
      <c r="I39" s="944"/>
      <c r="J39" s="944"/>
      <c r="K39" s="944"/>
      <c r="L39" s="944"/>
      <c r="M39" s="374"/>
      <c r="N39" s="945">
        <v>214277</v>
      </c>
      <c r="O39" s="945"/>
      <c r="P39" s="945"/>
      <c r="Q39" s="945">
        <v>60921</v>
      </c>
      <c r="R39" s="945"/>
      <c r="S39" s="945"/>
      <c r="T39" s="946">
        <v>1353</v>
      </c>
      <c r="U39" s="946"/>
      <c r="V39" s="946"/>
      <c r="W39" s="945">
        <v>151490</v>
      </c>
      <c r="X39" s="945"/>
      <c r="Y39" s="945"/>
      <c r="Z39" s="946">
        <v>9694</v>
      </c>
      <c r="AA39" s="946"/>
      <c r="AB39" s="946"/>
      <c r="AC39" s="946">
        <v>43998</v>
      </c>
      <c r="AD39" s="946"/>
      <c r="AE39" s="946"/>
      <c r="AF39" s="946">
        <v>45268</v>
      </c>
      <c r="AG39" s="946"/>
      <c r="AH39" s="946"/>
      <c r="AI39" s="946">
        <v>41195</v>
      </c>
      <c r="AJ39" s="946"/>
      <c r="AK39" s="946"/>
      <c r="AL39" s="946">
        <v>11335</v>
      </c>
      <c r="AM39" s="946"/>
      <c r="AN39" s="946"/>
      <c r="AO39" s="946">
        <v>513</v>
      </c>
      <c r="AP39" s="946"/>
      <c r="AQ39" s="946"/>
    </row>
    <row r="40" spans="1:43" s="358" customFormat="1" ht="18" customHeight="1">
      <c r="C40" s="940" t="s">
        <v>565</v>
      </c>
      <c r="D40" s="940"/>
      <c r="E40" s="940"/>
      <c r="F40" s="940"/>
      <c r="G40" s="940"/>
      <c r="H40" s="940"/>
      <c r="I40" s="940"/>
      <c r="J40" s="940"/>
      <c r="K40" s="940"/>
      <c r="L40" s="940"/>
      <c r="M40" s="370"/>
      <c r="N40" s="941">
        <v>211773</v>
      </c>
      <c r="O40" s="941"/>
      <c r="P40" s="941"/>
      <c r="Q40" s="941">
        <v>59633</v>
      </c>
      <c r="R40" s="941"/>
      <c r="S40" s="941"/>
      <c r="T40" s="938">
        <v>1294</v>
      </c>
      <c r="U40" s="938"/>
      <c r="V40" s="938"/>
      <c r="W40" s="941">
        <v>150365</v>
      </c>
      <c r="X40" s="941"/>
      <c r="Y40" s="941"/>
      <c r="Z40" s="938">
        <v>9522</v>
      </c>
      <c r="AA40" s="938"/>
      <c r="AB40" s="938"/>
      <c r="AC40" s="938">
        <v>43508</v>
      </c>
      <c r="AD40" s="938"/>
      <c r="AE40" s="938"/>
      <c r="AF40" s="938">
        <v>45019</v>
      </c>
      <c r="AG40" s="938"/>
      <c r="AH40" s="938"/>
      <c r="AI40" s="938">
        <v>41021</v>
      </c>
      <c r="AJ40" s="938"/>
      <c r="AK40" s="938"/>
      <c r="AL40" s="938">
        <v>11295</v>
      </c>
      <c r="AM40" s="938"/>
      <c r="AN40" s="938"/>
      <c r="AO40" s="938">
        <v>481</v>
      </c>
      <c r="AP40" s="938"/>
      <c r="AQ40" s="938"/>
    </row>
    <row r="41" spans="1:43" s="358" customFormat="1" ht="18" customHeight="1">
      <c r="D41" s="933" t="s">
        <v>566</v>
      </c>
      <c r="E41" s="933"/>
      <c r="F41" s="933"/>
      <c r="G41" s="933"/>
      <c r="H41" s="933"/>
      <c r="I41" s="933"/>
      <c r="J41" s="933"/>
      <c r="K41" s="933"/>
      <c r="L41" s="933"/>
      <c r="M41" s="370"/>
      <c r="N41" s="939">
        <v>123891</v>
      </c>
      <c r="O41" s="934"/>
      <c r="P41" s="934"/>
      <c r="Q41" s="934">
        <v>56500</v>
      </c>
      <c r="R41" s="934"/>
      <c r="S41" s="934"/>
      <c r="T41" s="929">
        <v>629</v>
      </c>
      <c r="U41" s="929"/>
      <c r="V41" s="929"/>
      <c r="W41" s="929">
        <v>66452</v>
      </c>
      <c r="X41" s="929"/>
      <c r="Y41" s="929"/>
      <c r="Z41" s="929">
        <v>1535</v>
      </c>
      <c r="AA41" s="929"/>
      <c r="AB41" s="929"/>
      <c r="AC41" s="929">
        <v>12923</v>
      </c>
      <c r="AD41" s="929"/>
      <c r="AE41" s="929"/>
      <c r="AF41" s="929">
        <v>21085</v>
      </c>
      <c r="AG41" s="929"/>
      <c r="AH41" s="929"/>
      <c r="AI41" s="929">
        <v>23402</v>
      </c>
      <c r="AJ41" s="929"/>
      <c r="AK41" s="929"/>
      <c r="AL41" s="929">
        <v>7507</v>
      </c>
      <c r="AM41" s="929"/>
      <c r="AN41" s="929"/>
      <c r="AO41" s="929">
        <v>310</v>
      </c>
      <c r="AP41" s="929"/>
      <c r="AQ41" s="929"/>
    </row>
    <row r="42" spans="1:43" s="358" customFormat="1" ht="18" customHeight="1">
      <c r="D42" s="936" t="s">
        <v>584</v>
      </c>
      <c r="E42" s="936"/>
      <c r="F42" s="936"/>
      <c r="G42" s="936"/>
      <c r="H42" s="936"/>
      <c r="I42" s="936"/>
      <c r="J42" s="936"/>
      <c r="K42" s="936"/>
      <c r="L42" s="936"/>
      <c r="M42" s="370"/>
      <c r="N42" s="934">
        <v>3942</v>
      </c>
      <c r="O42" s="934"/>
      <c r="P42" s="934"/>
      <c r="Q42" s="937" t="s">
        <v>621</v>
      </c>
      <c r="R42" s="937"/>
      <c r="S42" s="937"/>
      <c r="T42" s="935" t="s">
        <v>621</v>
      </c>
      <c r="U42" s="935"/>
      <c r="V42" s="935"/>
      <c r="W42" s="929">
        <v>3942</v>
      </c>
      <c r="X42" s="929"/>
      <c r="Y42" s="929"/>
      <c r="Z42" s="929">
        <v>6</v>
      </c>
      <c r="AA42" s="929"/>
      <c r="AB42" s="929"/>
      <c r="AC42" s="929">
        <v>1077</v>
      </c>
      <c r="AD42" s="929"/>
      <c r="AE42" s="929"/>
      <c r="AF42" s="929">
        <v>790</v>
      </c>
      <c r="AG42" s="929"/>
      <c r="AH42" s="929"/>
      <c r="AI42" s="929">
        <v>1255</v>
      </c>
      <c r="AJ42" s="929"/>
      <c r="AK42" s="929"/>
      <c r="AL42" s="929">
        <v>814</v>
      </c>
      <c r="AM42" s="929"/>
      <c r="AN42" s="929"/>
      <c r="AO42" s="935" t="s">
        <v>621</v>
      </c>
      <c r="AP42" s="935"/>
      <c r="AQ42" s="935"/>
    </row>
    <row r="43" spans="1:43" s="358" customFormat="1" ht="18" customHeight="1">
      <c r="D43" s="933" t="s">
        <v>568</v>
      </c>
      <c r="E43" s="933"/>
      <c r="F43" s="933"/>
      <c r="G43" s="933"/>
      <c r="H43" s="933"/>
      <c r="I43" s="933"/>
      <c r="J43" s="933"/>
      <c r="K43" s="933"/>
      <c r="L43" s="933"/>
      <c r="M43" s="371"/>
      <c r="N43" s="934">
        <v>76165</v>
      </c>
      <c r="O43" s="934"/>
      <c r="P43" s="934"/>
      <c r="Q43" s="934">
        <v>2488</v>
      </c>
      <c r="R43" s="934"/>
      <c r="S43" s="934"/>
      <c r="T43" s="929">
        <v>593</v>
      </c>
      <c r="U43" s="929"/>
      <c r="V43" s="929"/>
      <c r="W43" s="929">
        <v>72985</v>
      </c>
      <c r="X43" s="929"/>
      <c r="Y43" s="929"/>
      <c r="Z43" s="929">
        <v>7721</v>
      </c>
      <c r="AA43" s="929"/>
      <c r="AB43" s="929"/>
      <c r="AC43" s="929">
        <v>26713</v>
      </c>
      <c r="AD43" s="929"/>
      <c r="AE43" s="929"/>
      <c r="AF43" s="929">
        <v>20816</v>
      </c>
      <c r="AG43" s="929"/>
      <c r="AH43" s="929"/>
      <c r="AI43" s="929">
        <v>15065</v>
      </c>
      <c r="AJ43" s="929"/>
      <c r="AK43" s="929"/>
      <c r="AL43" s="929">
        <v>2670</v>
      </c>
      <c r="AM43" s="929"/>
      <c r="AN43" s="929"/>
      <c r="AO43" s="929">
        <v>99</v>
      </c>
      <c r="AP43" s="929"/>
      <c r="AQ43" s="929"/>
    </row>
    <row r="44" spans="1:43" s="358" customFormat="1" ht="18" customHeight="1">
      <c r="D44" s="933" t="s">
        <v>569</v>
      </c>
      <c r="E44" s="933"/>
      <c r="F44" s="933"/>
      <c r="G44" s="933"/>
      <c r="H44" s="933"/>
      <c r="I44" s="933"/>
      <c r="J44" s="933"/>
      <c r="K44" s="933"/>
      <c r="L44" s="933"/>
      <c r="M44" s="370"/>
      <c r="N44" s="934">
        <v>7775</v>
      </c>
      <c r="O44" s="934"/>
      <c r="P44" s="934"/>
      <c r="Q44" s="934">
        <v>645</v>
      </c>
      <c r="R44" s="934"/>
      <c r="S44" s="934"/>
      <c r="T44" s="929">
        <v>72</v>
      </c>
      <c r="U44" s="929"/>
      <c r="V44" s="929"/>
      <c r="W44" s="929">
        <v>6986</v>
      </c>
      <c r="X44" s="929"/>
      <c r="Y44" s="929"/>
      <c r="Z44" s="929">
        <v>260</v>
      </c>
      <c r="AA44" s="929"/>
      <c r="AB44" s="929"/>
      <c r="AC44" s="929">
        <v>2795</v>
      </c>
      <c r="AD44" s="929"/>
      <c r="AE44" s="929"/>
      <c r="AF44" s="929">
        <v>2328</v>
      </c>
      <c r="AG44" s="929"/>
      <c r="AH44" s="929"/>
      <c r="AI44" s="929">
        <v>1299</v>
      </c>
      <c r="AJ44" s="929"/>
      <c r="AK44" s="929"/>
      <c r="AL44" s="929">
        <v>304</v>
      </c>
      <c r="AM44" s="929"/>
      <c r="AN44" s="929"/>
      <c r="AO44" s="929">
        <v>72</v>
      </c>
      <c r="AP44" s="929"/>
      <c r="AQ44" s="929"/>
    </row>
    <row r="45" spans="1:43" s="358" customFormat="1" ht="18" customHeight="1">
      <c r="A45" s="367"/>
      <c r="B45" s="367"/>
      <c r="C45" s="930" t="s">
        <v>570</v>
      </c>
      <c r="D45" s="930"/>
      <c r="E45" s="930"/>
      <c r="F45" s="930"/>
      <c r="G45" s="930"/>
      <c r="H45" s="930"/>
      <c r="I45" s="930"/>
      <c r="J45" s="930"/>
      <c r="K45" s="930"/>
      <c r="L45" s="930"/>
      <c r="M45" s="375"/>
      <c r="N45" s="931">
        <v>2504</v>
      </c>
      <c r="O45" s="931"/>
      <c r="P45" s="931"/>
      <c r="Q45" s="931">
        <v>1288</v>
      </c>
      <c r="R45" s="931"/>
      <c r="S45" s="931"/>
      <c r="T45" s="932">
        <v>59</v>
      </c>
      <c r="U45" s="932"/>
      <c r="V45" s="932"/>
      <c r="W45" s="932">
        <v>1125</v>
      </c>
      <c r="X45" s="932"/>
      <c r="Y45" s="932"/>
      <c r="Z45" s="932">
        <v>172</v>
      </c>
      <c r="AA45" s="932"/>
      <c r="AB45" s="932"/>
      <c r="AC45" s="932">
        <v>490</v>
      </c>
      <c r="AD45" s="932"/>
      <c r="AE45" s="932"/>
      <c r="AF45" s="932">
        <v>249</v>
      </c>
      <c r="AG45" s="932"/>
      <c r="AH45" s="932"/>
      <c r="AI45" s="932">
        <v>174</v>
      </c>
      <c r="AJ45" s="932"/>
      <c r="AK45" s="932"/>
      <c r="AL45" s="932">
        <v>40</v>
      </c>
      <c r="AM45" s="932"/>
      <c r="AN45" s="932"/>
      <c r="AO45" s="932">
        <v>32</v>
      </c>
      <c r="AP45" s="932"/>
      <c r="AQ45" s="932"/>
    </row>
    <row r="46" spans="1:43" s="358" customFormat="1" ht="15" customHeight="1">
      <c r="A46" s="376"/>
      <c r="B46" s="82"/>
      <c r="C46" s="377"/>
      <c r="D46" s="361"/>
      <c r="E46" s="361"/>
      <c r="F46" s="361"/>
      <c r="G46" s="361"/>
      <c r="H46" s="361"/>
      <c r="I46" s="361"/>
      <c r="J46" s="378"/>
      <c r="K46" s="378"/>
      <c r="L46" s="378"/>
      <c r="M46" s="361"/>
      <c r="N46" s="379"/>
      <c r="O46" s="379"/>
      <c r="P46" s="379"/>
      <c r="Q46" s="379"/>
      <c r="R46" s="380"/>
      <c r="S46" s="380"/>
      <c r="T46" s="381"/>
      <c r="U46" s="380"/>
      <c r="V46" s="381"/>
      <c r="W46" s="380"/>
      <c r="X46" s="380"/>
      <c r="Y46" s="380"/>
      <c r="Z46" s="381"/>
      <c r="AA46" s="380"/>
      <c r="AB46" s="380"/>
      <c r="AC46" s="380"/>
      <c r="AD46" s="381"/>
      <c r="AE46" s="380"/>
      <c r="AF46" s="380"/>
      <c r="AG46" s="380"/>
      <c r="AH46" s="381"/>
      <c r="AI46" s="380"/>
      <c r="AJ46" s="380"/>
      <c r="AK46" s="380"/>
      <c r="AL46" s="381"/>
      <c r="AM46" s="380"/>
      <c r="AN46" s="380"/>
      <c r="AO46" s="380"/>
    </row>
    <row r="47" spans="1:43" ht="15.6" customHeight="1">
      <c r="C47" s="382"/>
      <c r="D47" s="382"/>
      <c r="E47" s="382"/>
      <c r="F47" s="382"/>
      <c r="G47" s="382"/>
      <c r="H47" s="382"/>
      <c r="I47" s="382"/>
    </row>
    <row r="48" spans="1:43" ht="15.6" customHeight="1"/>
    <row r="49" ht="15.6" customHeight="1"/>
    <row r="50" ht="15.6" customHeight="1"/>
    <row r="51" ht="15.6" customHeight="1"/>
    <row r="52" ht="15.6" customHeight="1"/>
    <row r="53" ht="15.6" customHeight="1"/>
    <row r="54" ht="15.6" customHeight="1"/>
    <row r="55" ht="15.6" customHeight="1"/>
    <row r="56" ht="15.6" customHeight="1"/>
    <row r="57" ht="15.6" customHeight="1"/>
    <row r="58" ht="15.6" customHeight="1"/>
    <row r="59" ht="15.6" customHeight="1"/>
    <row r="60" ht="15.6" customHeight="1"/>
    <row r="61" ht="15.6" customHeight="1"/>
    <row r="62" ht="15.6" customHeight="1"/>
  </sheetData>
  <sheetProtection password="DCE1" sheet="1" objects="1" scenarios="1"/>
  <mergeCells count="239">
    <mergeCell ref="A1:AQ1"/>
    <mergeCell ref="A4:I4"/>
    <mergeCell ref="J4:AK4"/>
    <mergeCell ref="AL4:AQ4"/>
    <mergeCell ref="A5:E7"/>
    <mergeCell ref="F5:I7"/>
    <mergeCell ref="J5:AH5"/>
    <mergeCell ref="AI5:AK7"/>
    <mergeCell ref="AL5:AN7"/>
    <mergeCell ref="AO5:AQ7"/>
    <mergeCell ref="J6:L7"/>
    <mergeCell ref="M6:P7"/>
    <mergeCell ref="Q6:S7"/>
    <mergeCell ref="T6:V7"/>
    <mergeCell ref="W6:Y7"/>
    <mergeCell ref="Z6:AB7"/>
    <mergeCell ref="AC6:AE7"/>
    <mergeCell ref="AF6:AH7"/>
    <mergeCell ref="AF8:AH8"/>
    <mergeCell ref="AI8:AK8"/>
    <mergeCell ref="AL8:AN8"/>
    <mergeCell ref="AO8:AQ8"/>
    <mergeCell ref="C14:K14"/>
    <mergeCell ref="N14:S14"/>
    <mergeCell ref="T14:Y14"/>
    <mergeCell ref="Z14:AE14"/>
    <mergeCell ref="A8:E8"/>
    <mergeCell ref="F8:I8"/>
    <mergeCell ref="J8:L8"/>
    <mergeCell ref="M8:P8"/>
    <mergeCell ref="Q8:S8"/>
    <mergeCell ref="T8:V8"/>
    <mergeCell ref="W8:Y8"/>
    <mergeCell ref="Z8:AB8"/>
    <mergeCell ref="AC8:AE8"/>
    <mergeCell ref="A12:AQ12"/>
    <mergeCell ref="B16:L16"/>
    <mergeCell ref="N16:S16"/>
    <mergeCell ref="T16:Y16"/>
    <mergeCell ref="Z16:AE16"/>
    <mergeCell ref="C17:L17"/>
    <mergeCell ref="N17:S17"/>
    <mergeCell ref="T17:Y17"/>
    <mergeCell ref="Z17:AE17"/>
    <mergeCell ref="D18:L18"/>
    <mergeCell ref="N18:S18"/>
    <mergeCell ref="T18:Y18"/>
    <mergeCell ref="Z18:AE18"/>
    <mergeCell ref="E19:L19"/>
    <mergeCell ref="N19:S19"/>
    <mergeCell ref="T19:Y19"/>
    <mergeCell ref="Z19:AE19"/>
    <mergeCell ref="E20:L20"/>
    <mergeCell ref="N20:S20"/>
    <mergeCell ref="T20:Y20"/>
    <mergeCell ref="Z20:AE20"/>
    <mergeCell ref="E21:L21"/>
    <mergeCell ref="N21:S21"/>
    <mergeCell ref="T21:Y21"/>
    <mergeCell ref="Z21:AE21"/>
    <mergeCell ref="E22:L22"/>
    <mergeCell ref="N22:S22"/>
    <mergeCell ref="T22:Y22"/>
    <mergeCell ref="Z22:AE22"/>
    <mergeCell ref="D23:L23"/>
    <mergeCell ref="N23:S23"/>
    <mergeCell ref="T23:Y23"/>
    <mergeCell ref="Z23:AE23"/>
    <mergeCell ref="C24:L24"/>
    <mergeCell ref="N24:S24"/>
    <mergeCell ref="T24:Y24"/>
    <mergeCell ref="Z24:AE24"/>
    <mergeCell ref="N30:P31"/>
    <mergeCell ref="Q30:S31"/>
    <mergeCell ref="T30:V31"/>
    <mergeCell ref="W30:AN30"/>
    <mergeCell ref="AO30:AQ31"/>
    <mergeCell ref="W31:Y31"/>
    <mergeCell ref="Z31:AB31"/>
    <mergeCell ref="AC31:AE31"/>
    <mergeCell ref="AF31:AH31"/>
    <mergeCell ref="AI31:AK31"/>
    <mergeCell ref="AL31:AN31"/>
    <mergeCell ref="A28:AQ28"/>
    <mergeCell ref="AL32:AN32"/>
    <mergeCell ref="AO32:AQ32"/>
    <mergeCell ref="C33:L33"/>
    <mergeCell ref="N33:P33"/>
    <mergeCell ref="Q33:S33"/>
    <mergeCell ref="T33:V33"/>
    <mergeCell ref="W33:Y33"/>
    <mergeCell ref="Z33:AB33"/>
    <mergeCell ref="AC33:AE33"/>
    <mergeCell ref="AF33:AH33"/>
    <mergeCell ref="AI33:AK33"/>
    <mergeCell ref="AL33:AN33"/>
    <mergeCell ref="AO33:AQ33"/>
    <mergeCell ref="B32:L32"/>
    <mergeCell ref="N32:P32"/>
    <mergeCell ref="Q32:S32"/>
    <mergeCell ref="T32:V32"/>
    <mergeCell ref="W32:Y32"/>
    <mergeCell ref="Z32:AB32"/>
    <mergeCell ref="AC32:AE32"/>
    <mergeCell ref="AF32:AH32"/>
    <mergeCell ref="AI32:AK32"/>
    <mergeCell ref="C30:K31"/>
    <mergeCell ref="AL34:AN34"/>
    <mergeCell ref="AO34:AQ34"/>
    <mergeCell ref="D35:L35"/>
    <mergeCell ref="N35:P35"/>
    <mergeCell ref="Q35:S35"/>
    <mergeCell ref="T35:V35"/>
    <mergeCell ref="W35:Y35"/>
    <mergeCell ref="Z35:AB35"/>
    <mergeCell ref="AC35:AE35"/>
    <mergeCell ref="AF35:AH35"/>
    <mergeCell ref="AI35:AK35"/>
    <mergeCell ref="AL35:AN35"/>
    <mergeCell ref="AO35:AQ35"/>
    <mergeCell ref="D34:L34"/>
    <mergeCell ref="N34:P34"/>
    <mergeCell ref="Q34:S34"/>
    <mergeCell ref="T34:V34"/>
    <mergeCell ref="W34:Y34"/>
    <mergeCell ref="Z34:AB34"/>
    <mergeCell ref="AC34:AE34"/>
    <mergeCell ref="AF34:AH34"/>
    <mergeCell ref="AI34:AK34"/>
    <mergeCell ref="AL36:AN36"/>
    <mergeCell ref="AO36:AQ36"/>
    <mergeCell ref="D37:L37"/>
    <mergeCell ref="N37:P37"/>
    <mergeCell ref="Q37:S37"/>
    <mergeCell ref="T37:V37"/>
    <mergeCell ref="W37:Y37"/>
    <mergeCell ref="Z37:AB37"/>
    <mergeCell ref="AC37:AE37"/>
    <mergeCell ref="AF37:AH37"/>
    <mergeCell ref="AI37:AK37"/>
    <mergeCell ref="AL37:AN37"/>
    <mergeCell ref="AO37:AQ37"/>
    <mergeCell ref="D36:L36"/>
    <mergeCell ref="N36:P36"/>
    <mergeCell ref="Q36:S36"/>
    <mergeCell ref="T36:V36"/>
    <mergeCell ref="W36:Y36"/>
    <mergeCell ref="Z36:AB36"/>
    <mergeCell ref="AC36:AE36"/>
    <mergeCell ref="AF36:AH36"/>
    <mergeCell ref="AI36:AK36"/>
    <mergeCell ref="AL38:AN38"/>
    <mergeCell ref="AO38:AQ38"/>
    <mergeCell ref="B39:L39"/>
    <mergeCell ref="N39:P39"/>
    <mergeCell ref="Q39:S39"/>
    <mergeCell ref="T39:V39"/>
    <mergeCell ref="W39:Y39"/>
    <mergeCell ref="Z39:AB39"/>
    <mergeCell ref="AC39:AE39"/>
    <mergeCell ref="AF39:AH39"/>
    <mergeCell ref="AI39:AK39"/>
    <mergeCell ref="AL39:AN39"/>
    <mergeCell ref="AO39:AQ39"/>
    <mergeCell ref="C38:L38"/>
    <mergeCell ref="N38:P38"/>
    <mergeCell ref="Q38:S38"/>
    <mergeCell ref="T38:V38"/>
    <mergeCell ref="W38:Y38"/>
    <mergeCell ref="Z38:AB38"/>
    <mergeCell ref="AC38:AE38"/>
    <mergeCell ref="AF38:AH38"/>
    <mergeCell ref="AI38:AK38"/>
    <mergeCell ref="AL40:AN40"/>
    <mergeCell ref="AO40:AQ40"/>
    <mergeCell ref="D41:L41"/>
    <mergeCell ref="N41:P41"/>
    <mergeCell ref="Q41:S41"/>
    <mergeCell ref="T41:V41"/>
    <mergeCell ref="W41:Y41"/>
    <mergeCell ref="Z41:AB41"/>
    <mergeCell ref="AC41:AE41"/>
    <mergeCell ref="AF41:AH41"/>
    <mergeCell ref="AI41:AK41"/>
    <mergeCell ref="AL41:AN41"/>
    <mergeCell ref="AO41:AQ41"/>
    <mergeCell ref="C40:L40"/>
    <mergeCell ref="N40:P40"/>
    <mergeCell ref="Q40:S40"/>
    <mergeCell ref="T40:V40"/>
    <mergeCell ref="W40:Y40"/>
    <mergeCell ref="Z40:AB40"/>
    <mergeCell ref="AC40:AE40"/>
    <mergeCell ref="AF40:AH40"/>
    <mergeCell ref="AI40:AK40"/>
    <mergeCell ref="AL42:AN42"/>
    <mergeCell ref="AO42:AQ42"/>
    <mergeCell ref="D43:L43"/>
    <mergeCell ref="N43:P43"/>
    <mergeCell ref="Q43:S43"/>
    <mergeCell ref="T43:V43"/>
    <mergeCell ref="W43:Y43"/>
    <mergeCell ref="Z43:AB43"/>
    <mergeCell ref="AC43:AE43"/>
    <mergeCell ref="AF43:AH43"/>
    <mergeCell ref="AI43:AK43"/>
    <mergeCell ref="AL43:AN43"/>
    <mergeCell ref="AO43:AQ43"/>
    <mergeCell ref="D42:L42"/>
    <mergeCell ref="N42:P42"/>
    <mergeCell ref="Q42:S42"/>
    <mergeCell ref="T42:V42"/>
    <mergeCell ref="W42:Y42"/>
    <mergeCell ref="Z42:AB42"/>
    <mergeCell ref="AC42:AE42"/>
    <mergeCell ref="AF42:AH42"/>
    <mergeCell ref="AI42:AK42"/>
    <mergeCell ref="AL44:AN44"/>
    <mergeCell ref="AO44:AQ44"/>
    <mergeCell ref="C45:L45"/>
    <mergeCell ref="N45:P45"/>
    <mergeCell ref="Q45:S45"/>
    <mergeCell ref="T45:V45"/>
    <mergeCell ref="W45:Y45"/>
    <mergeCell ref="Z45:AB45"/>
    <mergeCell ref="AC45:AE45"/>
    <mergeCell ref="AF45:AH45"/>
    <mergeCell ref="AI45:AK45"/>
    <mergeCell ref="AL45:AN45"/>
    <mergeCell ref="AO45:AQ45"/>
    <mergeCell ref="D44:L44"/>
    <mergeCell ref="N44:P44"/>
    <mergeCell ref="Q44:S44"/>
    <mergeCell ref="T44:V44"/>
    <mergeCell ref="W44:Y44"/>
    <mergeCell ref="Z44:AB44"/>
    <mergeCell ref="AC44:AE44"/>
    <mergeCell ref="AF44:AH44"/>
    <mergeCell ref="AI44:AK44"/>
  </mergeCells>
  <phoneticPr fontId="3"/>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M32"/>
  <sheetViews>
    <sheetView zoomScaleNormal="100" zoomScaleSheetLayoutView="100" workbookViewId="0">
      <selection sqref="A1:M1"/>
    </sheetView>
  </sheetViews>
  <sheetFormatPr defaultRowHeight="13.2"/>
  <cols>
    <col min="1" max="2" width="3.6640625" style="286" customWidth="1"/>
    <col min="3" max="3" width="12.21875" style="286" customWidth="1"/>
    <col min="4" max="13" width="7.5546875" style="286" customWidth="1"/>
    <col min="14" max="254" width="8.88671875" style="286"/>
    <col min="255" max="256" width="3.6640625" style="286" customWidth="1"/>
    <col min="257" max="257" width="12.21875" style="286" customWidth="1"/>
    <col min="258" max="259" width="6.77734375" style="286" customWidth="1"/>
    <col min="260" max="260" width="1.6640625" style="286" customWidth="1"/>
    <col min="261" max="266" width="6" style="286" customWidth="1"/>
    <col min="267" max="267" width="1.6640625" style="286" customWidth="1"/>
    <col min="268" max="269" width="6" style="286" customWidth="1"/>
    <col min="270" max="510" width="8.88671875" style="286"/>
    <col min="511" max="512" width="3.6640625" style="286" customWidth="1"/>
    <col min="513" max="513" width="12.21875" style="286" customWidth="1"/>
    <col min="514" max="515" width="6.77734375" style="286" customWidth="1"/>
    <col min="516" max="516" width="1.6640625" style="286" customWidth="1"/>
    <col min="517" max="522" width="6" style="286" customWidth="1"/>
    <col min="523" max="523" width="1.6640625" style="286" customWidth="1"/>
    <col min="524" max="525" width="6" style="286" customWidth="1"/>
    <col min="526" max="766" width="8.88671875" style="286"/>
    <col min="767" max="768" width="3.6640625" style="286" customWidth="1"/>
    <col min="769" max="769" width="12.21875" style="286" customWidth="1"/>
    <col min="770" max="771" width="6.77734375" style="286" customWidth="1"/>
    <col min="772" max="772" width="1.6640625" style="286" customWidth="1"/>
    <col min="773" max="778" width="6" style="286" customWidth="1"/>
    <col min="779" max="779" width="1.6640625" style="286" customWidth="1"/>
    <col min="780" max="781" width="6" style="286" customWidth="1"/>
    <col min="782" max="1022" width="8.88671875" style="286"/>
    <col min="1023" max="1024" width="3.6640625" style="286" customWidth="1"/>
    <col min="1025" max="1025" width="12.21875" style="286" customWidth="1"/>
    <col min="1026" max="1027" width="6.77734375" style="286" customWidth="1"/>
    <col min="1028" max="1028" width="1.6640625" style="286" customWidth="1"/>
    <col min="1029" max="1034" width="6" style="286" customWidth="1"/>
    <col min="1035" max="1035" width="1.6640625" style="286" customWidth="1"/>
    <col min="1036" max="1037" width="6" style="286" customWidth="1"/>
    <col min="1038" max="1278" width="8.88671875" style="286"/>
    <col min="1279" max="1280" width="3.6640625" style="286" customWidth="1"/>
    <col min="1281" max="1281" width="12.21875" style="286" customWidth="1"/>
    <col min="1282" max="1283" width="6.77734375" style="286" customWidth="1"/>
    <col min="1284" max="1284" width="1.6640625" style="286" customWidth="1"/>
    <col min="1285" max="1290" width="6" style="286" customWidth="1"/>
    <col min="1291" max="1291" width="1.6640625" style="286" customWidth="1"/>
    <col min="1292" max="1293" width="6" style="286" customWidth="1"/>
    <col min="1294" max="1534" width="8.88671875" style="286"/>
    <col min="1535" max="1536" width="3.6640625" style="286" customWidth="1"/>
    <col min="1537" max="1537" width="12.21875" style="286" customWidth="1"/>
    <col min="1538" max="1539" width="6.77734375" style="286" customWidth="1"/>
    <col min="1540" max="1540" width="1.6640625" style="286" customWidth="1"/>
    <col min="1541" max="1546" width="6" style="286" customWidth="1"/>
    <col min="1547" max="1547" width="1.6640625" style="286" customWidth="1"/>
    <col min="1548" max="1549" width="6" style="286" customWidth="1"/>
    <col min="1550" max="1790" width="8.88671875" style="286"/>
    <col min="1791" max="1792" width="3.6640625" style="286" customWidth="1"/>
    <col min="1793" max="1793" width="12.21875" style="286" customWidth="1"/>
    <col min="1794" max="1795" width="6.77734375" style="286" customWidth="1"/>
    <col min="1796" max="1796" width="1.6640625" style="286" customWidth="1"/>
    <col min="1797" max="1802" width="6" style="286" customWidth="1"/>
    <col min="1803" max="1803" width="1.6640625" style="286" customWidth="1"/>
    <col min="1804" max="1805" width="6" style="286" customWidth="1"/>
    <col min="1806" max="2046" width="8.88671875" style="286"/>
    <col min="2047" max="2048" width="3.6640625" style="286" customWidth="1"/>
    <col min="2049" max="2049" width="12.21875" style="286" customWidth="1"/>
    <col min="2050" max="2051" width="6.77734375" style="286" customWidth="1"/>
    <col min="2052" max="2052" width="1.6640625" style="286" customWidth="1"/>
    <col min="2053" max="2058" width="6" style="286" customWidth="1"/>
    <col min="2059" max="2059" width="1.6640625" style="286" customWidth="1"/>
    <col min="2060" max="2061" width="6" style="286" customWidth="1"/>
    <col min="2062" max="2302" width="8.88671875" style="286"/>
    <col min="2303" max="2304" width="3.6640625" style="286" customWidth="1"/>
    <col min="2305" max="2305" width="12.21875" style="286" customWidth="1"/>
    <col min="2306" max="2307" width="6.77734375" style="286" customWidth="1"/>
    <col min="2308" max="2308" width="1.6640625" style="286" customWidth="1"/>
    <col min="2309" max="2314" width="6" style="286" customWidth="1"/>
    <col min="2315" max="2315" width="1.6640625" style="286" customWidth="1"/>
    <col min="2316" max="2317" width="6" style="286" customWidth="1"/>
    <col min="2318" max="2558" width="8.88671875" style="286"/>
    <col min="2559" max="2560" width="3.6640625" style="286" customWidth="1"/>
    <col min="2561" max="2561" width="12.21875" style="286" customWidth="1"/>
    <col min="2562" max="2563" width="6.77734375" style="286" customWidth="1"/>
    <col min="2564" max="2564" width="1.6640625" style="286" customWidth="1"/>
    <col min="2565" max="2570" width="6" style="286" customWidth="1"/>
    <col min="2571" max="2571" width="1.6640625" style="286" customWidth="1"/>
    <col min="2572" max="2573" width="6" style="286" customWidth="1"/>
    <col min="2574" max="2814" width="8.88671875" style="286"/>
    <col min="2815" max="2816" width="3.6640625" style="286" customWidth="1"/>
    <col min="2817" max="2817" width="12.21875" style="286" customWidth="1"/>
    <col min="2818" max="2819" width="6.77734375" style="286" customWidth="1"/>
    <col min="2820" max="2820" width="1.6640625" style="286" customWidth="1"/>
    <col min="2821" max="2826" width="6" style="286" customWidth="1"/>
    <col min="2827" max="2827" width="1.6640625" style="286" customWidth="1"/>
    <col min="2828" max="2829" width="6" style="286" customWidth="1"/>
    <col min="2830" max="3070" width="8.88671875" style="286"/>
    <col min="3071" max="3072" width="3.6640625" style="286" customWidth="1"/>
    <col min="3073" max="3073" width="12.21875" style="286" customWidth="1"/>
    <col min="3074" max="3075" width="6.77734375" style="286" customWidth="1"/>
    <col min="3076" max="3076" width="1.6640625" style="286" customWidth="1"/>
    <col min="3077" max="3082" width="6" style="286" customWidth="1"/>
    <col min="3083" max="3083" width="1.6640625" style="286" customWidth="1"/>
    <col min="3084" max="3085" width="6" style="286" customWidth="1"/>
    <col min="3086" max="3326" width="8.88671875" style="286"/>
    <col min="3327" max="3328" width="3.6640625" style="286" customWidth="1"/>
    <col min="3329" max="3329" width="12.21875" style="286" customWidth="1"/>
    <col min="3330" max="3331" width="6.77734375" style="286" customWidth="1"/>
    <col min="3332" max="3332" width="1.6640625" style="286" customWidth="1"/>
    <col min="3333" max="3338" width="6" style="286" customWidth="1"/>
    <col min="3339" max="3339" width="1.6640625" style="286" customWidth="1"/>
    <col min="3340" max="3341" width="6" style="286" customWidth="1"/>
    <col min="3342" max="3582" width="8.88671875" style="286"/>
    <col min="3583" max="3584" width="3.6640625" style="286" customWidth="1"/>
    <col min="3585" max="3585" width="12.21875" style="286" customWidth="1"/>
    <col min="3586" max="3587" width="6.77734375" style="286" customWidth="1"/>
    <col min="3588" max="3588" width="1.6640625" style="286" customWidth="1"/>
    <col min="3589" max="3594" width="6" style="286" customWidth="1"/>
    <col min="3595" max="3595" width="1.6640625" style="286" customWidth="1"/>
    <col min="3596" max="3597" width="6" style="286" customWidth="1"/>
    <col min="3598" max="3838" width="8.88671875" style="286"/>
    <col min="3839" max="3840" width="3.6640625" style="286" customWidth="1"/>
    <col min="3841" max="3841" width="12.21875" style="286" customWidth="1"/>
    <col min="3842" max="3843" width="6.77734375" style="286" customWidth="1"/>
    <col min="3844" max="3844" width="1.6640625" style="286" customWidth="1"/>
    <col min="3845" max="3850" width="6" style="286" customWidth="1"/>
    <col min="3851" max="3851" width="1.6640625" style="286" customWidth="1"/>
    <col min="3852" max="3853" width="6" style="286" customWidth="1"/>
    <col min="3854" max="4094" width="8.88671875" style="286"/>
    <col min="4095" max="4096" width="3.6640625" style="286" customWidth="1"/>
    <col min="4097" max="4097" width="12.21875" style="286" customWidth="1"/>
    <col min="4098" max="4099" width="6.77734375" style="286" customWidth="1"/>
    <col min="4100" max="4100" width="1.6640625" style="286" customWidth="1"/>
    <col min="4101" max="4106" width="6" style="286" customWidth="1"/>
    <col min="4107" max="4107" width="1.6640625" style="286" customWidth="1"/>
    <col min="4108" max="4109" width="6" style="286" customWidth="1"/>
    <col min="4110" max="4350" width="8.88671875" style="286"/>
    <col min="4351" max="4352" width="3.6640625" style="286" customWidth="1"/>
    <col min="4353" max="4353" width="12.21875" style="286" customWidth="1"/>
    <col min="4354" max="4355" width="6.77734375" style="286" customWidth="1"/>
    <col min="4356" max="4356" width="1.6640625" style="286" customWidth="1"/>
    <col min="4357" max="4362" width="6" style="286" customWidth="1"/>
    <col min="4363" max="4363" width="1.6640625" style="286" customWidth="1"/>
    <col min="4364" max="4365" width="6" style="286" customWidth="1"/>
    <col min="4366" max="4606" width="8.88671875" style="286"/>
    <col min="4607" max="4608" width="3.6640625" style="286" customWidth="1"/>
    <col min="4609" max="4609" width="12.21875" style="286" customWidth="1"/>
    <col min="4610" max="4611" width="6.77734375" style="286" customWidth="1"/>
    <col min="4612" max="4612" width="1.6640625" style="286" customWidth="1"/>
    <col min="4613" max="4618" width="6" style="286" customWidth="1"/>
    <col min="4619" max="4619" width="1.6640625" style="286" customWidth="1"/>
    <col min="4620" max="4621" width="6" style="286" customWidth="1"/>
    <col min="4622" max="4862" width="8.88671875" style="286"/>
    <col min="4863" max="4864" width="3.6640625" style="286" customWidth="1"/>
    <col min="4865" max="4865" width="12.21875" style="286" customWidth="1"/>
    <col min="4866" max="4867" width="6.77734375" style="286" customWidth="1"/>
    <col min="4868" max="4868" width="1.6640625" style="286" customWidth="1"/>
    <col min="4869" max="4874" width="6" style="286" customWidth="1"/>
    <col min="4875" max="4875" width="1.6640625" style="286" customWidth="1"/>
    <col min="4876" max="4877" width="6" style="286" customWidth="1"/>
    <col min="4878" max="5118" width="8.88671875" style="286"/>
    <col min="5119" max="5120" width="3.6640625" style="286" customWidth="1"/>
    <col min="5121" max="5121" width="12.21875" style="286" customWidth="1"/>
    <col min="5122" max="5123" width="6.77734375" style="286" customWidth="1"/>
    <col min="5124" max="5124" width="1.6640625" style="286" customWidth="1"/>
    <col min="5125" max="5130" width="6" style="286" customWidth="1"/>
    <col min="5131" max="5131" width="1.6640625" style="286" customWidth="1"/>
    <col min="5132" max="5133" width="6" style="286" customWidth="1"/>
    <col min="5134" max="5374" width="8.88671875" style="286"/>
    <col min="5375" max="5376" width="3.6640625" style="286" customWidth="1"/>
    <col min="5377" max="5377" width="12.21875" style="286" customWidth="1"/>
    <col min="5378" max="5379" width="6.77734375" style="286" customWidth="1"/>
    <col min="5380" max="5380" width="1.6640625" style="286" customWidth="1"/>
    <col min="5381" max="5386" width="6" style="286" customWidth="1"/>
    <col min="5387" max="5387" width="1.6640625" style="286" customWidth="1"/>
    <col min="5388" max="5389" width="6" style="286" customWidth="1"/>
    <col min="5390" max="5630" width="8.88671875" style="286"/>
    <col min="5631" max="5632" width="3.6640625" style="286" customWidth="1"/>
    <col min="5633" max="5633" width="12.21875" style="286" customWidth="1"/>
    <col min="5634" max="5635" width="6.77734375" style="286" customWidth="1"/>
    <col min="5636" max="5636" width="1.6640625" style="286" customWidth="1"/>
    <col min="5637" max="5642" width="6" style="286" customWidth="1"/>
    <col min="5643" max="5643" width="1.6640625" style="286" customWidth="1"/>
    <col min="5644" max="5645" width="6" style="286" customWidth="1"/>
    <col min="5646" max="5886" width="8.88671875" style="286"/>
    <col min="5887" max="5888" width="3.6640625" style="286" customWidth="1"/>
    <col min="5889" max="5889" width="12.21875" style="286" customWidth="1"/>
    <col min="5890" max="5891" width="6.77734375" style="286" customWidth="1"/>
    <col min="5892" max="5892" width="1.6640625" style="286" customWidth="1"/>
    <col min="5893" max="5898" width="6" style="286" customWidth="1"/>
    <col min="5899" max="5899" width="1.6640625" style="286" customWidth="1"/>
    <col min="5900" max="5901" width="6" style="286" customWidth="1"/>
    <col min="5902" max="6142" width="8.88671875" style="286"/>
    <col min="6143" max="6144" width="3.6640625" style="286" customWidth="1"/>
    <col min="6145" max="6145" width="12.21875" style="286" customWidth="1"/>
    <col min="6146" max="6147" width="6.77734375" style="286" customWidth="1"/>
    <col min="6148" max="6148" width="1.6640625" style="286" customWidth="1"/>
    <col min="6149" max="6154" width="6" style="286" customWidth="1"/>
    <col min="6155" max="6155" width="1.6640625" style="286" customWidth="1"/>
    <col min="6156" max="6157" width="6" style="286" customWidth="1"/>
    <col min="6158" max="6398" width="8.88671875" style="286"/>
    <col min="6399" max="6400" width="3.6640625" style="286" customWidth="1"/>
    <col min="6401" max="6401" width="12.21875" style="286" customWidth="1"/>
    <col min="6402" max="6403" width="6.77734375" style="286" customWidth="1"/>
    <col min="6404" max="6404" width="1.6640625" style="286" customWidth="1"/>
    <col min="6405" max="6410" width="6" style="286" customWidth="1"/>
    <col min="6411" max="6411" width="1.6640625" style="286" customWidth="1"/>
    <col min="6412" max="6413" width="6" style="286" customWidth="1"/>
    <col min="6414" max="6654" width="8.88671875" style="286"/>
    <col min="6655" max="6656" width="3.6640625" style="286" customWidth="1"/>
    <col min="6657" max="6657" width="12.21875" style="286" customWidth="1"/>
    <col min="6658" max="6659" width="6.77734375" style="286" customWidth="1"/>
    <col min="6660" max="6660" width="1.6640625" style="286" customWidth="1"/>
    <col min="6661" max="6666" width="6" style="286" customWidth="1"/>
    <col min="6667" max="6667" width="1.6640625" style="286" customWidth="1"/>
    <col min="6668" max="6669" width="6" style="286" customWidth="1"/>
    <col min="6670" max="6910" width="8.88671875" style="286"/>
    <col min="6911" max="6912" width="3.6640625" style="286" customWidth="1"/>
    <col min="6913" max="6913" width="12.21875" style="286" customWidth="1"/>
    <col min="6914" max="6915" width="6.77734375" style="286" customWidth="1"/>
    <col min="6916" max="6916" width="1.6640625" style="286" customWidth="1"/>
    <col min="6917" max="6922" width="6" style="286" customWidth="1"/>
    <col min="6923" max="6923" width="1.6640625" style="286" customWidth="1"/>
    <col min="6924" max="6925" width="6" style="286" customWidth="1"/>
    <col min="6926" max="7166" width="8.88671875" style="286"/>
    <col min="7167" max="7168" width="3.6640625" style="286" customWidth="1"/>
    <col min="7169" max="7169" width="12.21875" style="286" customWidth="1"/>
    <col min="7170" max="7171" width="6.77734375" style="286" customWidth="1"/>
    <col min="7172" max="7172" width="1.6640625" style="286" customWidth="1"/>
    <col min="7173" max="7178" width="6" style="286" customWidth="1"/>
    <col min="7179" max="7179" width="1.6640625" style="286" customWidth="1"/>
    <col min="7180" max="7181" width="6" style="286" customWidth="1"/>
    <col min="7182" max="7422" width="8.88671875" style="286"/>
    <col min="7423" max="7424" width="3.6640625" style="286" customWidth="1"/>
    <col min="7425" max="7425" width="12.21875" style="286" customWidth="1"/>
    <col min="7426" max="7427" width="6.77734375" style="286" customWidth="1"/>
    <col min="7428" max="7428" width="1.6640625" style="286" customWidth="1"/>
    <col min="7429" max="7434" width="6" style="286" customWidth="1"/>
    <col min="7435" max="7435" width="1.6640625" style="286" customWidth="1"/>
    <col min="7436" max="7437" width="6" style="286" customWidth="1"/>
    <col min="7438" max="7678" width="8.88671875" style="286"/>
    <col min="7679" max="7680" width="3.6640625" style="286" customWidth="1"/>
    <col min="7681" max="7681" width="12.21875" style="286" customWidth="1"/>
    <col min="7682" max="7683" width="6.77734375" style="286" customWidth="1"/>
    <col min="7684" max="7684" width="1.6640625" style="286" customWidth="1"/>
    <col min="7685" max="7690" width="6" style="286" customWidth="1"/>
    <col min="7691" max="7691" width="1.6640625" style="286" customWidth="1"/>
    <col min="7692" max="7693" width="6" style="286" customWidth="1"/>
    <col min="7694" max="7934" width="8.88671875" style="286"/>
    <col min="7935" max="7936" width="3.6640625" style="286" customWidth="1"/>
    <col min="7937" max="7937" width="12.21875" style="286" customWidth="1"/>
    <col min="7938" max="7939" width="6.77734375" style="286" customWidth="1"/>
    <col min="7940" max="7940" width="1.6640625" style="286" customWidth="1"/>
    <col min="7941" max="7946" width="6" style="286" customWidth="1"/>
    <col min="7947" max="7947" width="1.6640625" style="286" customWidth="1"/>
    <col min="7948" max="7949" width="6" style="286" customWidth="1"/>
    <col min="7950" max="8190" width="8.88671875" style="286"/>
    <col min="8191" max="8192" width="3.6640625" style="286" customWidth="1"/>
    <col min="8193" max="8193" width="12.21875" style="286" customWidth="1"/>
    <col min="8194" max="8195" width="6.77734375" style="286" customWidth="1"/>
    <col min="8196" max="8196" width="1.6640625" style="286" customWidth="1"/>
    <col min="8197" max="8202" width="6" style="286" customWidth="1"/>
    <col min="8203" max="8203" width="1.6640625" style="286" customWidth="1"/>
    <col min="8204" max="8205" width="6" style="286" customWidth="1"/>
    <col min="8206" max="8446" width="8.88671875" style="286"/>
    <col min="8447" max="8448" width="3.6640625" style="286" customWidth="1"/>
    <col min="8449" max="8449" width="12.21875" style="286" customWidth="1"/>
    <col min="8450" max="8451" width="6.77734375" style="286" customWidth="1"/>
    <col min="8452" max="8452" width="1.6640625" style="286" customWidth="1"/>
    <col min="8453" max="8458" width="6" style="286" customWidth="1"/>
    <col min="8459" max="8459" width="1.6640625" style="286" customWidth="1"/>
    <col min="8460" max="8461" width="6" style="286" customWidth="1"/>
    <col min="8462" max="8702" width="8.88671875" style="286"/>
    <col min="8703" max="8704" width="3.6640625" style="286" customWidth="1"/>
    <col min="8705" max="8705" width="12.21875" style="286" customWidth="1"/>
    <col min="8706" max="8707" width="6.77734375" style="286" customWidth="1"/>
    <col min="8708" max="8708" width="1.6640625" style="286" customWidth="1"/>
    <col min="8709" max="8714" width="6" style="286" customWidth="1"/>
    <col min="8715" max="8715" width="1.6640625" style="286" customWidth="1"/>
    <col min="8716" max="8717" width="6" style="286" customWidth="1"/>
    <col min="8718" max="8958" width="8.88671875" style="286"/>
    <col min="8959" max="8960" width="3.6640625" style="286" customWidth="1"/>
    <col min="8961" max="8961" width="12.21875" style="286" customWidth="1"/>
    <col min="8962" max="8963" width="6.77734375" style="286" customWidth="1"/>
    <col min="8964" max="8964" width="1.6640625" style="286" customWidth="1"/>
    <col min="8965" max="8970" width="6" style="286" customWidth="1"/>
    <col min="8971" max="8971" width="1.6640625" style="286" customWidth="1"/>
    <col min="8972" max="8973" width="6" style="286" customWidth="1"/>
    <col min="8974" max="9214" width="8.88671875" style="286"/>
    <col min="9215" max="9216" width="3.6640625" style="286" customWidth="1"/>
    <col min="9217" max="9217" width="12.21875" style="286" customWidth="1"/>
    <col min="9218" max="9219" width="6.77734375" style="286" customWidth="1"/>
    <col min="9220" max="9220" width="1.6640625" style="286" customWidth="1"/>
    <col min="9221" max="9226" width="6" style="286" customWidth="1"/>
    <col min="9227" max="9227" width="1.6640625" style="286" customWidth="1"/>
    <col min="9228" max="9229" width="6" style="286" customWidth="1"/>
    <col min="9230" max="9470" width="8.88671875" style="286"/>
    <col min="9471" max="9472" width="3.6640625" style="286" customWidth="1"/>
    <col min="9473" max="9473" width="12.21875" style="286" customWidth="1"/>
    <col min="9474" max="9475" width="6.77734375" style="286" customWidth="1"/>
    <col min="9476" max="9476" width="1.6640625" style="286" customWidth="1"/>
    <col min="9477" max="9482" width="6" style="286" customWidth="1"/>
    <col min="9483" max="9483" width="1.6640625" style="286" customWidth="1"/>
    <col min="9484" max="9485" width="6" style="286" customWidth="1"/>
    <col min="9486" max="9726" width="8.88671875" style="286"/>
    <col min="9727" max="9728" width="3.6640625" style="286" customWidth="1"/>
    <col min="9729" max="9729" width="12.21875" style="286" customWidth="1"/>
    <col min="9730" max="9731" width="6.77734375" style="286" customWidth="1"/>
    <col min="9732" max="9732" width="1.6640625" style="286" customWidth="1"/>
    <col min="9733" max="9738" width="6" style="286" customWidth="1"/>
    <col min="9739" max="9739" width="1.6640625" style="286" customWidth="1"/>
    <col min="9740" max="9741" width="6" style="286" customWidth="1"/>
    <col min="9742" max="9982" width="8.88671875" style="286"/>
    <col min="9983" max="9984" width="3.6640625" style="286" customWidth="1"/>
    <col min="9985" max="9985" width="12.21875" style="286" customWidth="1"/>
    <col min="9986" max="9987" width="6.77734375" style="286" customWidth="1"/>
    <col min="9988" max="9988" width="1.6640625" style="286" customWidth="1"/>
    <col min="9989" max="9994" width="6" style="286" customWidth="1"/>
    <col min="9995" max="9995" width="1.6640625" style="286" customWidth="1"/>
    <col min="9996" max="9997" width="6" style="286" customWidth="1"/>
    <col min="9998" max="10238" width="8.88671875" style="286"/>
    <col min="10239" max="10240" width="3.6640625" style="286" customWidth="1"/>
    <col min="10241" max="10241" width="12.21875" style="286" customWidth="1"/>
    <col min="10242" max="10243" width="6.77734375" style="286" customWidth="1"/>
    <col min="10244" max="10244" width="1.6640625" style="286" customWidth="1"/>
    <col min="10245" max="10250" width="6" style="286" customWidth="1"/>
    <col min="10251" max="10251" width="1.6640625" style="286" customWidth="1"/>
    <col min="10252" max="10253" width="6" style="286" customWidth="1"/>
    <col min="10254" max="10494" width="8.88671875" style="286"/>
    <col min="10495" max="10496" width="3.6640625" style="286" customWidth="1"/>
    <col min="10497" max="10497" width="12.21875" style="286" customWidth="1"/>
    <col min="10498" max="10499" width="6.77734375" style="286" customWidth="1"/>
    <col min="10500" max="10500" width="1.6640625" style="286" customWidth="1"/>
    <col min="10501" max="10506" width="6" style="286" customWidth="1"/>
    <col min="10507" max="10507" width="1.6640625" style="286" customWidth="1"/>
    <col min="10508" max="10509" width="6" style="286" customWidth="1"/>
    <col min="10510" max="10750" width="8.88671875" style="286"/>
    <col min="10751" max="10752" width="3.6640625" style="286" customWidth="1"/>
    <col min="10753" max="10753" width="12.21875" style="286" customWidth="1"/>
    <col min="10754" max="10755" width="6.77734375" style="286" customWidth="1"/>
    <col min="10756" max="10756" width="1.6640625" style="286" customWidth="1"/>
    <col min="10757" max="10762" width="6" style="286" customWidth="1"/>
    <col min="10763" max="10763" width="1.6640625" style="286" customWidth="1"/>
    <col min="10764" max="10765" width="6" style="286" customWidth="1"/>
    <col min="10766" max="11006" width="8.88671875" style="286"/>
    <col min="11007" max="11008" width="3.6640625" style="286" customWidth="1"/>
    <col min="11009" max="11009" width="12.21875" style="286" customWidth="1"/>
    <col min="11010" max="11011" width="6.77734375" style="286" customWidth="1"/>
    <col min="11012" max="11012" width="1.6640625" style="286" customWidth="1"/>
    <col min="11013" max="11018" width="6" style="286" customWidth="1"/>
    <col min="11019" max="11019" width="1.6640625" style="286" customWidth="1"/>
    <col min="11020" max="11021" width="6" style="286" customWidth="1"/>
    <col min="11022" max="11262" width="8.88671875" style="286"/>
    <col min="11263" max="11264" width="3.6640625" style="286" customWidth="1"/>
    <col min="11265" max="11265" width="12.21875" style="286" customWidth="1"/>
    <col min="11266" max="11267" width="6.77734375" style="286" customWidth="1"/>
    <col min="11268" max="11268" width="1.6640625" style="286" customWidth="1"/>
    <col min="11269" max="11274" width="6" style="286" customWidth="1"/>
    <col min="11275" max="11275" width="1.6640625" style="286" customWidth="1"/>
    <col min="11276" max="11277" width="6" style="286" customWidth="1"/>
    <col min="11278" max="11518" width="8.88671875" style="286"/>
    <col min="11519" max="11520" width="3.6640625" style="286" customWidth="1"/>
    <col min="11521" max="11521" width="12.21875" style="286" customWidth="1"/>
    <col min="11522" max="11523" width="6.77734375" style="286" customWidth="1"/>
    <col min="11524" max="11524" width="1.6640625" style="286" customWidth="1"/>
    <col min="11525" max="11530" width="6" style="286" customWidth="1"/>
    <col min="11531" max="11531" width="1.6640625" style="286" customWidth="1"/>
    <col min="11532" max="11533" width="6" style="286" customWidth="1"/>
    <col min="11534" max="11774" width="8.88671875" style="286"/>
    <col min="11775" max="11776" width="3.6640625" style="286" customWidth="1"/>
    <col min="11777" max="11777" width="12.21875" style="286" customWidth="1"/>
    <col min="11778" max="11779" width="6.77734375" style="286" customWidth="1"/>
    <col min="11780" max="11780" width="1.6640625" style="286" customWidth="1"/>
    <col min="11781" max="11786" width="6" style="286" customWidth="1"/>
    <col min="11787" max="11787" width="1.6640625" style="286" customWidth="1"/>
    <col min="11788" max="11789" width="6" style="286" customWidth="1"/>
    <col min="11790" max="12030" width="8.88671875" style="286"/>
    <col min="12031" max="12032" width="3.6640625" style="286" customWidth="1"/>
    <col min="12033" max="12033" width="12.21875" style="286" customWidth="1"/>
    <col min="12034" max="12035" width="6.77734375" style="286" customWidth="1"/>
    <col min="12036" max="12036" width="1.6640625" style="286" customWidth="1"/>
    <col min="12037" max="12042" width="6" style="286" customWidth="1"/>
    <col min="12043" max="12043" width="1.6640625" style="286" customWidth="1"/>
    <col min="12044" max="12045" width="6" style="286" customWidth="1"/>
    <col min="12046" max="12286" width="8.88671875" style="286"/>
    <col min="12287" max="12288" width="3.6640625" style="286" customWidth="1"/>
    <col min="12289" max="12289" width="12.21875" style="286" customWidth="1"/>
    <col min="12290" max="12291" width="6.77734375" style="286" customWidth="1"/>
    <col min="12292" max="12292" width="1.6640625" style="286" customWidth="1"/>
    <col min="12293" max="12298" width="6" style="286" customWidth="1"/>
    <col min="12299" max="12299" width="1.6640625" style="286" customWidth="1"/>
    <col min="12300" max="12301" width="6" style="286" customWidth="1"/>
    <col min="12302" max="12542" width="8.88671875" style="286"/>
    <col min="12543" max="12544" width="3.6640625" style="286" customWidth="1"/>
    <col min="12545" max="12545" width="12.21875" style="286" customWidth="1"/>
    <col min="12546" max="12547" width="6.77734375" style="286" customWidth="1"/>
    <col min="12548" max="12548" width="1.6640625" style="286" customWidth="1"/>
    <col min="12549" max="12554" width="6" style="286" customWidth="1"/>
    <col min="12555" max="12555" width="1.6640625" style="286" customWidth="1"/>
    <col min="12556" max="12557" width="6" style="286" customWidth="1"/>
    <col min="12558" max="12798" width="8.88671875" style="286"/>
    <col min="12799" max="12800" width="3.6640625" style="286" customWidth="1"/>
    <col min="12801" max="12801" width="12.21875" style="286" customWidth="1"/>
    <col min="12802" max="12803" width="6.77734375" style="286" customWidth="1"/>
    <col min="12804" max="12804" width="1.6640625" style="286" customWidth="1"/>
    <col min="12805" max="12810" width="6" style="286" customWidth="1"/>
    <col min="12811" max="12811" width="1.6640625" style="286" customWidth="1"/>
    <col min="12812" max="12813" width="6" style="286" customWidth="1"/>
    <col min="12814" max="13054" width="8.88671875" style="286"/>
    <col min="13055" max="13056" width="3.6640625" style="286" customWidth="1"/>
    <col min="13057" max="13057" width="12.21875" style="286" customWidth="1"/>
    <col min="13058" max="13059" width="6.77734375" style="286" customWidth="1"/>
    <col min="13060" max="13060" width="1.6640625" style="286" customWidth="1"/>
    <col min="13061" max="13066" width="6" style="286" customWidth="1"/>
    <col min="13067" max="13067" width="1.6640625" style="286" customWidth="1"/>
    <col min="13068" max="13069" width="6" style="286" customWidth="1"/>
    <col min="13070" max="13310" width="8.88671875" style="286"/>
    <col min="13311" max="13312" width="3.6640625" style="286" customWidth="1"/>
    <col min="13313" max="13313" width="12.21875" style="286" customWidth="1"/>
    <col min="13314" max="13315" width="6.77734375" style="286" customWidth="1"/>
    <col min="13316" max="13316" width="1.6640625" style="286" customWidth="1"/>
    <col min="13317" max="13322" width="6" style="286" customWidth="1"/>
    <col min="13323" max="13323" width="1.6640625" style="286" customWidth="1"/>
    <col min="13324" max="13325" width="6" style="286" customWidth="1"/>
    <col min="13326" max="13566" width="8.88671875" style="286"/>
    <col min="13567" max="13568" width="3.6640625" style="286" customWidth="1"/>
    <col min="13569" max="13569" width="12.21875" style="286" customWidth="1"/>
    <col min="13570" max="13571" width="6.77734375" style="286" customWidth="1"/>
    <col min="13572" max="13572" width="1.6640625" style="286" customWidth="1"/>
    <col min="13573" max="13578" width="6" style="286" customWidth="1"/>
    <col min="13579" max="13579" width="1.6640625" style="286" customWidth="1"/>
    <col min="13580" max="13581" width="6" style="286" customWidth="1"/>
    <col min="13582" max="13822" width="8.88671875" style="286"/>
    <col min="13823" max="13824" width="3.6640625" style="286" customWidth="1"/>
    <col min="13825" max="13825" width="12.21875" style="286" customWidth="1"/>
    <col min="13826" max="13827" width="6.77734375" style="286" customWidth="1"/>
    <col min="13828" max="13828" width="1.6640625" style="286" customWidth="1"/>
    <col min="13829" max="13834" width="6" style="286" customWidth="1"/>
    <col min="13835" max="13835" width="1.6640625" style="286" customWidth="1"/>
    <col min="13836" max="13837" width="6" style="286" customWidth="1"/>
    <col min="13838" max="14078" width="8.88671875" style="286"/>
    <col min="14079" max="14080" width="3.6640625" style="286" customWidth="1"/>
    <col min="14081" max="14081" width="12.21875" style="286" customWidth="1"/>
    <col min="14082" max="14083" width="6.77734375" style="286" customWidth="1"/>
    <col min="14084" max="14084" width="1.6640625" style="286" customWidth="1"/>
    <col min="14085" max="14090" width="6" style="286" customWidth="1"/>
    <col min="14091" max="14091" width="1.6640625" style="286" customWidth="1"/>
    <col min="14092" max="14093" width="6" style="286" customWidth="1"/>
    <col min="14094" max="14334" width="8.88671875" style="286"/>
    <col min="14335" max="14336" width="3.6640625" style="286" customWidth="1"/>
    <col min="14337" max="14337" width="12.21875" style="286" customWidth="1"/>
    <col min="14338" max="14339" width="6.77734375" style="286" customWidth="1"/>
    <col min="14340" max="14340" width="1.6640625" style="286" customWidth="1"/>
    <col min="14341" max="14346" width="6" style="286" customWidth="1"/>
    <col min="14347" max="14347" width="1.6640625" style="286" customWidth="1"/>
    <col min="14348" max="14349" width="6" style="286" customWidth="1"/>
    <col min="14350" max="14590" width="8.88671875" style="286"/>
    <col min="14591" max="14592" width="3.6640625" style="286" customWidth="1"/>
    <col min="14593" max="14593" width="12.21875" style="286" customWidth="1"/>
    <col min="14594" max="14595" width="6.77734375" style="286" customWidth="1"/>
    <col min="14596" max="14596" width="1.6640625" style="286" customWidth="1"/>
    <col min="14597" max="14602" width="6" style="286" customWidth="1"/>
    <col min="14603" max="14603" width="1.6640625" style="286" customWidth="1"/>
    <col min="14604" max="14605" width="6" style="286" customWidth="1"/>
    <col min="14606" max="14846" width="8.88671875" style="286"/>
    <col min="14847" max="14848" width="3.6640625" style="286" customWidth="1"/>
    <col min="14849" max="14849" width="12.21875" style="286" customWidth="1"/>
    <col min="14850" max="14851" width="6.77734375" style="286" customWidth="1"/>
    <col min="14852" max="14852" width="1.6640625" style="286" customWidth="1"/>
    <col min="14853" max="14858" width="6" style="286" customWidth="1"/>
    <col min="14859" max="14859" width="1.6640625" style="286" customWidth="1"/>
    <col min="14860" max="14861" width="6" style="286" customWidth="1"/>
    <col min="14862" max="15102" width="8.88671875" style="286"/>
    <col min="15103" max="15104" width="3.6640625" style="286" customWidth="1"/>
    <col min="15105" max="15105" width="12.21875" style="286" customWidth="1"/>
    <col min="15106" max="15107" width="6.77734375" style="286" customWidth="1"/>
    <col min="15108" max="15108" width="1.6640625" style="286" customWidth="1"/>
    <col min="15109" max="15114" width="6" style="286" customWidth="1"/>
    <col min="15115" max="15115" width="1.6640625" style="286" customWidth="1"/>
    <col min="15116" max="15117" width="6" style="286" customWidth="1"/>
    <col min="15118" max="15358" width="8.88671875" style="286"/>
    <col min="15359" max="15360" width="3.6640625" style="286" customWidth="1"/>
    <col min="15361" max="15361" width="12.21875" style="286" customWidth="1"/>
    <col min="15362" max="15363" width="6.77734375" style="286" customWidth="1"/>
    <col min="15364" max="15364" width="1.6640625" style="286" customWidth="1"/>
    <col min="15365" max="15370" width="6" style="286" customWidth="1"/>
    <col min="15371" max="15371" width="1.6640625" style="286" customWidth="1"/>
    <col min="15372" max="15373" width="6" style="286" customWidth="1"/>
    <col min="15374" max="15614" width="8.88671875" style="286"/>
    <col min="15615" max="15616" width="3.6640625" style="286" customWidth="1"/>
    <col min="15617" max="15617" width="12.21875" style="286" customWidth="1"/>
    <col min="15618" max="15619" width="6.77734375" style="286" customWidth="1"/>
    <col min="15620" max="15620" width="1.6640625" style="286" customWidth="1"/>
    <col min="15621" max="15626" width="6" style="286" customWidth="1"/>
    <col min="15627" max="15627" width="1.6640625" style="286" customWidth="1"/>
    <col min="15628" max="15629" width="6" style="286" customWidth="1"/>
    <col min="15630" max="15870" width="8.88671875" style="286"/>
    <col min="15871" max="15872" width="3.6640625" style="286" customWidth="1"/>
    <col min="15873" max="15873" width="12.21875" style="286" customWidth="1"/>
    <col min="15874" max="15875" width="6.77734375" style="286" customWidth="1"/>
    <col min="15876" max="15876" width="1.6640625" style="286" customWidth="1"/>
    <col min="15877" max="15882" width="6" style="286" customWidth="1"/>
    <col min="15883" max="15883" width="1.6640625" style="286" customWidth="1"/>
    <col min="15884" max="15885" width="6" style="286" customWidth="1"/>
    <col min="15886" max="16126" width="8.88671875" style="286"/>
    <col min="16127" max="16128" width="3.6640625" style="286" customWidth="1"/>
    <col min="16129" max="16129" width="12.21875" style="286" customWidth="1"/>
    <col min="16130" max="16131" width="6.77734375" style="286" customWidth="1"/>
    <col min="16132" max="16132" width="1.6640625" style="286" customWidth="1"/>
    <col min="16133" max="16138" width="6" style="286" customWidth="1"/>
    <col min="16139" max="16139" width="1.6640625" style="286" customWidth="1"/>
    <col min="16140" max="16141" width="6" style="286" customWidth="1"/>
    <col min="16142" max="16384" width="8.88671875" style="286"/>
  </cols>
  <sheetData>
    <row r="1" spans="1:13" ht="15" customHeight="1">
      <c r="A1" s="869" t="s">
        <v>1187</v>
      </c>
      <c r="B1" s="869"/>
      <c r="C1" s="869"/>
      <c r="D1" s="869"/>
      <c r="E1" s="869"/>
      <c r="F1" s="869"/>
      <c r="G1" s="869"/>
      <c r="H1" s="869"/>
      <c r="I1" s="869"/>
      <c r="J1" s="869"/>
      <c r="K1" s="869"/>
      <c r="L1" s="869"/>
      <c r="M1" s="869"/>
    </row>
    <row r="2" spans="1:13" ht="15" customHeight="1">
      <c r="A2" s="287"/>
      <c r="B2" s="287"/>
      <c r="C2" s="287"/>
      <c r="D2" s="287"/>
      <c r="E2" s="287"/>
      <c r="F2" s="287"/>
      <c r="G2" s="287"/>
      <c r="H2" s="287"/>
      <c r="I2" s="287"/>
      <c r="J2" s="287"/>
      <c r="K2" s="287"/>
      <c r="L2" s="287"/>
      <c r="M2" s="287"/>
    </row>
    <row r="3" spans="1:13" ht="15" customHeight="1" thickBot="1">
      <c r="A3" s="310" t="s">
        <v>1016</v>
      </c>
      <c r="B3" s="287"/>
      <c r="C3" s="287"/>
      <c r="D3" s="287"/>
      <c r="E3" s="287"/>
      <c r="F3" s="287"/>
      <c r="G3" s="287"/>
      <c r="H3" s="287"/>
      <c r="I3" s="287"/>
      <c r="J3" s="287"/>
      <c r="K3" s="287"/>
      <c r="L3" s="287"/>
      <c r="M3" s="176" t="s">
        <v>1098</v>
      </c>
    </row>
    <row r="4" spans="1:13" ht="65.400000000000006" customHeight="1">
      <c r="A4" s="990" t="s">
        <v>1104</v>
      </c>
      <c r="B4" s="991"/>
      <c r="C4" s="991"/>
      <c r="D4" s="311" t="s">
        <v>1105</v>
      </c>
      <c r="E4" s="311" t="s">
        <v>1193</v>
      </c>
      <c r="F4" s="312" t="s">
        <v>1019</v>
      </c>
      <c r="G4" s="313" t="s">
        <v>1020</v>
      </c>
      <c r="H4" s="313" t="s">
        <v>1021</v>
      </c>
      <c r="I4" s="313" t="s">
        <v>1022</v>
      </c>
      <c r="J4" s="313" t="s">
        <v>1023</v>
      </c>
      <c r="K4" s="313" t="s">
        <v>1024</v>
      </c>
      <c r="L4" s="312" t="s">
        <v>1025</v>
      </c>
      <c r="M4" s="314" t="s">
        <v>1106</v>
      </c>
    </row>
    <row r="5" spans="1:13" ht="18" customHeight="1">
      <c r="A5" s="992" t="s">
        <v>1108</v>
      </c>
      <c r="B5" s="993"/>
      <c r="C5" s="993"/>
      <c r="D5" s="315">
        <v>120753</v>
      </c>
      <c r="E5" s="315">
        <v>216265</v>
      </c>
      <c r="F5" s="316">
        <v>8423</v>
      </c>
      <c r="G5" s="316">
        <v>30216</v>
      </c>
      <c r="H5" s="316">
        <v>10376</v>
      </c>
      <c r="I5" s="316">
        <v>18170</v>
      </c>
      <c r="J5" s="316">
        <v>65057</v>
      </c>
      <c r="K5" s="316">
        <v>27592</v>
      </c>
      <c r="L5" s="316">
        <v>1419</v>
      </c>
      <c r="M5" s="316">
        <v>6482</v>
      </c>
    </row>
    <row r="6" spans="1:13" ht="18" customHeight="1">
      <c r="A6" s="994" t="s">
        <v>1026</v>
      </c>
      <c r="B6" s="993" t="s">
        <v>1109</v>
      </c>
      <c r="C6" s="993"/>
      <c r="D6" s="315">
        <v>50635</v>
      </c>
      <c r="E6" s="245">
        <v>144685</v>
      </c>
      <c r="F6" s="232">
        <v>8410</v>
      </c>
      <c r="G6" s="232">
        <v>30162</v>
      </c>
      <c r="H6" s="232">
        <v>10360</v>
      </c>
      <c r="I6" s="232">
        <v>17970</v>
      </c>
      <c r="J6" s="232">
        <v>64668</v>
      </c>
      <c r="K6" s="232">
        <v>27356</v>
      </c>
      <c r="L6" s="232">
        <v>1412</v>
      </c>
      <c r="M6" s="236">
        <v>6445</v>
      </c>
    </row>
    <row r="7" spans="1:13" ht="18" customHeight="1">
      <c r="A7" s="994"/>
      <c r="B7" s="995" t="s">
        <v>1027</v>
      </c>
      <c r="C7" s="317" t="s">
        <v>1107</v>
      </c>
      <c r="D7" s="315">
        <v>47391</v>
      </c>
      <c r="E7" s="245">
        <v>133539</v>
      </c>
      <c r="F7" s="232">
        <v>8140</v>
      </c>
      <c r="G7" s="232">
        <v>28788</v>
      </c>
      <c r="H7" s="232">
        <v>10034</v>
      </c>
      <c r="I7" s="232">
        <v>17145</v>
      </c>
      <c r="J7" s="232">
        <v>60718</v>
      </c>
      <c r="K7" s="232">
        <v>26139</v>
      </c>
      <c r="L7" s="114" t="s">
        <v>621</v>
      </c>
      <c r="M7" s="116" t="s">
        <v>621</v>
      </c>
    </row>
    <row r="8" spans="1:13" ht="18" customHeight="1">
      <c r="A8" s="994"/>
      <c r="B8" s="995"/>
      <c r="C8" s="318" t="s">
        <v>1028</v>
      </c>
      <c r="D8" s="315">
        <v>16829</v>
      </c>
      <c r="E8" s="245">
        <v>33658</v>
      </c>
      <c r="F8" s="114" t="s">
        <v>621</v>
      </c>
      <c r="G8" s="114" t="s">
        <v>621</v>
      </c>
      <c r="H8" s="114" t="s">
        <v>621</v>
      </c>
      <c r="I8" s="114" t="s">
        <v>621</v>
      </c>
      <c r="J8" s="114" t="s">
        <v>621</v>
      </c>
      <c r="K8" s="114" t="s">
        <v>621</v>
      </c>
      <c r="L8" s="114" t="s">
        <v>621</v>
      </c>
      <c r="M8" s="116" t="s">
        <v>621</v>
      </c>
    </row>
    <row r="9" spans="1:13" ht="24" customHeight="1">
      <c r="A9" s="994"/>
      <c r="B9" s="995"/>
      <c r="C9" s="318" t="s">
        <v>1083</v>
      </c>
      <c r="D9" s="315">
        <v>23685</v>
      </c>
      <c r="E9" s="245">
        <v>84020</v>
      </c>
      <c r="F9" s="232">
        <v>7761</v>
      </c>
      <c r="G9" s="232">
        <v>27847</v>
      </c>
      <c r="H9" s="232">
        <v>9593</v>
      </c>
      <c r="I9" s="232">
        <v>15417</v>
      </c>
      <c r="J9" s="232">
        <v>56305</v>
      </c>
      <c r="K9" s="232">
        <v>23780</v>
      </c>
      <c r="L9" s="114" t="s">
        <v>621</v>
      </c>
      <c r="M9" s="116" t="s">
        <v>621</v>
      </c>
    </row>
    <row r="10" spans="1:13" ht="24" customHeight="1">
      <c r="A10" s="994"/>
      <c r="B10" s="995"/>
      <c r="C10" s="318" t="s">
        <v>1084</v>
      </c>
      <c r="D10" s="319">
        <v>877</v>
      </c>
      <c r="E10" s="245">
        <v>2007</v>
      </c>
      <c r="F10" s="232">
        <v>36</v>
      </c>
      <c r="G10" s="232">
        <v>89</v>
      </c>
      <c r="H10" s="232">
        <v>42</v>
      </c>
      <c r="I10" s="232">
        <v>170</v>
      </c>
      <c r="J10" s="232">
        <v>430</v>
      </c>
      <c r="K10" s="232">
        <v>223</v>
      </c>
      <c r="L10" s="114" t="s">
        <v>621</v>
      </c>
      <c r="M10" s="116" t="s">
        <v>621</v>
      </c>
    </row>
    <row r="11" spans="1:13" ht="24" customHeight="1">
      <c r="A11" s="994"/>
      <c r="B11" s="995"/>
      <c r="C11" s="318" t="s">
        <v>1085</v>
      </c>
      <c r="D11" s="315">
        <v>6000</v>
      </c>
      <c r="E11" s="245">
        <v>13854</v>
      </c>
      <c r="F11" s="232">
        <v>343</v>
      </c>
      <c r="G11" s="232">
        <v>852</v>
      </c>
      <c r="H11" s="232">
        <v>399</v>
      </c>
      <c r="I11" s="232">
        <v>1558</v>
      </c>
      <c r="J11" s="232">
        <v>3983</v>
      </c>
      <c r="K11" s="232">
        <v>2136</v>
      </c>
      <c r="L11" s="114" t="s">
        <v>621</v>
      </c>
      <c r="M11" s="116" t="s">
        <v>621</v>
      </c>
    </row>
    <row r="12" spans="1:13" ht="18" customHeight="1">
      <c r="A12" s="994"/>
      <c r="B12" s="995" t="s">
        <v>1029</v>
      </c>
      <c r="C12" s="318" t="s">
        <v>1107</v>
      </c>
      <c r="D12" s="315">
        <v>3244</v>
      </c>
      <c r="E12" s="245">
        <v>11146</v>
      </c>
      <c r="F12" s="232">
        <v>270</v>
      </c>
      <c r="G12" s="232">
        <v>1374</v>
      </c>
      <c r="H12" s="232">
        <v>326</v>
      </c>
      <c r="I12" s="232">
        <v>825</v>
      </c>
      <c r="J12" s="232">
        <v>3950</v>
      </c>
      <c r="K12" s="232">
        <v>1217</v>
      </c>
      <c r="L12" s="232">
        <v>1412</v>
      </c>
      <c r="M12" s="236">
        <v>6445</v>
      </c>
    </row>
    <row r="13" spans="1:13" ht="24" customHeight="1">
      <c r="A13" s="994"/>
      <c r="B13" s="995"/>
      <c r="C13" s="318" t="s">
        <v>1086</v>
      </c>
      <c r="D13" s="319">
        <v>61</v>
      </c>
      <c r="E13" s="245">
        <v>244</v>
      </c>
      <c r="F13" s="114" t="s">
        <v>621</v>
      </c>
      <c r="G13" s="114" t="s">
        <v>621</v>
      </c>
      <c r="H13" s="114" t="s">
        <v>621</v>
      </c>
      <c r="I13" s="114" t="s">
        <v>621</v>
      </c>
      <c r="J13" s="114" t="s">
        <v>621</v>
      </c>
      <c r="K13" s="114" t="s">
        <v>621</v>
      </c>
      <c r="L13" s="114" t="s">
        <v>621</v>
      </c>
      <c r="M13" s="116" t="s">
        <v>621</v>
      </c>
    </row>
    <row r="14" spans="1:13" ht="24" customHeight="1">
      <c r="A14" s="994"/>
      <c r="B14" s="995"/>
      <c r="C14" s="318" t="s">
        <v>1087</v>
      </c>
      <c r="D14" s="319">
        <v>346</v>
      </c>
      <c r="E14" s="315">
        <v>1038</v>
      </c>
      <c r="F14" s="320" t="s">
        <v>1030</v>
      </c>
      <c r="G14" s="320" t="s">
        <v>167</v>
      </c>
      <c r="H14" s="320" t="s">
        <v>1031</v>
      </c>
      <c r="I14" s="320" t="s">
        <v>1030</v>
      </c>
      <c r="J14" s="320" t="s">
        <v>1032</v>
      </c>
      <c r="K14" s="320" t="s">
        <v>1032</v>
      </c>
      <c r="L14" s="320" t="s">
        <v>167</v>
      </c>
      <c r="M14" s="320" t="s">
        <v>1032</v>
      </c>
    </row>
    <row r="15" spans="1:13" ht="23.4" customHeight="1">
      <c r="A15" s="994"/>
      <c r="B15" s="995"/>
      <c r="C15" s="318" t="s">
        <v>1033</v>
      </c>
      <c r="D15" s="319">
        <v>148</v>
      </c>
      <c r="E15" s="319">
        <v>858</v>
      </c>
      <c r="F15" s="321">
        <v>63</v>
      </c>
      <c r="G15" s="321">
        <v>366</v>
      </c>
      <c r="H15" s="321">
        <v>79</v>
      </c>
      <c r="I15" s="321">
        <v>118</v>
      </c>
      <c r="J15" s="321">
        <v>691</v>
      </c>
      <c r="K15" s="321">
        <v>205</v>
      </c>
      <c r="L15" s="321">
        <v>148</v>
      </c>
      <c r="M15" s="321">
        <v>858</v>
      </c>
    </row>
    <row r="16" spans="1:13" ht="33" customHeight="1">
      <c r="A16" s="994"/>
      <c r="B16" s="995"/>
      <c r="C16" s="318" t="s">
        <v>1088</v>
      </c>
      <c r="D16" s="322">
        <v>672</v>
      </c>
      <c r="E16" s="323">
        <v>3087</v>
      </c>
      <c r="F16" s="324">
        <v>88</v>
      </c>
      <c r="G16" s="324">
        <v>408</v>
      </c>
      <c r="H16" s="324">
        <v>103</v>
      </c>
      <c r="I16" s="324">
        <v>303</v>
      </c>
      <c r="J16" s="325">
        <v>1452</v>
      </c>
      <c r="K16" s="324">
        <v>462</v>
      </c>
      <c r="L16" s="324">
        <v>672</v>
      </c>
      <c r="M16" s="325">
        <v>3087</v>
      </c>
    </row>
    <row r="17" spans="1:13" ht="15" customHeight="1">
      <c r="A17" s="326"/>
      <c r="B17" s="327"/>
      <c r="C17" s="328"/>
      <c r="D17" s="321"/>
      <c r="E17" s="321"/>
      <c r="F17" s="321"/>
      <c r="G17" s="321"/>
      <c r="H17" s="321"/>
      <c r="I17" s="321"/>
      <c r="J17" s="321"/>
      <c r="K17" s="321"/>
      <c r="L17" s="321"/>
      <c r="M17" s="321"/>
    </row>
    <row r="18" spans="1:13" ht="15" customHeight="1" thickBot="1">
      <c r="A18" s="329" t="s">
        <v>1034</v>
      </c>
      <c r="B18" s="287"/>
      <c r="C18" s="287"/>
      <c r="D18" s="287"/>
      <c r="E18" s="287"/>
      <c r="F18" s="287"/>
      <c r="G18" s="287"/>
      <c r="H18" s="287"/>
      <c r="I18" s="287"/>
      <c r="J18" s="287"/>
      <c r="K18" s="287"/>
      <c r="L18" s="287"/>
      <c r="M18" s="287"/>
    </row>
    <row r="19" spans="1:13" ht="65.400000000000006" customHeight="1">
      <c r="A19" s="990" t="s">
        <v>1017</v>
      </c>
      <c r="B19" s="991"/>
      <c r="C19" s="991"/>
      <c r="D19" s="311" t="s">
        <v>1105</v>
      </c>
      <c r="E19" s="311" t="s">
        <v>1018</v>
      </c>
      <c r="F19" s="312" t="s">
        <v>1019</v>
      </c>
      <c r="G19" s="313" t="s">
        <v>1020</v>
      </c>
      <c r="H19" s="313" t="s">
        <v>1021</v>
      </c>
      <c r="I19" s="313" t="s">
        <v>1022</v>
      </c>
      <c r="J19" s="313" t="s">
        <v>1023</v>
      </c>
      <c r="K19" s="313" t="s">
        <v>1024</v>
      </c>
      <c r="L19" s="312" t="s">
        <v>1025</v>
      </c>
      <c r="M19" s="314" t="s">
        <v>1102</v>
      </c>
    </row>
    <row r="20" spans="1:13" ht="45" customHeight="1">
      <c r="A20" s="994" t="s">
        <v>1026</v>
      </c>
      <c r="B20" s="995" t="s">
        <v>1029</v>
      </c>
      <c r="C20" s="318" t="s">
        <v>1194</v>
      </c>
      <c r="D20" s="315">
        <v>100</v>
      </c>
      <c r="E20" s="315">
        <v>310</v>
      </c>
      <c r="F20" s="316">
        <v>2</v>
      </c>
      <c r="G20" s="316">
        <v>9</v>
      </c>
      <c r="H20" s="316">
        <v>4</v>
      </c>
      <c r="I20" s="316">
        <v>13</v>
      </c>
      <c r="J20" s="316">
        <v>44</v>
      </c>
      <c r="K20" s="316">
        <v>15</v>
      </c>
      <c r="L20" s="330" t="s">
        <v>167</v>
      </c>
      <c r="M20" s="330" t="s">
        <v>167</v>
      </c>
    </row>
    <row r="21" spans="1:13" ht="45" customHeight="1">
      <c r="A21" s="994"/>
      <c r="B21" s="995"/>
      <c r="C21" s="318" t="s">
        <v>1195</v>
      </c>
      <c r="D21" s="315">
        <v>251</v>
      </c>
      <c r="E21" s="315">
        <v>1138</v>
      </c>
      <c r="F21" s="316">
        <v>48</v>
      </c>
      <c r="G21" s="316">
        <v>219</v>
      </c>
      <c r="H21" s="316">
        <v>53</v>
      </c>
      <c r="I21" s="316">
        <v>168</v>
      </c>
      <c r="J21" s="316">
        <v>776</v>
      </c>
      <c r="K21" s="316">
        <v>221</v>
      </c>
      <c r="L21" s="316">
        <v>193</v>
      </c>
      <c r="M21" s="316">
        <v>872</v>
      </c>
    </row>
    <row r="22" spans="1:13" ht="45" customHeight="1">
      <c r="A22" s="994"/>
      <c r="B22" s="995"/>
      <c r="C22" s="318" t="s">
        <v>1196</v>
      </c>
      <c r="D22" s="315">
        <v>48</v>
      </c>
      <c r="E22" s="315">
        <v>212</v>
      </c>
      <c r="F22" s="330" t="s">
        <v>1035</v>
      </c>
      <c r="G22" s="330" t="s">
        <v>167</v>
      </c>
      <c r="H22" s="330" t="s">
        <v>1031</v>
      </c>
      <c r="I22" s="316">
        <v>4</v>
      </c>
      <c r="J22" s="316">
        <v>19</v>
      </c>
      <c r="K22" s="316">
        <v>5</v>
      </c>
      <c r="L22" s="316">
        <v>8</v>
      </c>
      <c r="M22" s="316">
        <v>42</v>
      </c>
    </row>
    <row r="23" spans="1:13" ht="33.75" customHeight="1">
      <c r="A23" s="994"/>
      <c r="B23" s="995"/>
      <c r="C23" s="318" t="s">
        <v>1197</v>
      </c>
      <c r="D23" s="315">
        <v>76</v>
      </c>
      <c r="E23" s="315">
        <v>491</v>
      </c>
      <c r="F23" s="316">
        <v>42</v>
      </c>
      <c r="G23" s="316">
        <v>277</v>
      </c>
      <c r="H23" s="316">
        <v>59</v>
      </c>
      <c r="I23" s="316">
        <v>62</v>
      </c>
      <c r="J23" s="316">
        <v>411</v>
      </c>
      <c r="K23" s="316">
        <v>104</v>
      </c>
      <c r="L23" s="316">
        <v>76</v>
      </c>
      <c r="M23" s="316">
        <v>491</v>
      </c>
    </row>
    <row r="24" spans="1:13" ht="22.5" customHeight="1">
      <c r="A24" s="994"/>
      <c r="B24" s="995"/>
      <c r="C24" s="318" t="s">
        <v>1198</v>
      </c>
      <c r="D24" s="315">
        <v>985</v>
      </c>
      <c r="E24" s="315">
        <v>2054</v>
      </c>
      <c r="F24" s="330" t="s">
        <v>1032</v>
      </c>
      <c r="G24" s="330" t="s">
        <v>167</v>
      </c>
      <c r="H24" s="330" t="s">
        <v>1032</v>
      </c>
      <c r="I24" s="316">
        <v>3</v>
      </c>
      <c r="J24" s="316">
        <v>7</v>
      </c>
      <c r="K24" s="316">
        <v>5</v>
      </c>
      <c r="L24" s="330" t="s">
        <v>1036</v>
      </c>
      <c r="M24" s="330" t="s">
        <v>1031</v>
      </c>
    </row>
    <row r="25" spans="1:13" ht="22.5" customHeight="1">
      <c r="A25" s="994"/>
      <c r="B25" s="995"/>
      <c r="C25" s="318" t="s">
        <v>1037</v>
      </c>
      <c r="D25" s="315">
        <v>557</v>
      </c>
      <c r="E25" s="315">
        <v>1714</v>
      </c>
      <c r="F25" s="316">
        <v>27</v>
      </c>
      <c r="G25" s="316">
        <v>95</v>
      </c>
      <c r="H25" s="316">
        <v>28</v>
      </c>
      <c r="I25" s="316">
        <v>154</v>
      </c>
      <c r="J25" s="316">
        <v>550</v>
      </c>
      <c r="K25" s="316">
        <v>200</v>
      </c>
      <c r="L25" s="316">
        <v>315</v>
      </c>
      <c r="M25" s="316">
        <v>1095</v>
      </c>
    </row>
    <row r="26" spans="1:13" ht="18" customHeight="1">
      <c r="A26" s="992" t="s">
        <v>1038</v>
      </c>
      <c r="B26" s="993"/>
      <c r="C26" s="993"/>
      <c r="D26" s="315">
        <v>812</v>
      </c>
      <c r="E26" s="315">
        <v>1910</v>
      </c>
      <c r="F26" s="316">
        <v>13</v>
      </c>
      <c r="G26" s="316">
        <v>54</v>
      </c>
      <c r="H26" s="316">
        <v>16</v>
      </c>
      <c r="I26" s="316">
        <v>58</v>
      </c>
      <c r="J26" s="316">
        <v>247</v>
      </c>
      <c r="K26" s="316">
        <v>94</v>
      </c>
      <c r="L26" s="316">
        <v>7</v>
      </c>
      <c r="M26" s="316">
        <v>37</v>
      </c>
    </row>
    <row r="27" spans="1:13" ht="18" customHeight="1">
      <c r="A27" s="992" t="s">
        <v>1039</v>
      </c>
      <c r="B27" s="993"/>
      <c r="C27" s="993"/>
      <c r="D27" s="315">
        <v>69076</v>
      </c>
      <c r="E27" s="315">
        <v>69076</v>
      </c>
      <c r="F27" s="330" t="s">
        <v>167</v>
      </c>
      <c r="G27" s="330" t="s">
        <v>167</v>
      </c>
      <c r="H27" s="330" t="s">
        <v>1036</v>
      </c>
      <c r="I27" s="316">
        <v>142</v>
      </c>
      <c r="J27" s="316">
        <v>142</v>
      </c>
      <c r="K27" s="316">
        <v>142</v>
      </c>
      <c r="L27" s="330" t="s">
        <v>167</v>
      </c>
      <c r="M27" s="330" t="s">
        <v>1031</v>
      </c>
    </row>
    <row r="28" spans="1:13" ht="18" customHeight="1">
      <c r="A28" s="992" t="s">
        <v>1040</v>
      </c>
      <c r="B28" s="993"/>
      <c r="C28" s="993"/>
      <c r="D28" s="315">
        <v>230</v>
      </c>
      <c r="E28" s="315">
        <v>594</v>
      </c>
      <c r="F28" s="330" t="s">
        <v>1031</v>
      </c>
      <c r="G28" s="330" t="s">
        <v>167</v>
      </c>
      <c r="H28" s="330" t="s">
        <v>1041</v>
      </c>
      <c r="I28" s="330" t="s">
        <v>1030</v>
      </c>
      <c r="J28" s="330" t="s">
        <v>1036</v>
      </c>
      <c r="K28" s="330" t="s">
        <v>1041</v>
      </c>
      <c r="L28" s="330" t="s">
        <v>167</v>
      </c>
      <c r="M28" s="330" t="s">
        <v>1031</v>
      </c>
    </row>
    <row r="29" spans="1:13" ht="18" customHeight="1">
      <c r="A29" s="992" t="s">
        <v>1042</v>
      </c>
      <c r="B29" s="993"/>
      <c r="C29" s="993"/>
      <c r="D29" s="315">
        <v>685</v>
      </c>
      <c r="E29" s="315">
        <v>1597</v>
      </c>
      <c r="F29" s="316">
        <v>108</v>
      </c>
      <c r="G29" s="316">
        <v>246</v>
      </c>
      <c r="H29" s="316">
        <v>113</v>
      </c>
      <c r="I29" s="316">
        <v>605</v>
      </c>
      <c r="J29" s="316">
        <v>1435</v>
      </c>
      <c r="K29" s="316">
        <v>784</v>
      </c>
      <c r="L29" s="330" t="s">
        <v>1041</v>
      </c>
      <c r="M29" s="330" t="s">
        <v>1041</v>
      </c>
    </row>
    <row r="30" spans="1:13" ht="18" customHeight="1">
      <c r="A30" s="992" t="s">
        <v>1043</v>
      </c>
      <c r="B30" s="993"/>
      <c r="C30" s="993"/>
      <c r="D30" s="331">
        <v>68</v>
      </c>
      <c r="E30" s="323">
        <v>158</v>
      </c>
      <c r="F30" s="325">
        <v>7</v>
      </c>
      <c r="G30" s="325">
        <v>16</v>
      </c>
      <c r="H30" s="325">
        <v>8</v>
      </c>
      <c r="I30" s="325">
        <v>57</v>
      </c>
      <c r="J30" s="325">
        <v>136</v>
      </c>
      <c r="K30" s="325">
        <v>76</v>
      </c>
      <c r="L30" s="332" t="s">
        <v>1036</v>
      </c>
      <c r="M30" s="332" t="s">
        <v>1032</v>
      </c>
    </row>
    <row r="31" spans="1:13" ht="15" customHeight="1">
      <c r="A31" s="326" t="s">
        <v>1044</v>
      </c>
      <c r="B31" s="287"/>
      <c r="C31" s="287"/>
      <c r="D31" s="287"/>
      <c r="E31" s="287"/>
      <c r="F31" s="287"/>
      <c r="G31" s="287"/>
      <c r="H31" s="287"/>
      <c r="I31" s="287"/>
      <c r="J31" s="287"/>
      <c r="K31" s="287"/>
      <c r="L31" s="287"/>
      <c r="M31" s="287"/>
    </row>
    <row r="32" spans="1:13" ht="15" customHeight="1">
      <c r="A32" s="326"/>
      <c r="B32" s="287"/>
      <c r="C32" s="287"/>
      <c r="D32" s="287"/>
      <c r="E32" s="287"/>
      <c r="F32" s="287"/>
      <c r="G32" s="287"/>
      <c r="H32" s="287"/>
      <c r="I32" s="287"/>
      <c r="J32" s="287"/>
      <c r="K32" s="287"/>
      <c r="L32" s="287"/>
      <c r="M32" s="287"/>
    </row>
  </sheetData>
  <sheetProtection password="DCE1" sheet="1" objects="1" scenarios="1"/>
  <mergeCells count="15">
    <mergeCell ref="A29:C29"/>
    <mergeCell ref="A30:C30"/>
    <mergeCell ref="A19:C19"/>
    <mergeCell ref="A20:A25"/>
    <mergeCell ref="B20:B25"/>
    <mergeCell ref="A26:C26"/>
    <mergeCell ref="A27:C27"/>
    <mergeCell ref="A28:C28"/>
    <mergeCell ref="A1:M1"/>
    <mergeCell ref="A4:C4"/>
    <mergeCell ref="A5:C5"/>
    <mergeCell ref="A6:A16"/>
    <mergeCell ref="B6:C6"/>
    <mergeCell ref="B7:B11"/>
    <mergeCell ref="B12:B16"/>
  </mergeCells>
  <phoneticPr fontId="3"/>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AN37"/>
  <sheetViews>
    <sheetView zoomScaleNormal="100" zoomScaleSheetLayoutView="100" workbookViewId="0">
      <selection sqref="A1:AN1"/>
    </sheetView>
  </sheetViews>
  <sheetFormatPr defaultRowHeight="13.2"/>
  <cols>
    <col min="1" max="36" width="2" style="286" customWidth="1"/>
    <col min="37" max="40" width="2.109375" style="286" customWidth="1"/>
    <col min="41" max="256" width="8.88671875" style="286"/>
    <col min="257" max="292" width="2" style="286" customWidth="1"/>
    <col min="293" max="296" width="2.109375" style="286" customWidth="1"/>
    <col min="297" max="512" width="8.88671875" style="286"/>
    <col min="513" max="548" width="2" style="286" customWidth="1"/>
    <col min="549" max="552" width="2.109375" style="286" customWidth="1"/>
    <col min="553" max="768" width="8.88671875" style="286"/>
    <col min="769" max="804" width="2" style="286" customWidth="1"/>
    <col min="805" max="808" width="2.109375" style="286" customWidth="1"/>
    <col min="809" max="1024" width="8.88671875" style="286"/>
    <col min="1025" max="1060" width="2" style="286" customWidth="1"/>
    <col min="1061" max="1064" width="2.109375" style="286" customWidth="1"/>
    <col min="1065" max="1280" width="8.88671875" style="286"/>
    <col min="1281" max="1316" width="2" style="286" customWidth="1"/>
    <col min="1317" max="1320" width="2.109375" style="286" customWidth="1"/>
    <col min="1321" max="1536" width="8.88671875" style="286"/>
    <col min="1537" max="1572" width="2" style="286" customWidth="1"/>
    <col min="1573" max="1576" width="2.109375" style="286" customWidth="1"/>
    <col min="1577" max="1792" width="8.88671875" style="286"/>
    <col min="1793" max="1828" width="2" style="286" customWidth="1"/>
    <col min="1829" max="1832" width="2.109375" style="286" customWidth="1"/>
    <col min="1833" max="2048" width="8.88671875" style="286"/>
    <col min="2049" max="2084" width="2" style="286" customWidth="1"/>
    <col min="2085" max="2088" width="2.109375" style="286" customWidth="1"/>
    <col min="2089" max="2304" width="8.88671875" style="286"/>
    <col min="2305" max="2340" width="2" style="286" customWidth="1"/>
    <col min="2341" max="2344" width="2.109375" style="286" customWidth="1"/>
    <col min="2345" max="2560" width="8.88671875" style="286"/>
    <col min="2561" max="2596" width="2" style="286" customWidth="1"/>
    <col min="2597" max="2600" width="2.109375" style="286" customWidth="1"/>
    <col min="2601" max="2816" width="8.88671875" style="286"/>
    <col min="2817" max="2852" width="2" style="286" customWidth="1"/>
    <col min="2853" max="2856" width="2.109375" style="286" customWidth="1"/>
    <col min="2857" max="3072" width="8.88671875" style="286"/>
    <col min="3073" max="3108" width="2" style="286" customWidth="1"/>
    <col min="3109" max="3112" width="2.109375" style="286" customWidth="1"/>
    <col min="3113" max="3328" width="8.88671875" style="286"/>
    <col min="3329" max="3364" width="2" style="286" customWidth="1"/>
    <col min="3365" max="3368" width="2.109375" style="286" customWidth="1"/>
    <col min="3369" max="3584" width="8.88671875" style="286"/>
    <col min="3585" max="3620" width="2" style="286" customWidth="1"/>
    <col min="3621" max="3624" width="2.109375" style="286" customWidth="1"/>
    <col min="3625" max="3840" width="8.88671875" style="286"/>
    <col min="3841" max="3876" width="2" style="286" customWidth="1"/>
    <col min="3877" max="3880" width="2.109375" style="286" customWidth="1"/>
    <col min="3881" max="4096" width="8.88671875" style="286"/>
    <col min="4097" max="4132" width="2" style="286" customWidth="1"/>
    <col min="4133" max="4136" width="2.109375" style="286" customWidth="1"/>
    <col min="4137" max="4352" width="8.88671875" style="286"/>
    <col min="4353" max="4388" width="2" style="286" customWidth="1"/>
    <col min="4389" max="4392" width="2.109375" style="286" customWidth="1"/>
    <col min="4393" max="4608" width="8.88671875" style="286"/>
    <col min="4609" max="4644" width="2" style="286" customWidth="1"/>
    <col min="4645" max="4648" width="2.109375" style="286" customWidth="1"/>
    <col min="4649" max="4864" width="8.88671875" style="286"/>
    <col min="4865" max="4900" width="2" style="286" customWidth="1"/>
    <col min="4901" max="4904" width="2.109375" style="286" customWidth="1"/>
    <col min="4905" max="5120" width="8.88671875" style="286"/>
    <col min="5121" max="5156" width="2" style="286" customWidth="1"/>
    <col min="5157" max="5160" width="2.109375" style="286" customWidth="1"/>
    <col min="5161" max="5376" width="8.88671875" style="286"/>
    <col min="5377" max="5412" width="2" style="286" customWidth="1"/>
    <col min="5413" max="5416" width="2.109375" style="286" customWidth="1"/>
    <col min="5417" max="5632" width="8.88671875" style="286"/>
    <col min="5633" max="5668" width="2" style="286" customWidth="1"/>
    <col min="5669" max="5672" width="2.109375" style="286" customWidth="1"/>
    <col min="5673" max="5888" width="8.88671875" style="286"/>
    <col min="5889" max="5924" width="2" style="286" customWidth="1"/>
    <col min="5925" max="5928" width="2.109375" style="286" customWidth="1"/>
    <col min="5929" max="6144" width="8.88671875" style="286"/>
    <col min="6145" max="6180" width="2" style="286" customWidth="1"/>
    <col min="6181" max="6184" width="2.109375" style="286" customWidth="1"/>
    <col min="6185" max="6400" width="8.88671875" style="286"/>
    <col min="6401" max="6436" width="2" style="286" customWidth="1"/>
    <col min="6437" max="6440" width="2.109375" style="286" customWidth="1"/>
    <col min="6441" max="6656" width="8.88671875" style="286"/>
    <col min="6657" max="6692" width="2" style="286" customWidth="1"/>
    <col min="6693" max="6696" width="2.109375" style="286" customWidth="1"/>
    <col min="6697" max="6912" width="8.88671875" style="286"/>
    <col min="6913" max="6948" width="2" style="286" customWidth="1"/>
    <col min="6949" max="6952" width="2.109375" style="286" customWidth="1"/>
    <col min="6953" max="7168" width="8.88671875" style="286"/>
    <col min="7169" max="7204" width="2" style="286" customWidth="1"/>
    <col min="7205" max="7208" width="2.109375" style="286" customWidth="1"/>
    <col min="7209" max="7424" width="8.88671875" style="286"/>
    <col min="7425" max="7460" width="2" style="286" customWidth="1"/>
    <col min="7461" max="7464" width="2.109375" style="286" customWidth="1"/>
    <col min="7465" max="7680" width="8.88671875" style="286"/>
    <col min="7681" max="7716" width="2" style="286" customWidth="1"/>
    <col min="7717" max="7720" width="2.109375" style="286" customWidth="1"/>
    <col min="7721" max="7936" width="8.88671875" style="286"/>
    <col min="7937" max="7972" width="2" style="286" customWidth="1"/>
    <col min="7973" max="7976" width="2.109375" style="286" customWidth="1"/>
    <col min="7977" max="8192" width="8.88671875" style="286"/>
    <col min="8193" max="8228" width="2" style="286" customWidth="1"/>
    <col min="8229" max="8232" width="2.109375" style="286" customWidth="1"/>
    <col min="8233" max="8448" width="8.88671875" style="286"/>
    <col min="8449" max="8484" width="2" style="286" customWidth="1"/>
    <col min="8485" max="8488" width="2.109375" style="286" customWidth="1"/>
    <col min="8489" max="8704" width="8.88671875" style="286"/>
    <col min="8705" max="8740" width="2" style="286" customWidth="1"/>
    <col min="8741" max="8744" width="2.109375" style="286" customWidth="1"/>
    <col min="8745" max="8960" width="8.88671875" style="286"/>
    <col min="8961" max="8996" width="2" style="286" customWidth="1"/>
    <col min="8997" max="9000" width="2.109375" style="286" customWidth="1"/>
    <col min="9001" max="9216" width="8.88671875" style="286"/>
    <col min="9217" max="9252" width="2" style="286" customWidth="1"/>
    <col min="9253" max="9256" width="2.109375" style="286" customWidth="1"/>
    <col min="9257" max="9472" width="8.88671875" style="286"/>
    <col min="9473" max="9508" width="2" style="286" customWidth="1"/>
    <col min="9509" max="9512" width="2.109375" style="286" customWidth="1"/>
    <col min="9513" max="9728" width="8.88671875" style="286"/>
    <col min="9729" max="9764" width="2" style="286" customWidth="1"/>
    <col min="9765" max="9768" width="2.109375" style="286" customWidth="1"/>
    <col min="9769" max="9984" width="8.88671875" style="286"/>
    <col min="9985" max="10020" width="2" style="286" customWidth="1"/>
    <col min="10021" max="10024" width="2.109375" style="286" customWidth="1"/>
    <col min="10025" max="10240" width="8.88671875" style="286"/>
    <col min="10241" max="10276" width="2" style="286" customWidth="1"/>
    <col min="10277" max="10280" width="2.109375" style="286" customWidth="1"/>
    <col min="10281" max="10496" width="8.88671875" style="286"/>
    <col min="10497" max="10532" width="2" style="286" customWidth="1"/>
    <col min="10533" max="10536" width="2.109375" style="286" customWidth="1"/>
    <col min="10537" max="10752" width="8.88671875" style="286"/>
    <col min="10753" max="10788" width="2" style="286" customWidth="1"/>
    <col min="10789" max="10792" width="2.109375" style="286" customWidth="1"/>
    <col min="10793" max="11008" width="8.88671875" style="286"/>
    <col min="11009" max="11044" width="2" style="286" customWidth="1"/>
    <col min="11045" max="11048" width="2.109375" style="286" customWidth="1"/>
    <col min="11049" max="11264" width="8.88671875" style="286"/>
    <col min="11265" max="11300" width="2" style="286" customWidth="1"/>
    <col min="11301" max="11304" width="2.109375" style="286" customWidth="1"/>
    <col min="11305" max="11520" width="8.88671875" style="286"/>
    <col min="11521" max="11556" width="2" style="286" customWidth="1"/>
    <col min="11557" max="11560" width="2.109375" style="286" customWidth="1"/>
    <col min="11561" max="11776" width="8.88671875" style="286"/>
    <col min="11777" max="11812" width="2" style="286" customWidth="1"/>
    <col min="11813" max="11816" width="2.109375" style="286" customWidth="1"/>
    <col min="11817" max="12032" width="8.88671875" style="286"/>
    <col min="12033" max="12068" width="2" style="286" customWidth="1"/>
    <col min="12069" max="12072" width="2.109375" style="286" customWidth="1"/>
    <col min="12073" max="12288" width="8.88671875" style="286"/>
    <col min="12289" max="12324" width="2" style="286" customWidth="1"/>
    <col min="12325" max="12328" width="2.109375" style="286" customWidth="1"/>
    <col min="12329" max="12544" width="8.88671875" style="286"/>
    <col min="12545" max="12580" width="2" style="286" customWidth="1"/>
    <col min="12581" max="12584" width="2.109375" style="286" customWidth="1"/>
    <col min="12585" max="12800" width="8.88671875" style="286"/>
    <col min="12801" max="12836" width="2" style="286" customWidth="1"/>
    <col min="12837" max="12840" width="2.109375" style="286" customWidth="1"/>
    <col min="12841" max="13056" width="8.88671875" style="286"/>
    <col min="13057" max="13092" width="2" style="286" customWidth="1"/>
    <col min="13093" max="13096" width="2.109375" style="286" customWidth="1"/>
    <col min="13097" max="13312" width="8.88671875" style="286"/>
    <col min="13313" max="13348" width="2" style="286" customWidth="1"/>
    <col min="13349" max="13352" width="2.109375" style="286" customWidth="1"/>
    <col min="13353" max="13568" width="8.88671875" style="286"/>
    <col min="13569" max="13604" width="2" style="286" customWidth="1"/>
    <col min="13605" max="13608" width="2.109375" style="286" customWidth="1"/>
    <col min="13609" max="13824" width="8.88671875" style="286"/>
    <col min="13825" max="13860" width="2" style="286" customWidth="1"/>
    <col min="13861" max="13864" width="2.109375" style="286" customWidth="1"/>
    <col min="13865" max="14080" width="8.88671875" style="286"/>
    <col min="14081" max="14116" width="2" style="286" customWidth="1"/>
    <col min="14117" max="14120" width="2.109375" style="286" customWidth="1"/>
    <col min="14121" max="14336" width="8.88671875" style="286"/>
    <col min="14337" max="14372" width="2" style="286" customWidth="1"/>
    <col min="14373" max="14376" width="2.109375" style="286" customWidth="1"/>
    <col min="14377" max="14592" width="8.88671875" style="286"/>
    <col min="14593" max="14628" width="2" style="286" customWidth="1"/>
    <col min="14629" max="14632" width="2.109375" style="286" customWidth="1"/>
    <col min="14633" max="14848" width="8.88671875" style="286"/>
    <col min="14849" max="14884" width="2" style="286" customWidth="1"/>
    <col min="14885" max="14888" width="2.109375" style="286" customWidth="1"/>
    <col min="14889" max="15104" width="8.88671875" style="286"/>
    <col min="15105" max="15140" width="2" style="286" customWidth="1"/>
    <col min="15141" max="15144" width="2.109375" style="286" customWidth="1"/>
    <col min="15145" max="15360" width="8.88671875" style="286"/>
    <col min="15361" max="15396" width="2" style="286" customWidth="1"/>
    <col min="15397" max="15400" width="2.109375" style="286" customWidth="1"/>
    <col min="15401" max="15616" width="8.88671875" style="286"/>
    <col min="15617" max="15652" width="2" style="286" customWidth="1"/>
    <col min="15653" max="15656" width="2.109375" style="286" customWidth="1"/>
    <col min="15657" max="15872" width="8.88671875" style="286"/>
    <col min="15873" max="15908" width="2" style="286" customWidth="1"/>
    <col min="15909" max="15912" width="2.109375" style="286" customWidth="1"/>
    <col min="15913" max="16128" width="8.88671875" style="286"/>
    <col min="16129" max="16164" width="2" style="286" customWidth="1"/>
    <col min="16165" max="16168" width="2.109375" style="286" customWidth="1"/>
    <col min="16169" max="16384" width="8.88671875" style="286"/>
  </cols>
  <sheetData>
    <row r="1" spans="1:40" ht="15" customHeight="1">
      <c r="A1" s="869" t="s">
        <v>1187</v>
      </c>
      <c r="B1" s="869"/>
      <c r="C1" s="869"/>
      <c r="D1" s="869"/>
      <c r="E1" s="869"/>
      <c r="F1" s="869"/>
      <c r="G1" s="869"/>
      <c r="H1" s="869"/>
      <c r="I1" s="869"/>
      <c r="J1" s="869"/>
      <c r="K1" s="869"/>
      <c r="L1" s="869"/>
      <c r="M1" s="869"/>
      <c r="N1" s="869"/>
      <c r="O1" s="869"/>
      <c r="P1" s="869"/>
      <c r="Q1" s="869"/>
      <c r="R1" s="869"/>
      <c r="S1" s="869"/>
      <c r="T1" s="869"/>
      <c r="U1" s="869"/>
      <c r="V1" s="869"/>
      <c r="W1" s="869"/>
      <c r="X1" s="869"/>
      <c r="Y1" s="869"/>
      <c r="Z1" s="869"/>
      <c r="AA1" s="869"/>
      <c r="AB1" s="869"/>
      <c r="AC1" s="869"/>
      <c r="AD1" s="869"/>
      <c r="AE1" s="869"/>
      <c r="AF1" s="869"/>
      <c r="AG1" s="869"/>
      <c r="AH1" s="869"/>
      <c r="AI1" s="869"/>
      <c r="AJ1" s="869"/>
      <c r="AK1" s="869"/>
      <c r="AL1" s="869"/>
      <c r="AM1" s="869"/>
      <c r="AN1" s="869"/>
    </row>
    <row r="2" spans="1:40" ht="15" customHeight="1">
      <c r="A2" s="287"/>
      <c r="B2" s="287"/>
      <c r="C2" s="287"/>
      <c r="D2" s="287"/>
      <c r="E2" s="287"/>
      <c r="F2" s="287"/>
      <c r="G2" s="287"/>
      <c r="H2" s="287"/>
      <c r="I2" s="287"/>
      <c r="J2" s="287"/>
      <c r="K2" s="287"/>
      <c r="L2" s="287"/>
      <c r="M2" s="287"/>
      <c r="N2" s="287"/>
      <c r="O2" s="287"/>
    </row>
    <row r="3" spans="1:40" ht="15" customHeight="1" thickBot="1">
      <c r="A3" s="105" t="s">
        <v>585</v>
      </c>
      <c r="B3" s="38"/>
      <c r="C3" s="105"/>
      <c r="D3" s="97"/>
      <c r="E3" s="97"/>
      <c r="F3" s="66"/>
      <c r="G3" s="97"/>
      <c r="H3" s="96"/>
      <c r="I3" s="97"/>
      <c r="J3" s="288"/>
      <c r="K3" s="74"/>
      <c r="L3" s="64"/>
      <c r="M3" s="64"/>
      <c r="N3" s="64"/>
      <c r="O3" s="64"/>
      <c r="P3" s="289"/>
      <c r="Q3" s="289"/>
      <c r="R3" s="289"/>
      <c r="S3" s="289"/>
      <c r="T3" s="289"/>
      <c r="U3" s="289"/>
      <c r="V3" s="289"/>
      <c r="W3" s="289"/>
      <c r="X3" s="289"/>
      <c r="Y3" s="289"/>
      <c r="Z3" s="289"/>
      <c r="AA3" s="289"/>
      <c r="AB3" s="289"/>
      <c r="AC3" s="289"/>
      <c r="AD3" s="289"/>
      <c r="AE3" s="289"/>
      <c r="AF3" s="289"/>
      <c r="AG3" s="289"/>
      <c r="AH3" s="289"/>
      <c r="AI3" s="289"/>
      <c r="AJ3" s="289"/>
      <c r="AK3" s="289"/>
      <c r="AL3" s="289"/>
      <c r="AM3" s="74" t="s">
        <v>1045</v>
      </c>
      <c r="AN3" s="288"/>
    </row>
    <row r="4" spans="1:40" ht="65.400000000000006" customHeight="1">
      <c r="A4" s="867" t="s">
        <v>1122</v>
      </c>
      <c r="B4" s="868"/>
      <c r="C4" s="868"/>
      <c r="D4" s="868"/>
      <c r="E4" s="868"/>
      <c r="F4" s="868"/>
      <c r="G4" s="868"/>
      <c r="H4" s="868"/>
      <c r="I4" s="868"/>
      <c r="J4" s="868"/>
      <c r="K4" s="873"/>
      <c r="L4" s="996" t="s">
        <v>768</v>
      </c>
      <c r="M4" s="996"/>
      <c r="N4" s="996"/>
      <c r="O4" s="996"/>
      <c r="P4" s="998" t="s">
        <v>1046</v>
      </c>
      <c r="Q4" s="998"/>
      <c r="R4" s="998"/>
      <c r="S4" s="998"/>
      <c r="T4" s="998" t="s">
        <v>1047</v>
      </c>
      <c r="U4" s="998"/>
      <c r="V4" s="998"/>
      <c r="W4" s="998"/>
      <c r="X4" s="998" t="s">
        <v>1048</v>
      </c>
      <c r="Y4" s="998"/>
      <c r="Z4" s="998"/>
      <c r="AA4" s="998"/>
      <c r="AB4" s="998" t="s">
        <v>1049</v>
      </c>
      <c r="AC4" s="998"/>
      <c r="AD4" s="998"/>
      <c r="AE4" s="998"/>
      <c r="AF4" s="998" t="s">
        <v>1050</v>
      </c>
      <c r="AG4" s="998"/>
      <c r="AH4" s="998"/>
      <c r="AI4" s="998"/>
      <c r="AJ4" s="868" t="s">
        <v>1051</v>
      </c>
      <c r="AK4" s="998"/>
      <c r="AL4" s="998"/>
      <c r="AM4" s="1000"/>
      <c r="AN4" s="289"/>
    </row>
    <row r="5" spans="1:40" ht="15" customHeight="1">
      <c r="A5" s="837"/>
      <c r="B5" s="838"/>
      <c r="C5" s="838"/>
      <c r="D5" s="838"/>
      <c r="E5" s="838"/>
      <c r="F5" s="838"/>
      <c r="G5" s="838"/>
      <c r="H5" s="838"/>
      <c r="I5" s="838"/>
      <c r="J5" s="838"/>
      <c r="K5" s="874"/>
      <c r="L5" s="997"/>
      <c r="M5" s="997"/>
      <c r="N5" s="997"/>
      <c r="O5" s="997"/>
      <c r="P5" s="999"/>
      <c r="Q5" s="999"/>
      <c r="R5" s="999"/>
      <c r="S5" s="999"/>
      <c r="T5" s="999"/>
      <c r="U5" s="999"/>
      <c r="V5" s="999"/>
      <c r="W5" s="999"/>
      <c r="X5" s="999"/>
      <c r="Y5" s="999"/>
      <c r="Z5" s="999"/>
      <c r="AA5" s="999"/>
      <c r="AB5" s="999"/>
      <c r="AC5" s="999"/>
      <c r="AD5" s="999"/>
      <c r="AE5" s="999"/>
      <c r="AF5" s="999"/>
      <c r="AG5" s="999"/>
      <c r="AH5" s="999"/>
      <c r="AI5" s="999"/>
      <c r="AJ5" s="999"/>
      <c r="AK5" s="999"/>
      <c r="AL5" s="999"/>
      <c r="AM5" s="1001"/>
      <c r="AN5" s="289"/>
    </row>
    <row r="6" spans="1:40" ht="15" customHeight="1">
      <c r="A6" s="1003" t="s">
        <v>1052</v>
      </c>
      <c r="B6" s="1003"/>
      <c r="C6" s="1003"/>
      <c r="D6" s="1003"/>
      <c r="E6" s="1003"/>
      <c r="F6" s="1003"/>
      <c r="G6" s="1003"/>
      <c r="H6" s="1003"/>
      <c r="I6" s="1003"/>
      <c r="J6" s="1003"/>
      <c r="K6" s="1003"/>
      <c r="L6" s="1007"/>
      <c r="M6" s="1008"/>
      <c r="N6" s="1008"/>
      <c r="O6" s="1008"/>
      <c r="P6" s="1009"/>
      <c r="Q6" s="1009"/>
      <c r="R6" s="1009"/>
      <c r="S6" s="1009"/>
      <c r="T6" s="1002"/>
      <c r="U6" s="1002"/>
      <c r="V6" s="1002"/>
      <c r="W6" s="1002"/>
      <c r="X6" s="1002"/>
      <c r="Y6" s="1002"/>
      <c r="Z6" s="1002"/>
      <c r="AA6" s="1002"/>
      <c r="AB6" s="1002"/>
      <c r="AC6" s="1002"/>
      <c r="AD6" s="1002"/>
      <c r="AE6" s="1002"/>
      <c r="AF6" s="1002"/>
      <c r="AG6" s="1002"/>
      <c r="AH6" s="1002"/>
      <c r="AI6" s="1002"/>
      <c r="AJ6" s="1002"/>
      <c r="AK6" s="1002"/>
      <c r="AL6" s="1002"/>
      <c r="AM6" s="1002"/>
      <c r="AN6" s="289"/>
    </row>
    <row r="7" spans="1:40" ht="15" customHeight="1">
      <c r="A7" s="1003" t="s">
        <v>1053</v>
      </c>
      <c r="B7" s="1003"/>
      <c r="C7" s="1003"/>
      <c r="D7" s="1003"/>
      <c r="E7" s="1003"/>
      <c r="F7" s="1003"/>
      <c r="G7" s="1003"/>
      <c r="H7" s="1003"/>
      <c r="I7" s="1003"/>
      <c r="J7" s="1003"/>
      <c r="K7" s="1003"/>
      <c r="L7" s="1004">
        <v>739511</v>
      </c>
      <c r="M7" s="1005"/>
      <c r="N7" s="1005"/>
      <c r="O7" s="1005"/>
      <c r="P7" s="1006">
        <v>188003</v>
      </c>
      <c r="Q7" s="1006"/>
      <c r="R7" s="1006"/>
      <c r="S7" s="1006"/>
      <c r="T7" s="1006">
        <v>160931</v>
      </c>
      <c r="U7" s="1006"/>
      <c r="V7" s="1006"/>
      <c r="W7" s="1006"/>
      <c r="X7" s="1006">
        <v>143717</v>
      </c>
      <c r="Y7" s="1006"/>
      <c r="Z7" s="1006"/>
      <c r="AA7" s="1006"/>
      <c r="AB7" s="1006">
        <v>127378</v>
      </c>
      <c r="AC7" s="1006"/>
      <c r="AD7" s="1006"/>
      <c r="AE7" s="1006"/>
      <c r="AF7" s="1006">
        <v>119482</v>
      </c>
      <c r="AG7" s="1006"/>
      <c r="AH7" s="1006"/>
      <c r="AI7" s="1006"/>
      <c r="AJ7" s="1006">
        <v>893063</v>
      </c>
      <c r="AK7" s="1006"/>
      <c r="AL7" s="1006"/>
      <c r="AM7" s="1006"/>
      <c r="AN7" s="289"/>
    </row>
    <row r="8" spans="1:40" ht="15" customHeight="1">
      <c r="A8" s="290"/>
      <c r="B8" s="75"/>
      <c r="C8" s="75"/>
      <c r="D8" s="75" t="s">
        <v>4</v>
      </c>
      <c r="E8" s="291"/>
      <c r="F8" s="241"/>
      <c r="G8" s="241"/>
      <c r="H8" s="241"/>
      <c r="I8" s="292"/>
      <c r="J8" s="292"/>
      <c r="K8" s="292"/>
      <c r="L8" s="1004">
        <v>256028</v>
      </c>
      <c r="M8" s="1005"/>
      <c r="N8" s="1005"/>
      <c r="O8" s="1005"/>
      <c r="P8" s="1006">
        <v>95388</v>
      </c>
      <c r="Q8" s="1006"/>
      <c r="R8" s="1006"/>
      <c r="S8" s="1006"/>
      <c r="T8" s="1006">
        <v>65137</v>
      </c>
      <c r="U8" s="1006"/>
      <c r="V8" s="1006"/>
      <c r="W8" s="1006"/>
      <c r="X8" s="1006">
        <v>43715</v>
      </c>
      <c r="Y8" s="1006"/>
      <c r="Z8" s="1006"/>
      <c r="AA8" s="1006"/>
      <c r="AB8" s="1006">
        <v>28887</v>
      </c>
      <c r="AC8" s="1006"/>
      <c r="AD8" s="1006"/>
      <c r="AE8" s="1006"/>
      <c r="AF8" s="1006">
        <v>22901</v>
      </c>
      <c r="AG8" s="1006"/>
      <c r="AH8" s="1006"/>
      <c r="AI8" s="1006"/>
      <c r="AJ8" s="1006">
        <v>345816</v>
      </c>
      <c r="AK8" s="1006"/>
      <c r="AL8" s="1006"/>
      <c r="AM8" s="1006"/>
      <c r="AN8" s="289"/>
    </row>
    <row r="9" spans="1:40" ht="15" customHeight="1">
      <c r="A9" s="290"/>
      <c r="B9" s="75"/>
      <c r="C9" s="75"/>
      <c r="D9" s="75" t="s">
        <v>5</v>
      </c>
      <c r="E9" s="291"/>
      <c r="F9" s="241"/>
      <c r="G9" s="241"/>
      <c r="H9" s="241"/>
      <c r="I9" s="292"/>
      <c r="J9" s="292"/>
      <c r="K9" s="292"/>
      <c r="L9" s="1004">
        <v>483483</v>
      </c>
      <c r="M9" s="1005"/>
      <c r="N9" s="1005"/>
      <c r="O9" s="1005"/>
      <c r="P9" s="1006">
        <v>92615</v>
      </c>
      <c r="Q9" s="1006"/>
      <c r="R9" s="1006"/>
      <c r="S9" s="1006"/>
      <c r="T9" s="1006">
        <v>95794</v>
      </c>
      <c r="U9" s="1006"/>
      <c r="V9" s="1006"/>
      <c r="W9" s="1006"/>
      <c r="X9" s="1006">
        <v>100002</v>
      </c>
      <c r="Y9" s="1006"/>
      <c r="Z9" s="1006"/>
      <c r="AA9" s="1006"/>
      <c r="AB9" s="1006">
        <v>98491</v>
      </c>
      <c r="AC9" s="1006"/>
      <c r="AD9" s="1006"/>
      <c r="AE9" s="1006"/>
      <c r="AF9" s="1006">
        <v>96581</v>
      </c>
      <c r="AG9" s="1006"/>
      <c r="AH9" s="1006"/>
      <c r="AI9" s="1006"/>
      <c r="AJ9" s="1006">
        <v>547247</v>
      </c>
      <c r="AK9" s="1006"/>
      <c r="AL9" s="1006"/>
      <c r="AM9" s="1006"/>
      <c r="AN9" s="289"/>
    </row>
    <row r="10" spans="1:40" ht="15" customHeight="1">
      <c r="A10" s="1010"/>
      <c r="B10" s="1010"/>
      <c r="C10" s="1010"/>
      <c r="D10" s="1010"/>
      <c r="E10" s="1010"/>
      <c r="F10" s="1010"/>
      <c r="G10" s="1010"/>
      <c r="H10" s="1010"/>
      <c r="I10" s="1010"/>
      <c r="J10" s="1010"/>
      <c r="K10" s="1010"/>
      <c r="L10" s="1004"/>
      <c r="M10" s="1005"/>
      <c r="N10" s="1005"/>
      <c r="O10" s="1005"/>
      <c r="P10" s="1006"/>
      <c r="Q10" s="1006"/>
      <c r="R10" s="1006"/>
      <c r="S10" s="1006"/>
      <c r="T10" s="1006"/>
      <c r="U10" s="1006"/>
      <c r="V10" s="1006"/>
      <c r="W10" s="1006"/>
      <c r="X10" s="1006"/>
      <c r="Y10" s="1006"/>
      <c r="Z10" s="1006"/>
      <c r="AA10" s="1006"/>
      <c r="AB10" s="1006"/>
      <c r="AC10" s="1006"/>
      <c r="AD10" s="1006"/>
      <c r="AE10" s="1006"/>
      <c r="AF10" s="1006"/>
      <c r="AG10" s="1006"/>
      <c r="AH10" s="1006"/>
      <c r="AI10" s="1006"/>
      <c r="AJ10" s="1006"/>
      <c r="AK10" s="1006"/>
      <c r="AL10" s="1006"/>
      <c r="AM10" s="1006"/>
      <c r="AN10" s="289"/>
    </row>
    <row r="11" spans="1:40" ht="15" customHeight="1">
      <c r="A11" s="1003" t="s">
        <v>1054</v>
      </c>
      <c r="B11" s="1003"/>
      <c r="C11" s="1003"/>
      <c r="D11" s="1003"/>
      <c r="E11" s="1003"/>
      <c r="F11" s="1003"/>
      <c r="G11" s="1003"/>
      <c r="H11" s="1003"/>
      <c r="I11" s="1003"/>
      <c r="J11" s="1003"/>
      <c r="K11" s="1003"/>
      <c r="L11" s="1004"/>
      <c r="M11" s="1005"/>
      <c r="N11" s="1005"/>
      <c r="O11" s="1005"/>
      <c r="P11" s="1006"/>
      <c r="Q11" s="1006"/>
      <c r="R11" s="1006"/>
      <c r="S11" s="1006"/>
      <c r="T11" s="1006"/>
      <c r="U11" s="1006"/>
      <c r="V11" s="1006"/>
      <c r="W11" s="1006"/>
      <c r="X11" s="1006"/>
      <c r="Y11" s="1006"/>
      <c r="Z11" s="1006"/>
      <c r="AA11" s="1006"/>
      <c r="AB11" s="1006"/>
      <c r="AC11" s="1006"/>
      <c r="AD11" s="1006"/>
      <c r="AE11" s="1006"/>
      <c r="AF11" s="1006"/>
      <c r="AG11" s="1006"/>
      <c r="AH11" s="1006"/>
      <c r="AI11" s="1006"/>
      <c r="AJ11" s="1006"/>
      <c r="AK11" s="1006"/>
      <c r="AL11" s="1006"/>
      <c r="AM11" s="1006"/>
      <c r="AN11" s="289"/>
    </row>
    <row r="12" spans="1:40" ht="15" customHeight="1">
      <c r="A12" s="1003" t="s">
        <v>1053</v>
      </c>
      <c r="B12" s="1003"/>
      <c r="C12" s="1003"/>
      <c r="D12" s="1003"/>
      <c r="E12" s="1003"/>
      <c r="F12" s="1003"/>
      <c r="G12" s="1003"/>
      <c r="H12" s="1003"/>
      <c r="I12" s="1003"/>
      <c r="J12" s="1003"/>
      <c r="K12" s="1003"/>
      <c r="L12" s="1004">
        <v>539014</v>
      </c>
      <c r="M12" s="1005"/>
      <c r="N12" s="1005"/>
      <c r="O12" s="1005"/>
      <c r="P12" s="1006">
        <v>139586</v>
      </c>
      <c r="Q12" s="1006"/>
      <c r="R12" s="1006"/>
      <c r="S12" s="1006"/>
      <c r="T12" s="1006">
        <v>117996</v>
      </c>
      <c r="U12" s="1006"/>
      <c r="V12" s="1006"/>
      <c r="W12" s="1006"/>
      <c r="X12" s="1006">
        <v>103739</v>
      </c>
      <c r="Y12" s="1006"/>
      <c r="Z12" s="1006"/>
      <c r="AA12" s="1006"/>
      <c r="AB12" s="1006">
        <v>90942</v>
      </c>
      <c r="AC12" s="1006"/>
      <c r="AD12" s="1006"/>
      <c r="AE12" s="1006"/>
      <c r="AF12" s="1006">
        <v>86751</v>
      </c>
      <c r="AG12" s="1006"/>
      <c r="AH12" s="1006"/>
      <c r="AI12" s="1006"/>
      <c r="AJ12" s="1006">
        <v>653139</v>
      </c>
      <c r="AK12" s="1006"/>
      <c r="AL12" s="1006"/>
      <c r="AM12" s="1006"/>
      <c r="AN12" s="289"/>
    </row>
    <row r="13" spans="1:40" ht="15" customHeight="1">
      <c r="A13" s="89"/>
      <c r="B13" s="75"/>
      <c r="C13" s="75"/>
      <c r="D13" s="75" t="s">
        <v>4</v>
      </c>
      <c r="E13" s="291"/>
      <c r="F13" s="241"/>
      <c r="G13" s="241"/>
      <c r="H13" s="241"/>
      <c r="I13" s="292"/>
      <c r="J13" s="292"/>
      <c r="K13" s="292"/>
      <c r="L13" s="1004">
        <v>191235</v>
      </c>
      <c r="M13" s="1005"/>
      <c r="N13" s="1005"/>
      <c r="O13" s="1005"/>
      <c r="P13" s="1006">
        <v>72005</v>
      </c>
      <c r="Q13" s="1006"/>
      <c r="R13" s="1006"/>
      <c r="S13" s="1006"/>
      <c r="T13" s="1006">
        <v>49563</v>
      </c>
      <c r="U13" s="1006"/>
      <c r="V13" s="1006"/>
      <c r="W13" s="1006"/>
      <c r="X13" s="1006">
        <v>32870</v>
      </c>
      <c r="Y13" s="1006"/>
      <c r="Z13" s="1006"/>
      <c r="AA13" s="1006"/>
      <c r="AB13" s="1006">
        <v>20706</v>
      </c>
      <c r="AC13" s="1006"/>
      <c r="AD13" s="1006"/>
      <c r="AE13" s="1006"/>
      <c r="AF13" s="1006">
        <v>16091</v>
      </c>
      <c r="AG13" s="1006"/>
      <c r="AH13" s="1006"/>
      <c r="AI13" s="1006"/>
      <c r="AJ13" s="1006">
        <v>258435</v>
      </c>
      <c r="AK13" s="1006"/>
      <c r="AL13" s="1006"/>
      <c r="AM13" s="1006"/>
      <c r="AN13" s="289"/>
    </row>
    <row r="14" spans="1:40" ht="15" customHeight="1">
      <c r="A14" s="38"/>
      <c r="B14" s="75"/>
      <c r="C14" s="75"/>
      <c r="D14" s="75" t="s">
        <v>5</v>
      </c>
      <c r="E14" s="293"/>
      <c r="F14" s="241"/>
      <c r="G14" s="241"/>
      <c r="H14" s="241"/>
      <c r="I14" s="241"/>
      <c r="J14" s="241"/>
      <c r="K14" s="292"/>
      <c r="L14" s="1004">
        <v>347779</v>
      </c>
      <c r="M14" s="1005"/>
      <c r="N14" s="1005"/>
      <c r="O14" s="1005"/>
      <c r="P14" s="1006">
        <v>67581</v>
      </c>
      <c r="Q14" s="1006"/>
      <c r="R14" s="1006"/>
      <c r="S14" s="1006"/>
      <c r="T14" s="1006">
        <v>68433</v>
      </c>
      <c r="U14" s="1006"/>
      <c r="V14" s="1006"/>
      <c r="W14" s="1006"/>
      <c r="X14" s="1006">
        <v>70869</v>
      </c>
      <c r="Y14" s="1006"/>
      <c r="Z14" s="1006"/>
      <c r="AA14" s="1006"/>
      <c r="AB14" s="1006">
        <v>70236</v>
      </c>
      <c r="AC14" s="1006"/>
      <c r="AD14" s="1006"/>
      <c r="AE14" s="1006"/>
      <c r="AF14" s="1006">
        <v>70660</v>
      </c>
      <c r="AG14" s="1006"/>
      <c r="AH14" s="1006"/>
      <c r="AI14" s="1006"/>
      <c r="AJ14" s="1006">
        <v>394704</v>
      </c>
      <c r="AK14" s="1006"/>
      <c r="AL14" s="1006"/>
      <c r="AM14" s="1006"/>
      <c r="AN14" s="289"/>
    </row>
    <row r="15" spans="1:40" ht="15" customHeight="1">
      <c r="A15" s="1011"/>
      <c r="B15" s="1011"/>
      <c r="C15" s="1011"/>
      <c r="D15" s="1011"/>
      <c r="E15" s="1011"/>
      <c r="F15" s="1011"/>
      <c r="G15" s="1011"/>
      <c r="H15" s="1011"/>
      <c r="I15" s="1011"/>
      <c r="J15" s="1011"/>
      <c r="K15" s="1011"/>
      <c r="L15" s="1004"/>
      <c r="M15" s="1005"/>
      <c r="N15" s="1005"/>
      <c r="O15" s="1005"/>
      <c r="P15" s="1006"/>
      <c r="Q15" s="1006"/>
      <c r="R15" s="1006"/>
      <c r="S15" s="1006"/>
      <c r="T15" s="1006"/>
      <c r="U15" s="1006"/>
      <c r="V15" s="1006"/>
      <c r="W15" s="1006"/>
      <c r="X15" s="1006"/>
      <c r="Y15" s="1006"/>
      <c r="Z15" s="1006"/>
      <c r="AA15" s="1006"/>
      <c r="AB15" s="1006"/>
      <c r="AC15" s="1006"/>
      <c r="AD15" s="1006"/>
      <c r="AE15" s="1006"/>
      <c r="AF15" s="1006"/>
      <c r="AG15" s="1006"/>
      <c r="AH15" s="1006"/>
      <c r="AI15" s="1006"/>
      <c r="AJ15" s="1006"/>
      <c r="AK15" s="1006"/>
      <c r="AL15" s="1006"/>
      <c r="AM15" s="1006"/>
      <c r="AN15" s="289"/>
    </row>
    <row r="16" spans="1:40" ht="15" customHeight="1">
      <c r="A16" s="1012" t="s">
        <v>587</v>
      </c>
      <c r="B16" s="1012"/>
      <c r="C16" s="1012"/>
      <c r="D16" s="1012"/>
      <c r="E16" s="1012"/>
      <c r="F16" s="1012"/>
      <c r="G16" s="1012"/>
      <c r="H16" s="1012"/>
      <c r="I16" s="1012"/>
      <c r="J16" s="1012"/>
      <c r="K16" s="1012"/>
      <c r="L16" s="1004"/>
      <c r="M16" s="1005"/>
      <c r="N16" s="1005"/>
      <c r="O16" s="1005"/>
      <c r="P16" s="1006"/>
      <c r="Q16" s="1006"/>
      <c r="R16" s="1006"/>
      <c r="S16" s="1006"/>
      <c r="T16" s="1006"/>
      <c r="U16" s="1006"/>
      <c r="V16" s="1006"/>
      <c r="W16" s="1006"/>
      <c r="X16" s="1006"/>
      <c r="Y16" s="1006"/>
      <c r="Z16" s="1006"/>
      <c r="AA16" s="1006"/>
      <c r="AB16" s="1006"/>
      <c r="AC16" s="1006"/>
      <c r="AD16" s="1006"/>
      <c r="AE16" s="1006"/>
      <c r="AF16" s="1006"/>
      <c r="AG16" s="1006"/>
      <c r="AH16" s="1006"/>
      <c r="AI16" s="1006"/>
      <c r="AJ16" s="1006"/>
      <c r="AK16" s="1006"/>
      <c r="AL16" s="1006"/>
      <c r="AM16" s="1006"/>
      <c r="AN16" s="289"/>
    </row>
    <row r="17" spans="1:40" ht="15" customHeight="1">
      <c r="A17" s="1003" t="s">
        <v>1053</v>
      </c>
      <c r="B17" s="1003"/>
      <c r="C17" s="1003"/>
      <c r="D17" s="1003"/>
      <c r="E17" s="1003"/>
      <c r="F17" s="1003"/>
      <c r="G17" s="1003"/>
      <c r="H17" s="1003"/>
      <c r="I17" s="1003"/>
      <c r="J17" s="1003"/>
      <c r="K17" s="1003"/>
      <c r="L17" s="1004">
        <v>12574</v>
      </c>
      <c r="M17" s="1005"/>
      <c r="N17" s="1005"/>
      <c r="O17" s="1005"/>
      <c r="P17" s="1006">
        <v>3183</v>
      </c>
      <c r="Q17" s="1006"/>
      <c r="R17" s="1006"/>
      <c r="S17" s="1006"/>
      <c r="T17" s="1006">
        <v>2606</v>
      </c>
      <c r="U17" s="1006"/>
      <c r="V17" s="1006"/>
      <c r="W17" s="1006"/>
      <c r="X17" s="1006">
        <v>2378</v>
      </c>
      <c r="Y17" s="1006"/>
      <c r="Z17" s="1006"/>
      <c r="AA17" s="1006"/>
      <c r="AB17" s="1006">
        <v>2109</v>
      </c>
      <c r="AC17" s="1006"/>
      <c r="AD17" s="1006"/>
      <c r="AE17" s="1006"/>
      <c r="AF17" s="1006">
        <v>2298</v>
      </c>
      <c r="AG17" s="1006"/>
      <c r="AH17" s="1006"/>
      <c r="AI17" s="1006"/>
      <c r="AJ17" s="1006">
        <v>15257</v>
      </c>
      <c r="AK17" s="1006"/>
      <c r="AL17" s="1006"/>
      <c r="AM17" s="1006"/>
      <c r="AN17" s="289"/>
    </row>
    <row r="18" spans="1:40" ht="15" customHeight="1">
      <c r="A18" s="38"/>
      <c r="B18" s="71"/>
      <c r="C18" s="75"/>
      <c r="D18" s="75" t="s">
        <v>4</v>
      </c>
      <c r="E18" s="291"/>
      <c r="F18" s="241"/>
      <c r="G18" s="241"/>
      <c r="H18" s="241"/>
      <c r="I18" s="241"/>
      <c r="J18" s="241"/>
      <c r="K18" s="241"/>
      <c r="L18" s="1004">
        <v>3951</v>
      </c>
      <c r="M18" s="1005"/>
      <c r="N18" s="1005"/>
      <c r="O18" s="1005"/>
      <c r="P18" s="1006">
        <v>1417</v>
      </c>
      <c r="Q18" s="1006"/>
      <c r="R18" s="1006"/>
      <c r="S18" s="1006"/>
      <c r="T18" s="1006">
        <v>1006</v>
      </c>
      <c r="U18" s="1006"/>
      <c r="V18" s="1006"/>
      <c r="W18" s="1006"/>
      <c r="X18" s="1006">
        <v>719</v>
      </c>
      <c r="Y18" s="1006"/>
      <c r="Z18" s="1006"/>
      <c r="AA18" s="1006"/>
      <c r="AB18" s="1006">
        <v>449</v>
      </c>
      <c r="AC18" s="1006"/>
      <c r="AD18" s="1006"/>
      <c r="AE18" s="1006"/>
      <c r="AF18" s="1006">
        <v>360</v>
      </c>
      <c r="AG18" s="1006"/>
      <c r="AH18" s="1006"/>
      <c r="AI18" s="1006"/>
      <c r="AJ18" s="1006">
        <v>5342</v>
      </c>
      <c r="AK18" s="1006"/>
      <c r="AL18" s="1006"/>
      <c r="AM18" s="1006"/>
      <c r="AN18" s="289"/>
    </row>
    <row r="19" spans="1:40" ht="15" customHeight="1">
      <c r="A19" s="294"/>
      <c r="B19" s="295"/>
      <c r="C19" s="295"/>
      <c r="D19" s="295" t="s">
        <v>5</v>
      </c>
      <c r="E19" s="296"/>
      <c r="F19" s="297"/>
      <c r="G19" s="297"/>
      <c r="H19" s="297"/>
      <c r="I19" s="297"/>
      <c r="J19" s="297"/>
      <c r="K19" s="297"/>
      <c r="L19" s="1013">
        <v>8623</v>
      </c>
      <c r="M19" s="1014"/>
      <c r="N19" s="1014"/>
      <c r="O19" s="1014"/>
      <c r="P19" s="1015">
        <v>1766</v>
      </c>
      <c r="Q19" s="1015"/>
      <c r="R19" s="1015"/>
      <c r="S19" s="1015"/>
      <c r="T19" s="1015">
        <v>1600</v>
      </c>
      <c r="U19" s="1015"/>
      <c r="V19" s="1015"/>
      <c r="W19" s="1015"/>
      <c r="X19" s="1015">
        <v>1659</v>
      </c>
      <c r="Y19" s="1015"/>
      <c r="Z19" s="1015"/>
      <c r="AA19" s="1015"/>
      <c r="AB19" s="1015">
        <v>1660</v>
      </c>
      <c r="AC19" s="1015"/>
      <c r="AD19" s="1015"/>
      <c r="AE19" s="1015"/>
      <c r="AF19" s="1015">
        <v>1938</v>
      </c>
      <c r="AG19" s="1015"/>
      <c r="AH19" s="1015"/>
      <c r="AI19" s="1015"/>
      <c r="AJ19" s="1015">
        <v>9915</v>
      </c>
      <c r="AK19" s="1015"/>
      <c r="AL19" s="1015"/>
      <c r="AM19" s="1015"/>
      <c r="AN19" s="289"/>
    </row>
    <row r="20" spans="1:40" ht="15" customHeight="1">
      <c r="A20" s="82"/>
      <c r="B20" s="82"/>
      <c r="C20" s="66"/>
      <c r="D20" s="97"/>
      <c r="E20" s="97"/>
      <c r="F20" s="66"/>
      <c r="G20" s="97"/>
      <c r="H20" s="96"/>
      <c r="I20" s="97"/>
      <c r="J20" s="66"/>
      <c r="K20" s="96"/>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89"/>
    </row>
    <row r="21" spans="1:40" ht="15" customHeight="1">
      <c r="A21" s="289"/>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row>
    <row r="22" spans="1:40" ht="15" customHeight="1">
      <c r="A22" s="289"/>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c r="AM22" s="289"/>
      <c r="AN22" s="289"/>
    </row>
    <row r="23" spans="1:40" ht="15" customHeight="1">
      <c r="A23" s="289"/>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row>
    <row r="24" spans="1:40" ht="15" customHeight="1">
      <c r="A24" s="289"/>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row>
    <row r="25" spans="1:40" ht="15" customHeight="1">
      <c r="A25" s="289"/>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row>
    <row r="26" spans="1:40" ht="15" customHeight="1" thickBot="1">
      <c r="A26" s="105" t="s">
        <v>588</v>
      </c>
      <c r="B26" s="298"/>
      <c r="C26" s="96"/>
      <c r="D26" s="97"/>
      <c r="E26" s="96"/>
      <c r="F26" s="96"/>
      <c r="G26" s="96"/>
      <c r="H26" s="96"/>
      <c r="I26" s="98"/>
      <c r="J26" s="98"/>
      <c r="K26" s="98"/>
      <c r="L26" s="77"/>
      <c r="M26" s="77"/>
      <c r="N26" s="299"/>
      <c r="O26" s="299"/>
      <c r="P26" s="299"/>
      <c r="Q26" s="300"/>
      <c r="R26" s="301"/>
      <c r="S26" s="301"/>
      <c r="T26" s="302"/>
      <c r="U26" s="302"/>
      <c r="V26" s="300"/>
      <c r="W26" s="300"/>
      <c r="X26" s="300"/>
      <c r="Y26" s="301"/>
      <c r="Z26" s="302"/>
      <c r="AA26" s="302"/>
      <c r="AB26" s="302"/>
      <c r="AC26" s="303"/>
      <c r="AD26" s="300"/>
      <c r="AE26" s="300"/>
      <c r="AF26" s="300"/>
      <c r="AG26" s="304"/>
      <c r="AH26" s="38"/>
      <c r="AI26" s="38"/>
      <c r="AJ26" s="300"/>
      <c r="AK26" s="38"/>
      <c r="AL26" s="304"/>
      <c r="AM26" s="304"/>
      <c r="AN26" s="74" t="s">
        <v>1055</v>
      </c>
    </row>
    <row r="27" spans="1:40" ht="15" customHeight="1">
      <c r="A27" s="1018" t="s">
        <v>1056</v>
      </c>
      <c r="B27" s="1019"/>
      <c r="C27" s="1019"/>
      <c r="D27" s="1019"/>
      <c r="E27" s="1019"/>
      <c r="F27" s="1019"/>
      <c r="G27" s="1019"/>
      <c r="H27" s="1018" t="s">
        <v>241</v>
      </c>
      <c r="I27" s="1019"/>
      <c r="J27" s="1019"/>
      <c r="K27" s="1019"/>
      <c r="L27" s="1019"/>
      <c r="M27" s="1022" t="s">
        <v>1057</v>
      </c>
      <c r="N27" s="1022"/>
      <c r="O27" s="1022"/>
      <c r="P27" s="1023"/>
      <c r="Q27" s="1022" t="s">
        <v>589</v>
      </c>
      <c r="R27" s="1022"/>
      <c r="S27" s="1022"/>
      <c r="T27" s="1023"/>
      <c r="U27" s="1022" t="s">
        <v>589</v>
      </c>
      <c r="V27" s="1022"/>
      <c r="W27" s="1022"/>
      <c r="X27" s="1023"/>
      <c r="Y27" s="1022" t="s">
        <v>589</v>
      </c>
      <c r="Z27" s="1022"/>
      <c r="AA27" s="1022"/>
      <c r="AB27" s="1023"/>
      <c r="AC27" s="1022" t="s">
        <v>589</v>
      </c>
      <c r="AD27" s="1022"/>
      <c r="AE27" s="1022"/>
      <c r="AF27" s="1023"/>
      <c r="AG27" s="1022" t="s">
        <v>589</v>
      </c>
      <c r="AH27" s="1022"/>
      <c r="AI27" s="1022"/>
      <c r="AJ27" s="1023"/>
      <c r="AK27" s="1022" t="s">
        <v>589</v>
      </c>
      <c r="AL27" s="1022"/>
      <c r="AM27" s="1022"/>
      <c r="AN27" s="1022"/>
    </row>
    <row r="28" spans="1:40" ht="15" customHeight="1">
      <c r="A28" s="1020"/>
      <c r="B28" s="1021"/>
      <c r="C28" s="1021"/>
      <c r="D28" s="1021"/>
      <c r="E28" s="1021"/>
      <c r="F28" s="1021"/>
      <c r="G28" s="1021"/>
      <c r="H28" s="1020"/>
      <c r="I28" s="1021"/>
      <c r="J28" s="1021"/>
      <c r="K28" s="1021"/>
      <c r="L28" s="1021"/>
      <c r="M28" s="1024" t="s">
        <v>590</v>
      </c>
      <c r="N28" s="1024"/>
      <c r="O28" s="1024"/>
      <c r="P28" s="1025"/>
      <c r="Q28" s="1024" t="s">
        <v>591</v>
      </c>
      <c r="R28" s="1024"/>
      <c r="S28" s="1024"/>
      <c r="T28" s="1025"/>
      <c r="U28" s="1025" t="s">
        <v>592</v>
      </c>
      <c r="V28" s="1031"/>
      <c r="W28" s="1031"/>
      <c r="X28" s="1031"/>
      <c r="Y28" s="1024" t="s">
        <v>593</v>
      </c>
      <c r="Z28" s="1024"/>
      <c r="AA28" s="1024"/>
      <c r="AB28" s="1025"/>
      <c r="AC28" s="1024" t="s">
        <v>594</v>
      </c>
      <c r="AD28" s="1024"/>
      <c r="AE28" s="1024"/>
      <c r="AF28" s="1025"/>
      <c r="AG28" s="1024" t="s">
        <v>595</v>
      </c>
      <c r="AH28" s="1024"/>
      <c r="AI28" s="1024"/>
      <c r="AJ28" s="1025"/>
      <c r="AK28" s="1025" t="s">
        <v>586</v>
      </c>
      <c r="AL28" s="1031"/>
      <c r="AM28" s="1031"/>
      <c r="AN28" s="1032"/>
    </row>
    <row r="29" spans="1:40" ht="15" customHeight="1">
      <c r="A29" s="1026" t="s">
        <v>87</v>
      </c>
      <c r="B29" s="1027"/>
      <c r="C29" s="1027"/>
      <c r="D29" s="1027"/>
      <c r="E29" s="1027"/>
      <c r="F29" s="1027"/>
      <c r="G29" s="1028"/>
      <c r="H29" s="1029">
        <v>16829</v>
      </c>
      <c r="I29" s="1030"/>
      <c r="J29" s="1030"/>
      <c r="K29" s="1030"/>
      <c r="L29" s="1030"/>
      <c r="M29" s="1016">
        <v>8935</v>
      </c>
      <c r="N29" s="1017"/>
      <c r="O29" s="1017"/>
      <c r="P29" s="1017"/>
      <c r="Q29" s="1016">
        <v>1548</v>
      </c>
      <c r="R29" s="1017"/>
      <c r="S29" s="1017"/>
      <c r="T29" s="1017"/>
      <c r="U29" s="1016">
        <v>2103</v>
      </c>
      <c r="V29" s="1017"/>
      <c r="W29" s="1017"/>
      <c r="X29" s="1017"/>
      <c r="Y29" s="1029">
        <v>1714</v>
      </c>
      <c r="Z29" s="1029"/>
      <c r="AA29" s="1029"/>
      <c r="AB29" s="1029"/>
      <c r="AC29" s="1029">
        <v>1363</v>
      </c>
      <c r="AD29" s="1029"/>
      <c r="AE29" s="1029"/>
      <c r="AF29" s="1029"/>
      <c r="AG29" s="1029">
        <v>831</v>
      </c>
      <c r="AH29" s="1029"/>
      <c r="AI29" s="1029"/>
      <c r="AJ29" s="1029"/>
      <c r="AK29" s="1016">
        <v>335</v>
      </c>
      <c r="AL29" s="1017"/>
      <c r="AM29" s="1017"/>
      <c r="AN29" s="1017"/>
    </row>
    <row r="30" spans="1:40" ht="15" customHeight="1">
      <c r="A30" s="1035" t="s">
        <v>1058</v>
      </c>
      <c r="B30" s="1036"/>
      <c r="C30" s="1036"/>
      <c r="D30" s="1036"/>
      <c r="E30" s="1036"/>
      <c r="F30" s="1036"/>
      <c r="G30" s="1037"/>
      <c r="H30" s="1038">
        <v>8166</v>
      </c>
      <c r="I30" s="1039"/>
      <c r="J30" s="1039"/>
      <c r="K30" s="1039"/>
      <c r="L30" s="1039"/>
      <c r="M30" s="1040">
        <v>8045</v>
      </c>
      <c r="N30" s="1017"/>
      <c r="O30" s="1017"/>
      <c r="P30" s="1017"/>
      <c r="Q30" s="1040">
        <v>87</v>
      </c>
      <c r="R30" s="1017"/>
      <c r="S30" s="1017"/>
      <c r="T30" s="1017"/>
      <c r="U30" s="1040">
        <v>23</v>
      </c>
      <c r="V30" s="1017"/>
      <c r="W30" s="1017"/>
      <c r="X30" s="1017"/>
      <c r="Y30" s="1040">
        <v>10</v>
      </c>
      <c r="Z30" s="1040"/>
      <c r="AA30" s="1040"/>
      <c r="AB30" s="1040"/>
      <c r="AC30" s="1040">
        <v>1</v>
      </c>
      <c r="AD30" s="1040"/>
      <c r="AE30" s="1040"/>
      <c r="AF30" s="1040"/>
      <c r="AG30" s="1033" t="s">
        <v>621</v>
      </c>
      <c r="AH30" s="1033"/>
      <c r="AI30" s="1033"/>
      <c r="AJ30" s="1033"/>
      <c r="AK30" s="1033" t="s">
        <v>621</v>
      </c>
      <c r="AL30" s="1034"/>
      <c r="AM30" s="1034"/>
      <c r="AN30" s="1034"/>
    </row>
    <row r="31" spans="1:40" ht="15" customHeight="1">
      <c r="A31" s="1035" t="s">
        <v>1059</v>
      </c>
      <c r="B31" s="1036"/>
      <c r="C31" s="1036"/>
      <c r="D31" s="1036"/>
      <c r="E31" s="1036"/>
      <c r="F31" s="1036"/>
      <c r="G31" s="1037"/>
      <c r="H31" s="1038">
        <v>1307</v>
      </c>
      <c r="I31" s="1039"/>
      <c r="J31" s="1039"/>
      <c r="K31" s="1039"/>
      <c r="L31" s="1039"/>
      <c r="M31" s="1040">
        <v>596</v>
      </c>
      <c r="N31" s="1017"/>
      <c r="O31" s="1017"/>
      <c r="P31" s="1017"/>
      <c r="Q31" s="1040">
        <v>587</v>
      </c>
      <c r="R31" s="1017"/>
      <c r="S31" s="1017"/>
      <c r="T31" s="1017"/>
      <c r="U31" s="1040">
        <v>106</v>
      </c>
      <c r="V31" s="1017"/>
      <c r="W31" s="1017"/>
      <c r="X31" s="1017"/>
      <c r="Y31" s="1040">
        <v>13</v>
      </c>
      <c r="Z31" s="1040"/>
      <c r="AA31" s="1040"/>
      <c r="AB31" s="1040"/>
      <c r="AC31" s="1040">
        <v>2</v>
      </c>
      <c r="AD31" s="1040"/>
      <c r="AE31" s="1040"/>
      <c r="AF31" s="1040"/>
      <c r="AG31" s="1040">
        <v>2</v>
      </c>
      <c r="AH31" s="1040"/>
      <c r="AI31" s="1040"/>
      <c r="AJ31" s="1040"/>
      <c r="AK31" s="1040">
        <v>1</v>
      </c>
      <c r="AL31" s="1017"/>
      <c r="AM31" s="1017"/>
      <c r="AN31" s="1017"/>
    </row>
    <row r="32" spans="1:40" ht="15" customHeight="1">
      <c r="A32" s="1035" t="s">
        <v>1060</v>
      </c>
      <c r="B32" s="1036"/>
      <c r="C32" s="1036"/>
      <c r="D32" s="1036"/>
      <c r="E32" s="1036"/>
      <c r="F32" s="1036"/>
      <c r="G32" s="1037"/>
      <c r="H32" s="1038">
        <v>1988</v>
      </c>
      <c r="I32" s="1039"/>
      <c r="J32" s="1039"/>
      <c r="K32" s="1039"/>
      <c r="L32" s="1039"/>
      <c r="M32" s="1040">
        <v>224</v>
      </c>
      <c r="N32" s="1017"/>
      <c r="O32" s="1017"/>
      <c r="P32" s="1017"/>
      <c r="Q32" s="1040">
        <v>686</v>
      </c>
      <c r="R32" s="1017"/>
      <c r="S32" s="1017"/>
      <c r="T32" s="1017"/>
      <c r="U32" s="1040">
        <v>941</v>
      </c>
      <c r="V32" s="1017"/>
      <c r="W32" s="1017"/>
      <c r="X32" s="1017"/>
      <c r="Y32" s="1040">
        <v>110</v>
      </c>
      <c r="Z32" s="1040"/>
      <c r="AA32" s="1040"/>
      <c r="AB32" s="1040"/>
      <c r="AC32" s="1040">
        <v>20</v>
      </c>
      <c r="AD32" s="1040"/>
      <c r="AE32" s="1040"/>
      <c r="AF32" s="1040"/>
      <c r="AG32" s="1040">
        <v>7</v>
      </c>
      <c r="AH32" s="1040"/>
      <c r="AI32" s="1040"/>
      <c r="AJ32" s="1040"/>
      <c r="AK32" s="1033" t="s">
        <v>621</v>
      </c>
      <c r="AL32" s="1034"/>
      <c r="AM32" s="1034"/>
      <c r="AN32" s="1034"/>
    </row>
    <row r="33" spans="1:40" ht="15" customHeight="1">
      <c r="A33" s="1035" t="s">
        <v>596</v>
      </c>
      <c r="B33" s="1036"/>
      <c r="C33" s="1036"/>
      <c r="D33" s="1036"/>
      <c r="E33" s="1036"/>
      <c r="F33" s="1036"/>
      <c r="G33" s="1037"/>
      <c r="H33" s="1038">
        <v>1813</v>
      </c>
      <c r="I33" s="1039"/>
      <c r="J33" s="1039"/>
      <c r="K33" s="1039"/>
      <c r="L33" s="1039"/>
      <c r="M33" s="1040">
        <v>54</v>
      </c>
      <c r="N33" s="1017"/>
      <c r="O33" s="1017"/>
      <c r="P33" s="1017"/>
      <c r="Q33" s="1040">
        <v>153</v>
      </c>
      <c r="R33" s="1017"/>
      <c r="S33" s="1017"/>
      <c r="T33" s="1017"/>
      <c r="U33" s="1040">
        <v>827</v>
      </c>
      <c r="V33" s="1017"/>
      <c r="W33" s="1017"/>
      <c r="X33" s="1017"/>
      <c r="Y33" s="1040">
        <v>669</v>
      </c>
      <c r="Z33" s="1040"/>
      <c r="AA33" s="1040"/>
      <c r="AB33" s="1040"/>
      <c r="AC33" s="1040">
        <v>89</v>
      </c>
      <c r="AD33" s="1040"/>
      <c r="AE33" s="1040"/>
      <c r="AF33" s="1040"/>
      <c r="AG33" s="1040">
        <v>16</v>
      </c>
      <c r="AH33" s="1040"/>
      <c r="AI33" s="1040"/>
      <c r="AJ33" s="1040"/>
      <c r="AK33" s="1040">
        <v>5</v>
      </c>
      <c r="AL33" s="1017"/>
      <c r="AM33" s="1017"/>
      <c r="AN33" s="1017"/>
    </row>
    <row r="34" spans="1:40" ht="15" customHeight="1">
      <c r="A34" s="1035" t="s">
        <v>597</v>
      </c>
      <c r="B34" s="1036"/>
      <c r="C34" s="1036"/>
      <c r="D34" s="1036"/>
      <c r="E34" s="1036"/>
      <c r="F34" s="1036"/>
      <c r="G34" s="1037"/>
      <c r="H34" s="1038">
        <v>1437</v>
      </c>
      <c r="I34" s="1039"/>
      <c r="J34" s="1039"/>
      <c r="K34" s="1039"/>
      <c r="L34" s="1039"/>
      <c r="M34" s="1040">
        <v>12</v>
      </c>
      <c r="N34" s="1017"/>
      <c r="O34" s="1017"/>
      <c r="P34" s="1017"/>
      <c r="Q34" s="1040">
        <v>29</v>
      </c>
      <c r="R34" s="1017"/>
      <c r="S34" s="1017"/>
      <c r="T34" s="1017"/>
      <c r="U34" s="1040">
        <v>161</v>
      </c>
      <c r="V34" s="1017"/>
      <c r="W34" s="1017"/>
      <c r="X34" s="1017"/>
      <c r="Y34" s="1040">
        <v>689</v>
      </c>
      <c r="Z34" s="1040"/>
      <c r="AA34" s="1040"/>
      <c r="AB34" s="1040"/>
      <c r="AC34" s="1040">
        <v>475</v>
      </c>
      <c r="AD34" s="1040"/>
      <c r="AE34" s="1040"/>
      <c r="AF34" s="1040"/>
      <c r="AG34" s="1040">
        <v>67</v>
      </c>
      <c r="AH34" s="1040"/>
      <c r="AI34" s="1040"/>
      <c r="AJ34" s="1040"/>
      <c r="AK34" s="1040">
        <v>4</v>
      </c>
      <c r="AL34" s="1017"/>
      <c r="AM34" s="1017"/>
      <c r="AN34" s="1017"/>
    </row>
    <row r="35" spans="1:40" ht="15" customHeight="1">
      <c r="A35" s="1035" t="s">
        <v>598</v>
      </c>
      <c r="B35" s="1036"/>
      <c r="C35" s="1036"/>
      <c r="D35" s="1036"/>
      <c r="E35" s="1036"/>
      <c r="F35" s="1036"/>
      <c r="G35" s="1037"/>
      <c r="H35" s="1038">
        <v>1263</v>
      </c>
      <c r="I35" s="1039"/>
      <c r="J35" s="1039"/>
      <c r="K35" s="1039"/>
      <c r="L35" s="1039"/>
      <c r="M35" s="1040">
        <v>3</v>
      </c>
      <c r="N35" s="1017"/>
      <c r="O35" s="1017"/>
      <c r="P35" s="1017"/>
      <c r="Q35" s="1040">
        <v>6</v>
      </c>
      <c r="R35" s="1017"/>
      <c r="S35" s="1017"/>
      <c r="T35" s="1017"/>
      <c r="U35" s="1040">
        <v>38</v>
      </c>
      <c r="V35" s="1017"/>
      <c r="W35" s="1017"/>
      <c r="X35" s="1017"/>
      <c r="Y35" s="1040">
        <v>204</v>
      </c>
      <c r="Z35" s="1040"/>
      <c r="AA35" s="1040"/>
      <c r="AB35" s="1040"/>
      <c r="AC35" s="1040">
        <v>638</v>
      </c>
      <c r="AD35" s="1040"/>
      <c r="AE35" s="1040"/>
      <c r="AF35" s="1040"/>
      <c r="AG35" s="1040">
        <v>331</v>
      </c>
      <c r="AH35" s="1040"/>
      <c r="AI35" s="1040"/>
      <c r="AJ35" s="1040"/>
      <c r="AK35" s="1040">
        <v>43</v>
      </c>
      <c r="AL35" s="1017"/>
      <c r="AM35" s="1017"/>
      <c r="AN35" s="1017"/>
    </row>
    <row r="36" spans="1:40" ht="15" customHeight="1">
      <c r="A36" s="1041" t="s">
        <v>1061</v>
      </c>
      <c r="B36" s="1042"/>
      <c r="C36" s="1042"/>
      <c r="D36" s="1042"/>
      <c r="E36" s="1042"/>
      <c r="F36" s="1042"/>
      <c r="G36" s="1043"/>
      <c r="H36" s="1044">
        <v>855</v>
      </c>
      <c r="I36" s="1045"/>
      <c r="J36" s="1045"/>
      <c r="K36" s="1045"/>
      <c r="L36" s="1045"/>
      <c r="M36" s="1044">
        <v>1</v>
      </c>
      <c r="N36" s="1045"/>
      <c r="O36" s="1045"/>
      <c r="P36" s="1045"/>
      <c r="Q36" s="1046" t="s">
        <v>621</v>
      </c>
      <c r="R36" s="1047"/>
      <c r="S36" s="1047"/>
      <c r="T36" s="1047"/>
      <c r="U36" s="1044">
        <v>7</v>
      </c>
      <c r="V36" s="1045"/>
      <c r="W36" s="1045"/>
      <c r="X36" s="1045"/>
      <c r="Y36" s="1044">
        <v>19</v>
      </c>
      <c r="Z36" s="1044"/>
      <c r="AA36" s="1044"/>
      <c r="AB36" s="1044"/>
      <c r="AC36" s="1044">
        <v>138</v>
      </c>
      <c r="AD36" s="1044"/>
      <c r="AE36" s="1044"/>
      <c r="AF36" s="1044"/>
      <c r="AG36" s="1044">
        <v>408</v>
      </c>
      <c r="AH36" s="1044"/>
      <c r="AI36" s="1044"/>
      <c r="AJ36" s="1044"/>
      <c r="AK36" s="1044">
        <v>282</v>
      </c>
      <c r="AL36" s="1045"/>
      <c r="AM36" s="1045"/>
      <c r="AN36" s="1045"/>
    </row>
    <row r="37" spans="1:40" ht="15" customHeight="1">
      <c r="A37" s="305"/>
      <c r="B37" s="306"/>
      <c r="C37" s="306"/>
      <c r="D37" s="306"/>
      <c r="E37" s="306"/>
      <c r="F37" s="306"/>
      <c r="G37" s="306"/>
      <c r="H37" s="306"/>
      <c r="I37" s="306"/>
      <c r="J37" s="306"/>
      <c r="K37" s="306"/>
      <c r="L37" s="307"/>
      <c r="M37" s="308"/>
      <c r="N37" s="308"/>
      <c r="O37" s="308"/>
      <c r="P37" s="308"/>
      <c r="Q37" s="307"/>
      <c r="R37" s="308"/>
      <c r="S37" s="308"/>
      <c r="T37" s="308"/>
      <c r="U37" s="308"/>
      <c r="V37" s="307"/>
      <c r="W37" s="308"/>
      <c r="X37" s="308"/>
      <c r="Y37" s="308"/>
      <c r="Z37" s="309"/>
      <c r="AA37" s="308"/>
      <c r="AB37" s="308"/>
      <c r="AC37" s="309"/>
      <c r="AD37" s="308"/>
      <c r="AE37" s="308"/>
      <c r="AF37" s="309"/>
      <c r="AG37" s="308"/>
      <c r="AH37" s="308"/>
      <c r="AI37" s="309"/>
      <c r="AJ37" s="309"/>
      <c r="AK37" s="308"/>
      <c r="AL37" s="308"/>
      <c r="AM37" s="309"/>
      <c r="AN37" s="308"/>
    </row>
  </sheetData>
  <sheetProtection password="DCE1" sheet="1" objects="1" scenarios="1"/>
  <mergeCells count="203">
    <mergeCell ref="A36:G36"/>
    <mergeCell ref="H36:L36"/>
    <mergeCell ref="M36:P36"/>
    <mergeCell ref="Q36:T36"/>
    <mergeCell ref="U36:X36"/>
    <mergeCell ref="Y36:AB36"/>
    <mergeCell ref="AC36:AF36"/>
    <mergeCell ref="AG36:AJ36"/>
    <mergeCell ref="AK36:AN36"/>
    <mergeCell ref="A35:G35"/>
    <mergeCell ref="H35:L35"/>
    <mergeCell ref="M35:P35"/>
    <mergeCell ref="Q35:T35"/>
    <mergeCell ref="U35:X35"/>
    <mergeCell ref="Y35:AB35"/>
    <mergeCell ref="AC35:AF35"/>
    <mergeCell ref="AG35:AJ35"/>
    <mergeCell ref="AK35:AN35"/>
    <mergeCell ref="AK32:AN32"/>
    <mergeCell ref="AC33:AF33"/>
    <mergeCell ref="AG33:AJ33"/>
    <mergeCell ref="AK33:AN33"/>
    <mergeCell ref="A34:G34"/>
    <mergeCell ref="H34:L34"/>
    <mergeCell ref="M34:P34"/>
    <mergeCell ref="Q34:T34"/>
    <mergeCell ref="U34:X34"/>
    <mergeCell ref="Y34:AB34"/>
    <mergeCell ref="AC34:AF34"/>
    <mergeCell ref="A33:G33"/>
    <mergeCell ref="H33:L33"/>
    <mergeCell ref="M33:P33"/>
    <mergeCell ref="Q33:T33"/>
    <mergeCell ref="U33:X33"/>
    <mergeCell ref="Y33:AB33"/>
    <mergeCell ref="AG34:AJ34"/>
    <mergeCell ref="AK34:AN34"/>
    <mergeCell ref="AG29:AJ29"/>
    <mergeCell ref="A32:G32"/>
    <mergeCell ref="H32:L32"/>
    <mergeCell ref="M32:P32"/>
    <mergeCell ref="Q32:T32"/>
    <mergeCell ref="U32:X32"/>
    <mergeCell ref="Y32:AB32"/>
    <mergeCell ref="AC32:AF32"/>
    <mergeCell ref="AG32:AJ32"/>
    <mergeCell ref="AG30:AJ30"/>
    <mergeCell ref="AK30:AN30"/>
    <mergeCell ref="A31:G31"/>
    <mergeCell ref="H31:L31"/>
    <mergeCell ref="M31:P31"/>
    <mergeCell ref="Q31:T31"/>
    <mergeCell ref="U31:X31"/>
    <mergeCell ref="Y31:AB31"/>
    <mergeCell ref="AC31:AF31"/>
    <mergeCell ref="AG31:AJ31"/>
    <mergeCell ref="AK31:AN31"/>
    <mergeCell ref="A30:G30"/>
    <mergeCell ref="H30:L30"/>
    <mergeCell ref="M30:P30"/>
    <mergeCell ref="Q30:T30"/>
    <mergeCell ref="U30:X30"/>
    <mergeCell ref="Y30:AB30"/>
    <mergeCell ref="AC30:AF30"/>
    <mergeCell ref="AK29:AN29"/>
    <mergeCell ref="A27:G28"/>
    <mergeCell ref="H27:L28"/>
    <mergeCell ref="M27:P27"/>
    <mergeCell ref="Q27:T27"/>
    <mergeCell ref="U27:X27"/>
    <mergeCell ref="Y27:AB27"/>
    <mergeCell ref="AC27:AF27"/>
    <mergeCell ref="AG27:AJ27"/>
    <mergeCell ref="AK27:AN27"/>
    <mergeCell ref="M28:P28"/>
    <mergeCell ref="A29:G29"/>
    <mergeCell ref="H29:L29"/>
    <mergeCell ref="M29:P29"/>
    <mergeCell ref="Q29:T29"/>
    <mergeCell ref="U29:X29"/>
    <mergeCell ref="Y29:AB29"/>
    <mergeCell ref="Q28:T28"/>
    <mergeCell ref="U28:X28"/>
    <mergeCell ref="Y28:AB28"/>
    <mergeCell ref="AC28:AF28"/>
    <mergeCell ref="AG28:AJ28"/>
    <mergeCell ref="AK28:AN28"/>
    <mergeCell ref="AC29:AF29"/>
    <mergeCell ref="AJ18:AM18"/>
    <mergeCell ref="L19:O19"/>
    <mergeCell ref="P19:S19"/>
    <mergeCell ref="T19:W19"/>
    <mergeCell ref="X19:AA19"/>
    <mergeCell ref="AB19:AE19"/>
    <mergeCell ref="AF19:AI19"/>
    <mergeCell ref="AJ19:AM19"/>
    <mergeCell ref="L18:O18"/>
    <mergeCell ref="P18:S18"/>
    <mergeCell ref="T18:W18"/>
    <mergeCell ref="X18:AA18"/>
    <mergeCell ref="AB18:AE18"/>
    <mergeCell ref="AF18:AI18"/>
    <mergeCell ref="AF16:AI16"/>
    <mergeCell ref="AJ16:AM16"/>
    <mergeCell ref="A17:K17"/>
    <mergeCell ref="L17:O17"/>
    <mergeCell ref="P17:S17"/>
    <mergeCell ref="T17:W17"/>
    <mergeCell ref="X17:AA17"/>
    <mergeCell ref="AB17:AE17"/>
    <mergeCell ref="AF17:AI17"/>
    <mergeCell ref="AJ17:AM17"/>
    <mergeCell ref="A16:K16"/>
    <mergeCell ref="L16:O16"/>
    <mergeCell ref="P16:S16"/>
    <mergeCell ref="T16:W16"/>
    <mergeCell ref="X16:AA16"/>
    <mergeCell ref="AB16:AE16"/>
    <mergeCell ref="L13:O13"/>
    <mergeCell ref="P13:S13"/>
    <mergeCell ref="T13:W13"/>
    <mergeCell ref="X13:AA13"/>
    <mergeCell ref="AB13:AE13"/>
    <mergeCell ref="AF13:AI13"/>
    <mergeCell ref="AJ13:AM13"/>
    <mergeCell ref="AJ14:AM14"/>
    <mergeCell ref="A15:K15"/>
    <mergeCell ref="L15:O15"/>
    <mergeCell ref="P15:S15"/>
    <mergeCell ref="T15:W15"/>
    <mergeCell ref="X15:AA15"/>
    <mergeCell ref="AB15:AE15"/>
    <mergeCell ref="AF15:AI15"/>
    <mergeCell ref="AJ15:AM15"/>
    <mergeCell ref="L14:O14"/>
    <mergeCell ref="P14:S14"/>
    <mergeCell ref="T14:W14"/>
    <mergeCell ref="X14:AA14"/>
    <mergeCell ref="AB14:AE14"/>
    <mergeCell ref="AF14:AI14"/>
    <mergeCell ref="A12:K12"/>
    <mergeCell ref="L12:O12"/>
    <mergeCell ref="P12:S12"/>
    <mergeCell ref="T12:W12"/>
    <mergeCell ref="X12:AA12"/>
    <mergeCell ref="AB12:AE12"/>
    <mergeCell ref="AF10:AI10"/>
    <mergeCell ref="AJ10:AM10"/>
    <mergeCell ref="A11:K11"/>
    <mergeCell ref="L11:O11"/>
    <mergeCell ref="P11:S11"/>
    <mergeCell ref="T11:W11"/>
    <mergeCell ref="X11:AA11"/>
    <mergeCell ref="AB11:AE11"/>
    <mergeCell ref="AF11:AI11"/>
    <mergeCell ref="AJ11:AM11"/>
    <mergeCell ref="A10:K10"/>
    <mergeCell ref="L10:O10"/>
    <mergeCell ref="P10:S10"/>
    <mergeCell ref="T10:W10"/>
    <mergeCell ref="X10:AA10"/>
    <mergeCell ref="AB10:AE10"/>
    <mergeCell ref="AF12:AI12"/>
    <mergeCell ref="AJ12:AM12"/>
    <mergeCell ref="AJ8:AM8"/>
    <mergeCell ref="L9:O9"/>
    <mergeCell ref="P9:S9"/>
    <mergeCell ref="T9:W9"/>
    <mergeCell ref="X9:AA9"/>
    <mergeCell ref="AB9:AE9"/>
    <mergeCell ref="AF9:AI9"/>
    <mergeCell ref="AJ9:AM9"/>
    <mergeCell ref="L8:O8"/>
    <mergeCell ref="P8:S8"/>
    <mergeCell ref="T8:W8"/>
    <mergeCell ref="X8:AA8"/>
    <mergeCell ref="AB8:AE8"/>
    <mergeCell ref="AF8:AI8"/>
    <mergeCell ref="AF6:AI6"/>
    <mergeCell ref="AJ6:AM6"/>
    <mergeCell ref="A7:K7"/>
    <mergeCell ref="L7:O7"/>
    <mergeCell ref="P7:S7"/>
    <mergeCell ref="T7:W7"/>
    <mergeCell ref="X7:AA7"/>
    <mergeCell ref="AB7:AE7"/>
    <mergeCell ref="AF7:AI7"/>
    <mergeCell ref="AJ7:AM7"/>
    <mergeCell ref="A6:K6"/>
    <mergeCell ref="L6:O6"/>
    <mergeCell ref="P6:S6"/>
    <mergeCell ref="T6:W6"/>
    <mergeCell ref="X6:AA6"/>
    <mergeCell ref="AB6:AE6"/>
    <mergeCell ref="A1:AN1"/>
    <mergeCell ref="A4:K5"/>
    <mergeCell ref="L4:O5"/>
    <mergeCell ref="P4:S5"/>
    <mergeCell ref="T4:W5"/>
    <mergeCell ref="X4:AA5"/>
    <mergeCell ref="AB4:AE5"/>
    <mergeCell ref="AF4:AI5"/>
    <mergeCell ref="AJ4:AM5"/>
  </mergeCells>
  <phoneticPr fontId="3"/>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L64"/>
  <sheetViews>
    <sheetView zoomScaleNormal="100" zoomScaleSheetLayoutView="100" workbookViewId="0">
      <selection sqref="A1:L1"/>
    </sheetView>
  </sheetViews>
  <sheetFormatPr defaultColWidth="9" defaultRowHeight="12"/>
  <cols>
    <col min="1" max="1" width="15.6640625" style="38" customWidth="1"/>
    <col min="2" max="2" width="7.6640625" style="38" customWidth="1"/>
    <col min="3" max="12" width="6.6640625" style="38" customWidth="1"/>
    <col min="13" max="256" width="9" style="38"/>
    <col min="257" max="257" width="15.6640625" style="38" customWidth="1"/>
    <col min="258" max="258" width="7.6640625" style="38" customWidth="1"/>
    <col min="259" max="268" width="6.6640625" style="38" customWidth="1"/>
    <col min="269" max="512" width="9" style="38"/>
    <col min="513" max="513" width="15.6640625" style="38" customWidth="1"/>
    <col min="514" max="514" width="7.6640625" style="38" customWidth="1"/>
    <col min="515" max="524" width="6.6640625" style="38" customWidth="1"/>
    <col min="525" max="768" width="9" style="38"/>
    <col min="769" max="769" width="15.6640625" style="38" customWidth="1"/>
    <col min="770" max="770" width="7.6640625" style="38" customWidth="1"/>
    <col min="771" max="780" width="6.6640625" style="38" customWidth="1"/>
    <col min="781" max="1024" width="9" style="38"/>
    <col min="1025" max="1025" width="15.6640625" style="38" customWidth="1"/>
    <col min="1026" max="1026" width="7.6640625" style="38" customWidth="1"/>
    <col min="1027" max="1036" width="6.6640625" style="38" customWidth="1"/>
    <col min="1037" max="1280" width="9" style="38"/>
    <col min="1281" max="1281" width="15.6640625" style="38" customWidth="1"/>
    <col min="1282" max="1282" width="7.6640625" style="38" customWidth="1"/>
    <col min="1283" max="1292" width="6.6640625" style="38" customWidth="1"/>
    <col min="1293" max="1536" width="9" style="38"/>
    <col min="1537" max="1537" width="15.6640625" style="38" customWidth="1"/>
    <col min="1538" max="1538" width="7.6640625" style="38" customWidth="1"/>
    <col min="1539" max="1548" width="6.6640625" style="38" customWidth="1"/>
    <col min="1549" max="1792" width="9" style="38"/>
    <col min="1793" max="1793" width="15.6640625" style="38" customWidth="1"/>
    <col min="1794" max="1794" width="7.6640625" style="38" customWidth="1"/>
    <col min="1795" max="1804" width="6.6640625" style="38" customWidth="1"/>
    <col min="1805" max="2048" width="9" style="38"/>
    <col min="2049" max="2049" width="15.6640625" style="38" customWidth="1"/>
    <col min="2050" max="2050" width="7.6640625" style="38" customWidth="1"/>
    <col min="2051" max="2060" width="6.6640625" style="38" customWidth="1"/>
    <col min="2061" max="2304" width="9" style="38"/>
    <col min="2305" max="2305" width="15.6640625" style="38" customWidth="1"/>
    <col min="2306" max="2306" width="7.6640625" style="38" customWidth="1"/>
    <col min="2307" max="2316" width="6.6640625" style="38" customWidth="1"/>
    <col min="2317" max="2560" width="9" style="38"/>
    <col min="2561" max="2561" width="15.6640625" style="38" customWidth="1"/>
    <col min="2562" max="2562" width="7.6640625" style="38" customWidth="1"/>
    <col min="2563" max="2572" width="6.6640625" style="38" customWidth="1"/>
    <col min="2573" max="2816" width="9" style="38"/>
    <col min="2817" max="2817" width="15.6640625" style="38" customWidth="1"/>
    <col min="2818" max="2818" width="7.6640625" style="38" customWidth="1"/>
    <col min="2819" max="2828" width="6.6640625" style="38" customWidth="1"/>
    <col min="2829" max="3072" width="9" style="38"/>
    <col min="3073" max="3073" width="15.6640625" style="38" customWidth="1"/>
    <col min="3074" max="3074" width="7.6640625" style="38" customWidth="1"/>
    <col min="3075" max="3084" width="6.6640625" style="38" customWidth="1"/>
    <col min="3085" max="3328" width="9" style="38"/>
    <col min="3329" max="3329" width="15.6640625" style="38" customWidth="1"/>
    <col min="3330" max="3330" width="7.6640625" style="38" customWidth="1"/>
    <col min="3331" max="3340" width="6.6640625" style="38" customWidth="1"/>
    <col min="3341" max="3584" width="9" style="38"/>
    <col min="3585" max="3585" width="15.6640625" style="38" customWidth="1"/>
    <col min="3586" max="3586" width="7.6640625" style="38" customWidth="1"/>
    <col min="3587" max="3596" width="6.6640625" style="38" customWidth="1"/>
    <col min="3597" max="3840" width="9" style="38"/>
    <col min="3841" max="3841" width="15.6640625" style="38" customWidth="1"/>
    <col min="3842" max="3842" width="7.6640625" style="38" customWidth="1"/>
    <col min="3843" max="3852" width="6.6640625" style="38" customWidth="1"/>
    <col min="3853" max="4096" width="9" style="38"/>
    <col min="4097" max="4097" width="15.6640625" style="38" customWidth="1"/>
    <col min="4098" max="4098" width="7.6640625" style="38" customWidth="1"/>
    <col min="4099" max="4108" width="6.6640625" style="38" customWidth="1"/>
    <col min="4109" max="4352" width="9" style="38"/>
    <col min="4353" max="4353" width="15.6640625" style="38" customWidth="1"/>
    <col min="4354" max="4354" width="7.6640625" style="38" customWidth="1"/>
    <col min="4355" max="4364" width="6.6640625" style="38" customWidth="1"/>
    <col min="4365" max="4608" width="9" style="38"/>
    <col min="4609" max="4609" width="15.6640625" style="38" customWidth="1"/>
    <col min="4610" max="4610" width="7.6640625" style="38" customWidth="1"/>
    <col min="4611" max="4620" width="6.6640625" style="38" customWidth="1"/>
    <col min="4621" max="4864" width="9" style="38"/>
    <col min="4865" max="4865" width="15.6640625" style="38" customWidth="1"/>
    <col min="4866" max="4866" width="7.6640625" style="38" customWidth="1"/>
    <col min="4867" max="4876" width="6.6640625" style="38" customWidth="1"/>
    <col min="4877" max="5120" width="9" style="38"/>
    <col min="5121" max="5121" width="15.6640625" style="38" customWidth="1"/>
    <col min="5122" max="5122" width="7.6640625" style="38" customWidth="1"/>
    <col min="5123" max="5132" width="6.6640625" style="38" customWidth="1"/>
    <col min="5133" max="5376" width="9" style="38"/>
    <col min="5377" max="5377" width="15.6640625" style="38" customWidth="1"/>
    <col min="5378" max="5378" width="7.6640625" style="38" customWidth="1"/>
    <col min="5379" max="5388" width="6.6640625" style="38" customWidth="1"/>
    <col min="5389" max="5632" width="9" style="38"/>
    <col min="5633" max="5633" width="15.6640625" style="38" customWidth="1"/>
    <col min="5634" max="5634" width="7.6640625" style="38" customWidth="1"/>
    <col min="5635" max="5644" width="6.6640625" style="38" customWidth="1"/>
    <col min="5645" max="5888" width="9" style="38"/>
    <col min="5889" max="5889" width="15.6640625" style="38" customWidth="1"/>
    <col min="5890" max="5890" width="7.6640625" style="38" customWidth="1"/>
    <col min="5891" max="5900" width="6.6640625" style="38" customWidth="1"/>
    <col min="5901" max="6144" width="9" style="38"/>
    <col min="6145" max="6145" width="15.6640625" style="38" customWidth="1"/>
    <col min="6146" max="6146" width="7.6640625" style="38" customWidth="1"/>
    <col min="6147" max="6156" width="6.6640625" style="38" customWidth="1"/>
    <col min="6157" max="6400" width="9" style="38"/>
    <col min="6401" max="6401" width="15.6640625" style="38" customWidth="1"/>
    <col min="6402" max="6402" width="7.6640625" style="38" customWidth="1"/>
    <col min="6403" max="6412" width="6.6640625" style="38" customWidth="1"/>
    <col min="6413" max="6656" width="9" style="38"/>
    <col min="6657" max="6657" width="15.6640625" style="38" customWidth="1"/>
    <col min="6658" max="6658" width="7.6640625" style="38" customWidth="1"/>
    <col min="6659" max="6668" width="6.6640625" style="38" customWidth="1"/>
    <col min="6669" max="6912" width="9" style="38"/>
    <col min="6913" max="6913" width="15.6640625" style="38" customWidth="1"/>
    <col min="6914" max="6914" width="7.6640625" style="38" customWidth="1"/>
    <col min="6915" max="6924" width="6.6640625" style="38" customWidth="1"/>
    <col min="6925" max="7168" width="9" style="38"/>
    <col min="7169" max="7169" width="15.6640625" style="38" customWidth="1"/>
    <col min="7170" max="7170" width="7.6640625" style="38" customWidth="1"/>
    <col min="7171" max="7180" width="6.6640625" style="38" customWidth="1"/>
    <col min="7181" max="7424" width="9" style="38"/>
    <col min="7425" max="7425" width="15.6640625" style="38" customWidth="1"/>
    <col min="7426" max="7426" width="7.6640625" style="38" customWidth="1"/>
    <col min="7427" max="7436" width="6.6640625" style="38" customWidth="1"/>
    <col min="7437" max="7680" width="9" style="38"/>
    <col min="7681" max="7681" width="15.6640625" style="38" customWidth="1"/>
    <col min="7682" max="7682" width="7.6640625" style="38" customWidth="1"/>
    <col min="7683" max="7692" width="6.6640625" style="38" customWidth="1"/>
    <col min="7693" max="7936" width="9" style="38"/>
    <col min="7937" max="7937" width="15.6640625" style="38" customWidth="1"/>
    <col min="7938" max="7938" width="7.6640625" style="38" customWidth="1"/>
    <col min="7939" max="7948" width="6.6640625" style="38" customWidth="1"/>
    <col min="7949" max="8192" width="9" style="38"/>
    <col min="8193" max="8193" width="15.6640625" style="38" customWidth="1"/>
    <col min="8194" max="8194" width="7.6640625" style="38" customWidth="1"/>
    <col min="8195" max="8204" width="6.6640625" style="38" customWidth="1"/>
    <col min="8205" max="8448" width="9" style="38"/>
    <col min="8449" max="8449" width="15.6640625" style="38" customWidth="1"/>
    <col min="8450" max="8450" width="7.6640625" style="38" customWidth="1"/>
    <col min="8451" max="8460" width="6.6640625" style="38" customWidth="1"/>
    <col min="8461" max="8704" width="9" style="38"/>
    <col min="8705" max="8705" width="15.6640625" style="38" customWidth="1"/>
    <col min="8706" max="8706" width="7.6640625" style="38" customWidth="1"/>
    <col min="8707" max="8716" width="6.6640625" style="38" customWidth="1"/>
    <col min="8717" max="8960" width="9" style="38"/>
    <col min="8961" max="8961" width="15.6640625" style="38" customWidth="1"/>
    <col min="8962" max="8962" width="7.6640625" style="38" customWidth="1"/>
    <col min="8963" max="8972" width="6.6640625" style="38" customWidth="1"/>
    <col min="8973" max="9216" width="9" style="38"/>
    <col min="9217" max="9217" width="15.6640625" style="38" customWidth="1"/>
    <col min="9218" max="9218" width="7.6640625" style="38" customWidth="1"/>
    <col min="9219" max="9228" width="6.6640625" style="38" customWidth="1"/>
    <col min="9229" max="9472" width="9" style="38"/>
    <col min="9473" max="9473" width="15.6640625" style="38" customWidth="1"/>
    <col min="9474" max="9474" width="7.6640625" style="38" customWidth="1"/>
    <col min="9475" max="9484" width="6.6640625" style="38" customWidth="1"/>
    <col min="9485" max="9728" width="9" style="38"/>
    <col min="9729" max="9729" width="15.6640625" style="38" customWidth="1"/>
    <col min="9730" max="9730" width="7.6640625" style="38" customWidth="1"/>
    <col min="9731" max="9740" width="6.6640625" style="38" customWidth="1"/>
    <col min="9741" max="9984" width="9" style="38"/>
    <col min="9985" max="9985" width="15.6640625" style="38" customWidth="1"/>
    <col min="9986" max="9986" width="7.6640625" style="38" customWidth="1"/>
    <col min="9987" max="9996" width="6.6640625" style="38" customWidth="1"/>
    <col min="9997" max="10240" width="9" style="38"/>
    <col min="10241" max="10241" width="15.6640625" style="38" customWidth="1"/>
    <col min="10242" max="10242" width="7.6640625" style="38" customWidth="1"/>
    <col min="10243" max="10252" width="6.6640625" style="38" customWidth="1"/>
    <col min="10253" max="10496" width="9" style="38"/>
    <col min="10497" max="10497" width="15.6640625" style="38" customWidth="1"/>
    <col min="10498" max="10498" width="7.6640625" style="38" customWidth="1"/>
    <col min="10499" max="10508" width="6.6640625" style="38" customWidth="1"/>
    <col min="10509" max="10752" width="9" style="38"/>
    <col min="10753" max="10753" width="15.6640625" style="38" customWidth="1"/>
    <col min="10754" max="10754" width="7.6640625" style="38" customWidth="1"/>
    <col min="10755" max="10764" width="6.6640625" style="38" customWidth="1"/>
    <col min="10765" max="11008" width="9" style="38"/>
    <col min="11009" max="11009" width="15.6640625" style="38" customWidth="1"/>
    <col min="11010" max="11010" width="7.6640625" style="38" customWidth="1"/>
    <col min="11011" max="11020" width="6.6640625" style="38" customWidth="1"/>
    <col min="11021" max="11264" width="9" style="38"/>
    <col min="11265" max="11265" width="15.6640625" style="38" customWidth="1"/>
    <col min="11266" max="11266" width="7.6640625" style="38" customWidth="1"/>
    <col min="11267" max="11276" width="6.6640625" style="38" customWidth="1"/>
    <col min="11277" max="11520" width="9" style="38"/>
    <col min="11521" max="11521" width="15.6640625" style="38" customWidth="1"/>
    <col min="11522" max="11522" width="7.6640625" style="38" customWidth="1"/>
    <col min="11523" max="11532" width="6.6640625" style="38" customWidth="1"/>
    <col min="11533" max="11776" width="9" style="38"/>
    <col min="11777" max="11777" width="15.6640625" style="38" customWidth="1"/>
    <col min="11778" max="11778" width="7.6640625" style="38" customWidth="1"/>
    <col min="11779" max="11788" width="6.6640625" style="38" customWidth="1"/>
    <col min="11789" max="12032" width="9" style="38"/>
    <col min="12033" max="12033" width="15.6640625" style="38" customWidth="1"/>
    <col min="12034" max="12034" width="7.6640625" style="38" customWidth="1"/>
    <col min="12035" max="12044" width="6.6640625" style="38" customWidth="1"/>
    <col min="12045" max="12288" width="9" style="38"/>
    <col min="12289" max="12289" width="15.6640625" style="38" customWidth="1"/>
    <col min="12290" max="12290" width="7.6640625" style="38" customWidth="1"/>
    <col min="12291" max="12300" width="6.6640625" style="38" customWidth="1"/>
    <col min="12301" max="12544" width="9" style="38"/>
    <col min="12545" max="12545" width="15.6640625" style="38" customWidth="1"/>
    <col min="12546" max="12546" width="7.6640625" style="38" customWidth="1"/>
    <col min="12547" max="12556" width="6.6640625" style="38" customWidth="1"/>
    <col min="12557" max="12800" width="9" style="38"/>
    <col min="12801" max="12801" width="15.6640625" style="38" customWidth="1"/>
    <col min="12802" max="12802" width="7.6640625" style="38" customWidth="1"/>
    <col min="12803" max="12812" width="6.6640625" style="38" customWidth="1"/>
    <col min="12813" max="13056" width="9" style="38"/>
    <col min="13057" max="13057" width="15.6640625" style="38" customWidth="1"/>
    <col min="13058" max="13058" width="7.6640625" style="38" customWidth="1"/>
    <col min="13059" max="13068" width="6.6640625" style="38" customWidth="1"/>
    <col min="13069" max="13312" width="9" style="38"/>
    <col min="13313" max="13313" width="15.6640625" style="38" customWidth="1"/>
    <col min="13314" max="13314" width="7.6640625" style="38" customWidth="1"/>
    <col min="13315" max="13324" width="6.6640625" style="38" customWidth="1"/>
    <col min="13325" max="13568" width="9" style="38"/>
    <col min="13569" max="13569" width="15.6640625" style="38" customWidth="1"/>
    <col min="13570" max="13570" width="7.6640625" style="38" customWidth="1"/>
    <col min="13571" max="13580" width="6.6640625" style="38" customWidth="1"/>
    <col min="13581" max="13824" width="9" style="38"/>
    <col min="13825" max="13825" width="15.6640625" style="38" customWidth="1"/>
    <col min="13826" max="13826" width="7.6640625" style="38" customWidth="1"/>
    <col min="13827" max="13836" width="6.6640625" style="38" customWidth="1"/>
    <col min="13837" max="14080" width="9" style="38"/>
    <col min="14081" max="14081" width="15.6640625" style="38" customWidth="1"/>
    <col min="14082" max="14082" width="7.6640625" style="38" customWidth="1"/>
    <col min="14083" max="14092" width="6.6640625" style="38" customWidth="1"/>
    <col min="14093" max="14336" width="9" style="38"/>
    <col min="14337" max="14337" width="15.6640625" style="38" customWidth="1"/>
    <col min="14338" max="14338" width="7.6640625" style="38" customWidth="1"/>
    <col min="14339" max="14348" width="6.6640625" style="38" customWidth="1"/>
    <col min="14349" max="14592" width="9" style="38"/>
    <col min="14593" max="14593" width="15.6640625" style="38" customWidth="1"/>
    <col min="14594" max="14594" width="7.6640625" style="38" customWidth="1"/>
    <col min="14595" max="14604" width="6.6640625" style="38" customWidth="1"/>
    <col min="14605" max="14848" width="9" style="38"/>
    <col min="14849" max="14849" width="15.6640625" style="38" customWidth="1"/>
    <col min="14850" max="14850" width="7.6640625" style="38" customWidth="1"/>
    <col min="14851" max="14860" width="6.6640625" style="38" customWidth="1"/>
    <col min="14861" max="15104" width="9" style="38"/>
    <col min="15105" max="15105" width="15.6640625" style="38" customWidth="1"/>
    <col min="15106" max="15106" width="7.6640625" style="38" customWidth="1"/>
    <col min="15107" max="15116" width="6.6640625" style="38" customWidth="1"/>
    <col min="15117" max="15360" width="9" style="38"/>
    <col min="15361" max="15361" width="15.6640625" style="38" customWidth="1"/>
    <col min="15362" max="15362" width="7.6640625" style="38" customWidth="1"/>
    <col min="15363" max="15372" width="6.6640625" style="38" customWidth="1"/>
    <col min="15373" max="15616" width="9" style="38"/>
    <col min="15617" max="15617" width="15.6640625" style="38" customWidth="1"/>
    <col min="15618" max="15618" width="7.6640625" style="38" customWidth="1"/>
    <col min="15619" max="15628" width="6.6640625" style="38" customWidth="1"/>
    <col min="15629" max="15872" width="9" style="38"/>
    <col min="15873" max="15873" width="15.6640625" style="38" customWidth="1"/>
    <col min="15874" max="15874" width="7.6640625" style="38" customWidth="1"/>
    <col min="15875" max="15884" width="6.6640625" style="38" customWidth="1"/>
    <col min="15885" max="16128" width="9" style="38"/>
    <col min="16129" max="16129" width="15.6640625" style="38" customWidth="1"/>
    <col min="16130" max="16130" width="7.6640625" style="38" customWidth="1"/>
    <col min="16131" max="16140" width="6.6640625" style="38" customWidth="1"/>
    <col min="16141" max="16384" width="9" style="38"/>
  </cols>
  <sheetData>
    <row r="1" spans="1:12" ht="15" customHeight="1">
      <c r="A1" s="909" t="s">
        <v>1186</v>
      </c>
      <c r="B1" s="1053"/>
      <c r="C1" s="1053"/>
      <c r="D1" s="1053"/>
      <c r="E1" s="1053"/>
      <c r="F1" s="1053"/>
      <c r="G1" s="1053"/>
      <c r="H1" s="1053"/>
      <c r="I1" s="1053"/>
      <c r="J1" s="1053"/>
      <c r="K1" s="1053"/>
      <c r="L1" s="1053"/>
    </row>
    <row r="2" spans="1:12" ht="15" customHeight="1">
      <c r="G2" s="72"/>
      <c r="H2" s="72"/>
      <c r="I2" s="72"/>
      <c r="J2" s="64"/>
      <c r="K2" s="64"/>
    </row>
    <row r="3" spans="1:12" ht="15" customHeight="1" thickBot="1">
      <c r="A3" s="105" t="s">
        <v>600</v>
      </c>
      <c r="B3" s="73"/>
      <c r="C3" s="73"/>
      <c r="D3" s="73"/>
      <c r="E3" s="73"/>
      <c r="F3" s="73"/>
      <c r="H3" s="73"/>
      <c r="I3" s="73"/>
      <c r="J3" s="64"/>
      <c r="K3" s="64"/>
      <c r="L3" s="74" t="s">
        <v>858</v>
      </c>
    </row>
    <row r="4" spans="1:12" ht="22.2" customHeight="1">
      <c r="A4" s="867" t="s">
        <v>601</v>
      </c>
      <c r="B4" s="1055" t="s">
        <v>602</v>
      </c>
      <c r="C4" s="56" t="s">
        <v>603</v>
      </c>
      <c r="D4" s="56"/>
      <c r="E4" s="56" t="s">
        <v>604</v>
      </c>
      <c r="F4" s="56" t="s">
        <v>605</v>
      </c>
      <c r="G4" s="56" t="s">
        <v>606</v>
      </c>
      <c r="H4" s="56" t="s">
        <v>607</v>
      </c>
      <c r="I4" s="56" t="s">
        <v>608</v>
      </c>
      <c r="J4" s="56" t="s">
        <v>609</v>
      </c>
      <c r="K4" s="272" t="s">
        <v>610</v>
      </c>
      <c r="L4" s="279" t="s">
        <v>635</v>
      </c>
    </row>
    <row r="5" spans="1:12" ht="12.9" customHeight="1">
      <c r="A5" s="1054"/>
      <c r="B5" s="1056"/>
      <c r="C5" s="1048" t="s">
        <v>611</v>
      </c>
      <c r="D5" s="1048" t="s">
        <v>612</v>
      </c>
      <c r="E5" s="1048" t="s">
        <v>613</v>
      </c>
      <c r="F5" s="1048" t="s">
        <v>614</v>
      </c>
      <c r="G5" s="1048" t="s">
        <v>615</v>
      </c>
      <c r="H5" s="1048" t="s">
        <v>616</v>
      </c>
      <c r="I5" s="1048" t="s">
        <v>617</v>
      </c>
      <c r="J5" s="1048" t="s">
        <v>618</v>
      </c>
      <c r="K5" s="1050" t="s">
        <v>619</v>
      </c>
      <c r="L5" s="1052" t="s">
        <v>644</v>
      </c>
    </row>
    <row r="6" spans="1:12" ht="12.9" customHeight="1">
      <c r="A6" s="1054"/>
      <c r="B6" s="1056"/>
      <c r="C6" s="1049"/>
      <c r="D6" s="1049"/>
      <c r="E6" s="1049"/>
      <c r="F6" s="1049"/>
      <c r="G6" s="1049"/>
      <c r="H6" s="1049"/>
      <c r="I6" s="1049"/>
      <c r="J6" s="1049"/>
      <c r="K6" s="1051"/>
      <c r="L6" s="1052"/>
    </row>
    <row r="7" spans="1:12" ht="12.9" customHeight="1">
      <c r="A7" s="1054"/>
      <c r="B7" s="1056"/>
      <c r="C7" s="1049"/>
      <c r="D7" s="1049"/>
      <c r="E7" s="1049"/>
      <c r="F7" s="1049"/>
      <c r="G7" s="1049"/>
      <c r="H7" s="1049"/>
      <c r="I7" s="1049"/>
      <c r="J7" s="1049"/>
      <c r="K7" s="1051"/>
      <c r="L7" s="1052"/>
    </row>
    <row r="8" spans="1:12" ht="12.9" customHeight="1">
      <c r="A8" s="1054"/>
      <c r="B8" s="1056"/>
      <c r="C8" s="1049"/>
      <c r="D8" s="1049"/>
      <c r="E8" s="1049"/>
      <c r="F8" s="1049"/>
      <c r="G8" s="1049"/>
      <c r="H8" s="1049"/>
      <c r="I8" s="1049"/>
      <c r="J8" s="1049"/>
      <c r="K8" s="1051"/>
      <c r="L8" s="1052"/>
    </row>
    <row r="9" spans="1:12" ht="12.9" customHeight="1">
      <c r="A9" s="1054"/>
      <c r="B9" s="1056"/>
      <c r="C9" s="1049"/>
      <c r="D9" s="1049"/>
      <c r="E9" s="1049"/>
      <c r="F9" s="1049"/>
      <c r="G9" s="1049"/>
      <c r="H9" s="1049"/>
      <c r="I9" s="1049"/>
      <c r="J9" s="1049"/>
      <c r="K9" s="1051"/>
      <c r="L9" s="1052"/>
    </row>
    <row r="10" spans="1:12" ht="12.9" customHeight="1">
      <c r="A10" s="1054"/>
      <c r="B10" s="1056"/>
      <c r="C10" s="1049"/>
      <c r="D10" s="1049"/>
      <c r="E10" s="1049"/>
      <c r="F10" s="1049"/>
      <c r="G10" s="1049"/>
      <c r="H10" s="1049"/>
      <c r="I10" s="1049"/>
      <c r="J10" s="1049"/>
      <c r="K10" s="1051"/>
      <c r="L10" s="1052"/>
    </row>
    <row r="11" spans="1:12" ht="9.6" customHeight="1">
      <c r="A11" s="280"/>
      <c r="B11" s="281"/>
      <c r="C11" s="282"/>
      <c r="D11" s="282"/>
      <c r="E11" s="282"/>
      <c r="F11" s="282"/>
      <c r="G11" s="282"/>
      <c r="H11" s="282"/>
      <c r="I11" s="282"/>
      <c r="J11" s="282"/>
      <c r="K11" s="283"/>
      <c r="L11" s="284"/>
    </row>
    <row r="12" spans="1:12" ht="12.9" customHeight="1">
      <c r="A12" s="141" t="s">
        <v>1011</v>
      </c>
      <c r="B12" s="245">
        <v>95226</v>
      </c>
      <c r="C12" s="245">
        <v>63</v>
      </c>
      <c r="D12" s="245">
        <v>55</v>
      </c>
      <c r="E12" s="245" t="s">
        <v>621</v>
      </c>
      <c r="F12" s="245">
        <v>48</v>
      </c>
      <c r="G12" s="245">
        <v>2491</v>
      </c>
      <c r="H12" s="245">
        <v>8217</v>
      </c>
      <c r="I12" s="245">
        <v>250</v>
      </c>
      <c r="J12" s="245">
        <v>8439</v>
      </c>
      <c r="K12" s="245">
        <v>1943</v>
      </c>
      <c r="L12" s="245">
        <v>11505</v>
      </c>
    </row>
    <row r="13" spans="1:12" ht="12.9" customHeight="1">
      <c r="A13" s="277" t="s">
        <v>620</v>
      </c>
      <c r="B13" s="232">
        <v>811</v>
      </c>
      <c r="C13" s="232" t="s">
        <v>621</v>
      </c>
      <c r="D13" s="232" t="s">
        <v>621</v>
      </c>
      <c r="E13" s="232" t="s">
        <v>621</v>
      </c>
      <c r="F13" s="232" t="s">
        <v>621</v>
      </c>
      <c r="G13" s="232">
        <v>3</v>
      </c>
      <c r="H13" s="232">
        <v>9</v>
      </c>
      <c r="I13" s="232" t="s">
        <v>621</v>
      </c>
      <c r="J13" s="232">
        <v>7</v>
      </c>
      <c r="K13" s="232">
        <v>8</v>
      </c>
      <c r="L13" s="232">
        <v>214</v>
      </c>
    </row>
    <row r="14" spans="1:12" ht="12.9" customHeight="1">
      <c r="A14" s="277" t="s">
        <v>622</v>
      </c>
      <c r="B14" s="232">
        <v>5548</v>
      </c>
      <c r="C14" s="232">
        <v>2</v>
      </c>
      <c r="D14" s="232">
        <v>2</v>
      </c>
      <c r="E14" s="232" t="s">
        <v>621</v>
      </c>
      <c r="F14" s="232">
        <v>2</v>
      </c>
      <c r="G14" s="232">
        <v>74</v>
      </c>
      <c r="H14" s="232">
        <v>199</v>
      </c>
      <c r="I14" s="232">
        <v>5</v>
      </c>
      <c r="J14" s="232">
        <v>432</v>
      </c>
      <c r="K14" s="232">
        <v>78</v>
      </c>
      <c r="L14" s="232">
        <v>742</v>
      </c>
    </row>
    <row r="15" spans="1:12" ht="12.9" customHeight="1">
      <c r="A15" s="277" t="s">
        <v>623</v>
      </c>
      <c r="B15" s="232">
        <v>9214</v>
      </c>
      <c r="C15" s="232">
        <v>5</v>
      </c>
      <c r="D15" s="232">
        <v>3</v>
      </c>
      <c r="E15" s="232" t="s">
        <v>621</v>
      </c>
      <c r="F15" s="232">
        <v>7</v>
      </c>
      <c r="G15" s="232">
        <v>148</v>
      </c>
      <c r="H15" s="232">
        <v>555</v>
      </c>
      <c r="I15" s="232">
        <v>16</v>
      </c>
      <c r="J15" s="232">
        <v>1036</v>
      </c>
      <c r="K15" s="232">
        <v>166</v>
      </c>
      <c r="L15" s="232">
        <v>896</v>
      </c>
    </row>
    <row r="16" spans="1:12" ht="12.9" customHeight="1">
      <c r="A16" s="277" t="s">
        <v>624</v>
      </c>
      <c r="B16" s="232">
        <v>10539</v>
      </c>
      <c r="C16" s="232">
        <v>8</v>
      </c>
      <c r="D16" s="232">
        <v>7</v>
      </c>
      <c r="E16" s="232" t="s">
        <v>621</v>
      </c>
      <c r="F16" s="232">
        <v>13</v>
      </c>
      <c r="G16" s="232">
        <v>195</v>
      </c>
      <c r="H16" s="232">
        <v>804</v>
      </c>
      <c r="I16" s="232">
        <v>32</v>
      </c>
      <c r="J16" s="232">
        <v>1219</v>
      </c>
      <c r="K16" s="232">
        <v>180</v>
      </c>
      <c r="L16" s="232">
        <v>977</v>
      </c>
    </row>
    <row r="17" spans="1:12" ht="12.9" customHeight="1">
      <c r="A17" s="277" t="s">
        <v>625</v>
      </c>
      <c r="B17" s="232">
        <v>11074</v>
      </c>
      <c r="C17" s="232">
        <v>8</v>
      </c>
      <c r="D17" s="232">
        <v>8</v>
      </c>
      <c r="E17" s="232" t="s">
        <v>621</v>
      </c>
      <c r="F17" s="232">
        <v>3</v>
      </c>
      <c r="G17" s="232">
        <v>226</v>
      </c>
      <c r="H17" s="232">
        <v>870</v>
      </c>
      <c r="I17" s="232">
        <v>26</v>
      </c>
      <c r="J17" s="232">
        <v>1435</v>
      </c>
      <c r="K17" s="232">
        <v>173</v>
      </c>
      <c r="L17" s="232">
        <v>1084</v>
      </c>
    </row>
    <row r="18" spans="1:12" ht="12.9" customHeight="1">
      <c r="A18" s="277" t="s">
        <v>626</v>
      </c>
      <c r="B18" s="232">
        <v>11711</v>
      </c>
      <c r="C18" s="232">
        <v>4</v>
      </c>
      <c r="D18" s="232">
        <v>3</v>
      </c>
      <c r="E18" s="232" t="s">
        <v>621</v>
      </c>
      <c r="F18" s="232">
        <v>3</v>
      </c>
      <c r="G18" s="232">
        <v>317</v>
      </c>
      <c r="H18" s="232">
        <v>1059</v>
      </c>
      <c r="I18" s="232">
        <v>52</v>
      </c>
      <c r="J18" s="232">
        <v>1354</v>
      </c>
      <c r="K18" s="232">
        <v>272</v>
      </c>
      <c r="L18" s="232">
        <v>1314</v>
      </c>
    </row>
    <row r="19" spans="1:12" ht="12.75" customHeight="1">
      <c r="A19" s="277" t="s">
        <v>627</v>
      </c>
      <c r="B19" s="232">
        <v>10594</v>
      </c>
      <c r="C19" s="232">
        <v>5</v>
      </c>
      <c r="D19" s="232">
        <v>4</v>
      </c>
      <c r="E19" s="232" t="s">
        <v>621</v>
      </c>
      <c r="F19" s="232">
        <v>3</v>
      </c>
      <c r="G19" s="232">
        <v>320</v>
      </c>
      <c r="H19" s="232">
        <v>1053</v>
      </c>
      <c r="I19" s="232">
        <v>44</v>
      </c>
      <c r="J19" s="232">
        <v>993</v>
      </c>
      <c r="K19" s="232">
        <v>225</v>
      </c>
      <c r="L19" s="232">
        <v>1273</v>
      </c>
    </row>
    <row r="20" spans="1:12" ht="12.9" customHeight="1">
      <c r="A20" s="277" t="s">
        <v>628</v>
      </c>
      <c r="B20" s="232">
        <v>9825</v>
      </c>
      <c r="C20" s="232">
        <v>1</v>
      </c>
      <c r="D20" s="232">
        <v>1</v>
      </c>
      <c r="E20" s="232" t="s">
        <v>621</v>
      </c>
      <c r="F20" s="232">
        <v>6</v>
      </c>
      <c r="G20" s="232">
        <v>246</v>
      </c>
      <c r="H20" s="232">
        <v>1031</v>
      </c>
      <c r="I20" s="232">
        <v>44</v>
      </c>
      <c r="J20" s="232">
        <v>871</v>
      </c>
      <c r="K20" s="232">
        <v>229</v>
      </c>
      <c r="L20" s="232">
        <v>1276</v>
      </c>
    </row>
    <row r="21" spans="1:12" ht="12.9" customHeight="1">
      <c r="A21" s="277" t="s">
        <v>629</v>
      </c>
      <c r="B21" s="232">
        <v>7682</v>
      </c>
      <c r="C21" s="232">
        <v>10</v>
      </c>
      <c r="D21" s="232">
        <v>9</v>
      </c>
      <c r="E21" s="232" t="s">
        <v>621</v>
      </c>
      <c r="F21" s="232">
        <v>1</v>
      </c>
      <c r="G21" s="232">
        <v>250</v>
      </c>
      <c r="H21" s="232">
        <v>824</v>
      </c>
      <c r="I21" s="232">
        <v>19</v>
      </c>
      <c r="J21" s="232">
        <v>517</v>
      </c>
      <c r="K21" s="232">
        <v>221</v>
      </c>
      <c r="L21" s="232">
        <v>946</v>
      </c>
    </row>
    <row r="22" spans="1:12" ht="12.9" customHeight="1">
      <c r="A22" s="277" t="s">
        <v>630</v>
      </c>
      <c r="B22" s="232">
        <v>6149</v>
      </c>
      <c r="C22" s="232">
        <v>4</v>
      </c>
      <c r="D22" s="232">
        <v>4</v>
      </c>
      <c r="E22" s="232" t="s">
        <v>621</v>
      </c>
      <c r="F22" s="232">
        <v>9</v>
      </c>
      <c r="G22" s="232">
        <v>257</v>
      </c>
      <c r="H22" s="232">
        <v>570</v>
      </c>
      <c r="I22" s="232">
        <v>5</v>
      </c>
      <c r="J22" s="232">
        <v>266</v>
      </c>
      <c r="K22" s="232">
        <v>167</v>
      </c>
      <c r="L22" s="232">
        <v>853</v>
      </c>
    </row>
    <row r="23" spans="1:12" ht="12.9" customHeight="1">
      <c r="A23" s="277" t="s">
        <v>631</v>
      </c>
      <c r="B23" s="232">
        <v>5537</v>
      </c>
      <c r="C23" s="232">
        <v>10</v>
      </c>
      <c r="D23" s="232">
        <v>8</v>
      </c>
      <c r="E23" s="232" t="s">
        <v>621</v>
      </c>
      <c r="F23" s="232">
        <v>1</v>
      </c>
      <c r="G23" s="232">
        <v>231</v>
      </c>
      <c r="H23" s="232">
        <v>505</v>
      </c>
      <c r="I23" s="232">
        <v>5</v>
      </c>
      <c r="J23" s="232">
        <v>173</v>
      </c>
      <c r="K23" s="232">
        <v>142</v>
      </c>
      <c r="L23" s="232">
        <v>829</v>
      </c>
    </row>
    <row r="24" spans="1:12" ht="12.9" customHeight="1">
      <c r="A24" s="277" t="s">
        <v>632</v>
      </c>
      <c r="B24" s="232">
        <v>3154</v>
      </c>
      <c r="C24" s="232">
        <v>2</v>
      </c>
      <c r="D24" s="232">
        <v>2</v>
      </c>
      <c r="E24" s="232" t="s">
        <v>621</v>
      </c>
      <c r="F24" s="232" t="s">
        <v>621</v>
      </c>
      <c r="G24" s="232">
        <v>116</v>
      </c>
      <c r="H24" s="232">
        <v>350</v>
      </c>
      <c r="I24" s="232">
        <v>2</v>
      </c>
      <c r="J24" s="232">
        <v>78</v>
      </c>
      <c r="K24" s="232">
        <v>48</v>
      </c>
      <c r="L24" s="232">
        <v>497</v>
      </c>
    </row>
    <row r="25" spans="1:12" ht="12.9" customHeight="1">
      <c r="A25" s="277" t="s">
        <v>633</v>
      </c>
      <c r="B25" s="232">
        <v>1803</v>
      </c>
      <c r="C25" s="232">
        <v>3</v>
      </c>
      <c r="D25" s="232">
        <v>3</v>
      </c>
      <c r="E25" s="232" t="s">
        <v>621</v>
      </c>
      <c r="F25" s="232" t="s">
        <v>621</v>
      </c>
      <c r="G25" s="232">
        <v>63</v>
      </c>
      <c r="H25" s="232">
        <v>223</v>
      </c>
      <c r="I25" s="232" t="s">
        <v>621</v>
      </c>
      <c r="J25" s="232">
        <v>30</v>
      </c>
      <c r="K25" s="232">
        <v>18</v>
      </c>
      <c r="L25" s="232">
        <v>344</v>
      </c>
    </row>
    <row r="26" spans="1:12" ht="12.9" customHeight="1">
      <c r="A26" s="277" t="s">
        <v>634</v>
      </c>
      <c r="B26" s="232">
        <v>999</v>
      </c>
      <c r="C26" s="232">
        <v>1</v>
      </c>
      <c r="D26" s="232">
        <v>1</v>
      </c>
      <c r="E26" s="232" t="s">
        <v>621</v>
      </c>
      <c r="F26" s="232" t="s">
        <v>621</v>
      </c>
      <c r="G26" s="232">
        <v>31</v>
      </c>
      <c r="H26" s="232">
        <v>113</v>
      </c>
      <c r="I26" s="232" t="s">
        <v>621</v>
      </c>
      <c r="J26" s="232">
        <v>21</v>
      </c>
      <c r="K26" s="232">
        <v>11</v>
      </c>
      <c r="L26" s="232">
        <v>170</v>
      </c>
    </row>
    <row r="27" spans="1:12" ht="12.9" customHeight="1">
      <c r="A27" s="277" t="s">
        <v>599</v>
      </c>
      <c r="B27" s="232">
        <v>586</v>
      </c>
      <c r="C27" s="232" t="s">
        <v>621</v>
      </c>
      <c r="D27" s="232" t="s">
        <v>621</v>
      </c>
      <c r="E27" s="232" t="s">
        <v>621</v>
      </c>
      <c r="F27" s="232" t="s">
        <v>621</v>
      </c>
      <c r="G27" s="232">
        <v>14</v>
      </c>
      <c r="H27" s="232">
        <v>52</v>
      </c>
      <c r="I27" s="232" t="s">
        <v>621</v>
      </c>
      <c r="J27" s="232">
        <v>7</v>
      </c>
      <c r="K27" s="232">
        <v>5</v>
      </c>
      <c r="L27" s="232">
        <v>90</v>
      </c>
    </row>
    <row r="28" spans="1:12" ht="12" customHeight="1">
      <c r="A28" s="277"/>
      <c r="B28" s="232"/>
      <c r="C28" s="232"/>
      <c r="D28" s="232"/>
      <c r="E28" s="232"/>
      <c r="F28" s="232"/>
      <c r="G28" s="232"/>
      <c r="H28" s="232"/>
      <c r="I28" s="232"/>
      <c r="J28" s="232"/>
      <c r="K28" s="232"/>
      <c r="L28" s="232"/>
    </row>
    <row r="29" spans="1:12" ht="12.9" customHeight="1">
      <c r="A29" s="54" t="s">
        <v>159</v>
      </c>
      <c r="B29" s="245">
        <v>51163</v>
      </c>
      <c r="C29" s="245">
        <v>50</v>
      </c>
      <c r="D29" s="245">
        <v>44</v>
      </c>
      <c r="E29" s="245" t="s">
        <v>621</v>
      </c>
      <c r="F29" s="245">
        <v>32</v>
      </c>
      <c r="G29" s="245">
        <v>1870</v>
      </c>
      <c r="H29" s="245">
        <v>5200</v>
      </c>
      <c r="I29" s="245">
        <v>180</v>
      </c>
      <c r="J29" s="245">
        <v>5306</v>
      </c>
      <c r="K29" s="245">
        <v>1374</v>
      </c>
      <c r="L29" s="245">
        <v>5864</v>
      </c>
    </row>
    <row r="30" spans="1:12" ht="12.9" customHeight="1">
      <c r="A30" s="277" t="s">
        <v>620</v>
      </c>
      <c r="B30" s="232">
        <v>390</v>
      </c>
      <c r="C30" s="232" t="s">
        <v>621</v>
      </c>
      <c r="D30" s="232" t="s">
        <v>621</v>
      </c>
      <c r="E30" s="232" t="s">
        <v>621</v>
      </c>
      <c r="F30" s="232" t="s">
        <v>621</v>
      </c>
      <c r="G30" s="232">
        <v>3</v>
      </c>
      <c r="H30" s="232">
        <v>4</v>
      </c>
      <c r="I30" s="232" t="s">
        <v>621</v>
      </c>
      <c r="J30" s="232">
        <v>5</v>
      </c>
      <c r="K30" s="232">
        <v>8</v>
      </c>
      <c r="L30" s="232">
        <v>92</v>
      </c>
    </row>
    <row r="31" spans="1:12" ht="12.9" customHeight="1">
      <c r="A31" s="277" t="s">
        <v>622</v>
      </c>
      <c r="B31" s="232">
        <v>2656</v>
      </c>
      <c r="C31" s="232">
        <v>1</v>
      </c>
      <c r="D31" s="232">
        <v>1</v>
      </c>
      <c r="E31" s="232" t="s">
        <v>621</v>
      </c>
      <c r="F31" s="232">
        <v>2</v>
      </c>
      <c r="G31" s="232">
        <v>51</v>
      </c>
      <c r="H31" s="232">
        <v>90</v>
      </c>
      <c r="I31" s="232">
        <v>5</v>
      </c>
      <c r="J31" s="232">
        <v>239</v>
      </c>
      <c r="K31" s="232">
        <v>49</v>
      </c>
      <c r="L31" s="232">
        <v>347</v>
      </c>
    </row>
    <row r="32" spans="1:12" ht="12.9" customHeight="1">
      <c r="A32" s="277" t="s">
        <v>623</v>
      </c>
      <c r="B32" s="232">
        <v>4570</v>
      </c>
      <c r="C32" s="232">
        <v>3</v>
      </c>
      <c r="D32" s="232">
        <v>2</v>
      </c>
      <c r="E32" s="232" t="s">
        <v>621</v>
      </c>
      <c r="F32" s="232">
        <v>4</v>
      </c>
      <c r="G32" s="232">
        <v>95</v>
      </c>
      <c r="H32" s="232">
        <v>297</v>
      </c>
      <c r="I32" s="232">
        <v>9</v>
      </c>
      <c r="J32" s="232">
        <v>575</v>
      </c>
      <c r="K32" s="232">
        <v>85</v>
      </c>
      <c r="L32" s="232">
        <v>443</v>
      </c>
    </row>
    <row r="33" spans="1:12" ht="12.9" customHeight="1">
      <c r="A33" s="277" t="s">
        <v>624</v>
      </c>
      <c r="B33" s="232">
        <v>5506</v>
      </c>
      <c r="C33" s="232">
        <v>6</v>
      </c>
      <c r="D33" s="232">
        <v>5</v>
      </c>
      <c r="E33" s="232" t="s">
        <v>621</v>
      </c>
      <c r="F33" s="232">
        <v>8</v>
      </c>
      <c r="G33" s="232">
        <v>134</v>
      </c>
      <c r="H33" s="232">
        <v>413</v>
      </c>
      <c r="I33" s="232">
        <v>22</v>
      </c>
      <c r="J33" s="232">
        <v>745</v>
      </c>
      <c r="K33" s="232">
        <v>109</v>
      </c>
      <c r="L33" s="232">
        <v>479</v>
      </c>
    </row>
    <row r="34" spans="1:12" ht="12.9" customHeight="1">
      <c r="A34" s="277" t="s">
        <v>625</v>
      </c>
      <c r="B34" s="232">
        <v>5987</v>
      </c>
      <c r="C34" s="232">
        <v>7</v>
      </c>
      <c r="D34" s="232">
        <v>7</v>
      </c>
      <c r="E34" s="232" t="s">
        <v>621</v>
      </c>
      <c r="F34" s="232">
        <v>2</v>
      </c>
      <c r="G34" s="232">
        <v>167</v>
      </c>
      <c r="H34" s="232">
        <v>477</v>
      </c>
      <c r="I34" s="232">
        <v>19</v>
      </c>
      <c r="J34" s="232">
        <v>917</v>
      </c>
      <c r="K34" s="232">
        <v>111</v>
      </c>
      <c r="L34" s="232">
        <v>562</v>
      </c>
    </row>
    <row r="35" spans="1:12" ht="12.9" customHeight="1">
      <c r="A35" s="277" t="s">
        <v>626</v>
      </c>
      <c r="B35" s="232">
        <v>6276</v>
      </c>
      <c r="C35" s="232">
        <v>2</v>
      </c>
      <c r="D35" s="232">
        <v>2</v>
      </c>
      <c r="E35" s="232" t="s">
        <v>621</v>
      </c>
      <c r="F35" s="232">
        <v>1</v>
      </c>
      <c r="G35" s="232">
        <v>239</v>
      </c>
      <c r="H35" s="232">
        <v>629</v>
      </c>
      <c r="I35" s="232">
        <v>38</v>
      </c>
      <c r="J35" s="232">
        <v>869</v>
      </c>
      <c r="K35" s="232">
        <v>185</v>
      </c>
      <c r="L35" s="232">
        <v>662</v>
      </c>
    </row>
    <row r="36" spans="1:12" ht="12.9" customHeight="1">
      <c r="A36" s="277" t="s">
        <v>627</v>
      </c>
      <c r="B36" s="232">
        <v>5622</v>
      </c>
      <c r="C36" s="232">
        <v>3</v>
      </c>
      <c r="D36" s="232">
        <v>2</v>
      </c>
      <c r="E36" s="232" t="s">
        <v>621</v>
      </c>
      <c r="F36" s="232">
        <v>2</v>
      </c>
      <c r="G36" s="232">
        <v>236</v>
      </c>
      <c r="H36" s="232">
        <v>699</v>
      </c>
      <c r="I36" s="232">
        <v>29</v>
      </c>
      <c r="J36" s="232">
        <v>623</v>
      </c>
      <c r="K36" s="232">
        <v>154</v>
      </c>
      <c r="L36" s="232">
        <v>608</v>
      </c>
    </row>
    <row r="37" spans="1:12" ht="12.9" customHeight="1">
      <c r="A37" s="277" t="s">
        <v>628</v>
      </c>
      <c r="B37" s="232">
        <v>5432</v>
      </c>
      <c r="C37" s="232">
        <v>1</v>
      </c>
      <c r="D37" s="232">
        <v>1</v>
      </c>
      <c r="E37" s="232" t="s">
        <v>621</v>
      </c>
      <c r="F37" s="232">
        <v>3</v>
      </c>
      <c r="G37" s="232">
        <v>190</v>
      </c>
      <c r="H37" s="232">
        <v>719</v>
      </c>
      <c r="I37" s="232">
        <v>32</v>
      </c>
      <c r="J37" s="232">
        <v>607</v>
      </c>
      <c r="K37" s="232">
        <v>173</v>
      </c>
      <c r="L37" s="232">
        <v>653</v>
      </c>
    </row>
    <row r="38" spans="1:12" ht="12.9" customHeight="1">
      <c r="A38" s="277" t="s">
        <v>629</v>
      </c>
      <c r="B38" s="232">
        <v>4340</v>
      </c>
      <c r="C38" s="232">
        <v>9</v>
      </c>
      <c r="D38" s="232">
        <v>8</v>
      </c>
      <c r="E38" s="232" t="s">
        <v>621</v>
      </c>
      <c r="F38" s="232">
        <v>1</v>
      </c>
      <c r="G38" s="232">
        <v>203</v>
      </c>
      <c r="H38" s="232">
        <v>638</v>
      </c>
      <c r="I38" s="232">
        <v>15</v>
      </c>
      <c r="J38" s="232">
        <v>325</v>
      </c>
      <c r="K38" s="232">
        <v>178</v>
      </c>
      <c r="L38" s="232">
        <v>493</v>
      </c>
    </row>
    <row r="39" spans="1:12" ht="12.9" customHeight="1">
      <c r="A39" s="277" t="s">
        <v>630</v>
      </c>
      <c r="B39" s="232">
        <v>3504</v>
      </c>
      <c r="C39" s="232">
        <v>3</v>
      </c>
      <c r="D39" s="232">
        <v>3</v>
      </c>
      <c r="E39" s="232" t="s">
        <v>621</v>
      </c>
      <c r="F39" s="232">
        <v>8</v>
      </c>
      <c r="G39" s="232">
        <v>201</v>
      </c>
      <c r="H39" s="232">
        <v>420</v>
      </c>
      <c r="I39" s="232">
        <v>5</v>
      </c>
      <c r="J39" s="232">
        <v>190</v>
      </c>
      <c r="K39" s="232">
        <v>134</v>
      </c>
      <c r="L39" s="232">
        <v>460</v>
      </c>
    </row>
    <row r="40" spans="1:12" ht="12.9" customHeight="1">
      <c r="A40" s="277" t="s">
        <v>631</v>
      </c>
      <c r="B40" s="232">
        <v>3199</v>
      </c>
      <c r="C40" s="232">
        <v>9</v>
      </c>
      <c r="D40" s="232">
        <v>7</v>
      </c>
      <c r="E40" s="232" t="s">
        <v>621</v>
      </c>
      <c r="F40" s="232">
        <v>1</v>
      </c>
      <c r="G40" s="232">
        <v>191</v>
      </c>
      <c r="H40" s="232">
        <v>332</v>
      </c>
      <c r="I40" s="232">
        <v>5</v>
      </c>
      <c r="J40" s="232">
        <v>115</v>
      </c>
      <c r="K40" s="232">
        <v>120</v>
      </c>
      <c r="L40" s="232">
        <v>440</v>
      </c>
    </row>
    <row r="41" spans="1:12" ht="12.9" customHeight="1">
      <c r="A41" s="277" t="s">
        <v>632</v>
      </c>
      <c r="B41" s="232">
        <v>1792</v>
      </c>
      <c r="C41" s="232">
        <v>2</v>
      </c>
      <c r="D41" s="232">
        <v>2</v>
      </c>
      <c r="E41" s="232" t="s">
        <v>621</v>
      </c>
      <c r="F41" s="232" t="s">
        <v>621</v>
      </c>
      <c r="G41" s="232">
        <v>79</v>
      </c>
      <c r="H41" s="232">
        <v>227</v>
      </c>
      <c r="I41" s="232">
        <v>1</v>
      </c>
      <c r="J41" s="232">
        <v>59</v>
      </c>
      <c r="K41" s="232">
        <v>45</v>
      </c>
      <c r="L41" s="232">
        <v>273</v>
      </c>
    </row>
    <row r="42" spans="1:12" ht="12.9" customHeight="1">
      <c r="A42" s="277" t="s">
        <v>633</v>
      </c>
      <c r="B42" s="232">
        <v>1006</v>
      </c>
      <c r="C42" s="232">
        <v>3</v>
      </c>
      <c r="D42" s="232">
        <v>3</v>
      </c>
      <c r="E42" s="232" t="s">
        <v>621</v>
      </c>
      <c r="F42" s="232" t="s">
        <v>621</v>
      </c>
      <c r="G42" s="232">
        <v>50</v>
      </c>
      <c r="H42" s="232">
        <v>144</v>
      </c>
      <c r="I42" s="232" t="s">
        <v>621</v>
      </c>
      <c r="J42" s="232">
        <v>19</v>
      </c>
      <c r="K42" s="232">
        <v>16</v>
      </c>
      <c r="L42" s="232">
        <v>203</v>
      </c>
    </row>
    <row r="43" spans="1:12" ht="12.9" customHeight="1">
      <c r="A43" s="277" t="s">
        <v>634</v>
      </c>
      <c r="B43" s="232">
        <v>568</v>
      </c>
      <c r="C43" s="232">
        <v>1</v>
      </c>
      <c r="D43" s="232">
        <v>1</v>
      </c>
      <c r="E43" s="232" t="s">
        <v>621</v>
      </c>
      <c r="F43" s="232" t="s">
        <v>621</v>
      </c>
      <c r="G43" s="232">
        <v>22</v>
      </c>
      <c r="H43" s="232">
        <v>73</v>
      </c>
      <c r="I43" s="232" t="s">
        <v>621</v>
      </c>
      <c r="J43" s="232">
        <v>14</v>
      </c>
      <c r="K43" s="232">
        <v>6</v>
      </c>
      <c r="L43" s="232">
        <v>104</v>
      </c>
    </row>
    <row r="44" spans="1:12" ht="12.9" customHeight="1">
      <c r="A44" s="277" t="s">
        <v>599</v>
      </c>
      <c r="B44" s="232">
        <v>315</v>
      </c>
      <c r="C44" s="232" t="s">
        <v>621</v>
      </c>
      <c r="D44" s="232" t="s">
        <v>621</v>
      </c>
      <c r="E44" s="232" t="s">
        <v>621</v>
      </c>
      <c r="F44" s="232" t="s">
        <v>621</v>
      </c>
      <c r="G44" s="232">
        <v>9</v>
      </c>
      <c r="H44" s="232">
        <v>38</v>
      </c>
      <c r="I44" s="232" t="s">
        <v>621</v>
      </c>
      <c r="J44" s="232">
        <v>4</v>
      </c>
      <c r="K44" s="232">
        <v>1</v>
      </c>
      <c r="L44" s="232">
        <v>45</v>
      </c>
    </row>
    <row r="45" spans="1:12" ht="12" customHeight="1">
      <c r="A45" s="31"/>
      <c r="B45" s="232"/>
      <c r="C45" s="232"/>
      <c r="D45" s="232"/>
      <c r="E45" s="232"/>
      <c r="F45" s="232"/>
      <c r="G45" s="232"/>
      <c r="H45" s="232"/>
      <c r="I45" s="232"/>
      <c r="J45" s="232"/>
      <c r="K45" s="232"/>
      <c r="L45" s="232"/>
    </row>
    <row r="46" spans="1:12" ht="12.9" customHeight="1">
      <c r="A46" s="54" t="s">
        <v>160</v>
      </c>
      <c r="B46" s="245">
        <v>44063</v>
      </c>
      <c r="C46" s="245">
        <v>13</v>
      </c>
      <c r="D46" s="245">
        <v>11</v>
      </c>
      <c r="E46" s="245" t="s">
        <v>621</v>
      </c>
      <c r="F46" s="285">
        <v>16</v>
      </c>
      <c r="G46" s="245">
        <v>621</v>
      </c>
      <c r="H46" s="245">
        <v>3017</v>
      </c>
      <c r="I46" s="245">
        <v>70</v>
      </c>
      <c r="J46" s="245">
        <v>3133</v>
      </c>
      <c r="K46" s="245">
        <v>569</v>
      </c>
      <c r="L46" s="245">
        <v>5641</v>
      </c>
    </row>
    <row r="47" spans="1:12" ht="12.9" customHeight="1">
      <c r="A47" s="277" t="s">
        <v>620</v>
      </c>
      <c r="B47" s="232">
        <v>421</v>
      </c>
      <c r="C47" s="232" t="s">
        <v>621</v>
      </c>
      <c r="D47" s="232" t="s">
        <v>621</v>
      </c>
      <c r="E47" s="232" t="s">
        <v>621</v>
      </c>
      <c r="F47" s="232" t="s">
        <v>621</v>
      </c>
      <c r="G47" s="232" t="s">
        <v>621</v>
      </c>
      <c r="H47" s="232">
        <v>5</v>
      </c>
      <c r="I47" s="232" t="s">
        <v>621</v>
      </c>
      <c r="J47" s="232">
        <v>2</v>
      </c>
      <c r="K47" s="232" t="s">
        <v>621</v>
      </c>
      <c r="L47" s="232">
        <v>122</v>
      </c>
    </row>
    <row r="48" spans="1:12" ht="12.9" customHeight="1">
      <c r="A48" s="277" t="s">
        <v>622</v>
      </c>
      <c r="B48" s="232">
        <v>2892</v>
      </c>
      <c r="C48" s="232">
        <v>1</v>
      </c>
      <c r="D48" s="232">
        <v>1</v>
      </c>
      <c r="E48" s="232" t="s">
        <v>621</v>
      </c>
      <c r="F48" s="232" t="s">
        <v>621</v>
      </c>
      <c r="G48" s="232">
        <v>23</v>
      </c>
      <c r="H48" s="232">
        <v>109</v>
      </c>
      <c r="I48" s="232" t="s">
        <v>621</v>
      </c>
      <c r="J48" s="232">
        <v>193</v>
      </c>
      <c r="K48" s="232">
        <v>29</v>
      </c>
      <c r="L48" s="232">
        <v>395</v>
      </c>
    </row>
    <row r="49" spans="1:12" ht="12.9" customHeight="1">
      <c r="A49" s="277" t="s">
        <v>623</v>
      </c>
      <c r="B49" s="232">
        <v>4644</v>
      </c>
      <c r="C49" s="232">
        <v>2</v>
      </c>
      <c r="D49" s="232">
        <v>1</v>
      </c>
      <c r="E49" s="232" t="s">
        <v>621</v>
      </c>
      <c r="F49" s="232">
        <v>3</v>
      </c>
      <c r="G49" s="232">
        <v>53</v>
      </c>
      <c r="H49" s="232">
        <v>258</v>
      </c>
      <c r="I49" s="232">
        <v>7</v>
      </c>
      <c r="J49" s="232">
        <v>461</v>
      </c>
      <c r="K49" s="232">
        <v>81</v>
      </c>
      <c r="L49" s="232">
        <v>453</v>
      </c>
    </row>
    <row r="50" spans="1:12" ht="12.9" customHeight="1">
      <c r="A50" s="277" t="s">
        <v>624</v>
      </c>
      <c r="B50" s="232">
        <v>5033</v>
      </c>
      <c r="C50" s="232">
        <v>2</v>
      </c>
      <c r="D50" s="232">
        <v>2</v>
      </c>
      <c r="E50" s="232" t="s">
        <v>621</v>
      </c>
      <c r="F50" s="232">
        <v>5</v>
      </c>
      <c r="G50" s="232">
        <v>61</v>
      </c>
      <c r="H50" s="232">
        <v>391</v>
      </c>
      <c r="I50" s="232">
        <v>10</v>
      </c>
      <c r="J50" s="232">
        <v>474</v>
      </c>
      <c r="K50" s="232">
        <v>71</v>
      </c>
      <c r="L50" s="232">
        <v>498</v>
      </c>
    </row>
    <row r="51" spans="1:12" ht="12.9" customHeight="1">
      <c r="A51" s="277" t="s">
        <v>625</v>
      </c>
      <c r="B51" s="232">
        <v>5087</v>
      </c>
      <c r="C51" s="232">
        <v>1</v>
      </c>
      <c r="D51" s="232">
        <v>1</v>
      </c>
      <c r="E51" s="232" t="s">
        <v>621</v>
      </c>
      <c r="F51" s="232">
        <v>1</v>
      </c>
      <c r="G51" s="232">
        <v>59</v>
      </c>
      <c r="H51" s="232">
        <v>393</v>
      </c>
      <c r="I51" s="232">
        <v>7</v>
      </c>
      <c r="J51" s="232">
        <v>518</v>
      </c>
      <c r="K51" s="232">
        <v>62</v>
      </c>
      <c r="L51" s="232">
        <v>522</v>
      </c>
    </row>
    <row r="52" spans="1:12" ht="12.9" customHeight="1">
      <c r="A52" s="277" t="s">
        <v>626</v>
      </c>
      <c r="B52" s="232">
        <v>5435</v>
      </c>
      <c r="C52" s="232">
        <v>2</v>
      </c>
      <c r="D52" s="232">
        <v>1</v>
      </c>
      <c r="E52" s="232" t="s">
        <v>621</v>
      </c>
      <c r="F52" s="232">
        <v>2</v>
      </c>
      <c r="G52" s="232">
        <v>78</v>
      </c>
      <c r="H52" s="232">
        <v>430</v>
      </c>
      <c r="I52" s="232">
        <v>14</v>
      </c>
      <c r="J52" s="232">
        <v>485</v>
      </c>
      <c r="K52" s="232">
        <v>87</v>
      </c>
      <c r="L52" s="232">
        <v>652</v>
      </c>
    </row>
    <row r="53" spans="1:12" ht="12.9" customHeight="1">
      <c r="A53" s="277" t="s">
        <v>627</v>
      </c>
      <c r="B53" s="232">
        <v>4972</v>
      </c>
      <c r="C53" s="232">
        <v>2</v>
      </c>
      <c r="D53" s="232">
        <v>2</v>
      </c>
      <c r="E53" s="232" t="s">
        <v>621</v>
      </c>
      <c r="F53" s="232">
        <v>1</v>
      </c>
      <c r="G53" s="232">
        <v>84</v>
      </c>
      <c r="H53" s="232">
        <v>354</v>
      </c>
      <c r="I53" s="232">
        <v>15</v>
      </c>
      <c r="J53" s="232">
        <v>370</v>
      </c>
      <c r="K53" s="232">
        <v>71</v>
      </c>
      <c r="L53" s="232">
        <v>665</v>
      </c>
    </row>
    <row r="54" spans="1:12" ht="12.9" customHeight="1">
      <c r="A54" s="277" t="s">
        <v>628</v>
      </c>
      <c r="B54" s="232">
        <v>4393</v>
      </c>
      <c r="C54" s="232" t="s">
        <v>621</v>
      </c>
      <c r="D54" s="232" t="s">
        <v>621</v>
      </c>
      <c r="E54" s="232" t="s">
        <v>621</v>
      </c>
      <c r="F54" s="232">
        <v>3</v>
      </c>
      <c r="G54" s="232">
        <v>56</v>
      </c>
      <c r="H54" s="232">
        <v>312</v>
      </c>
      <c r="I54" s="232">
        <v>12</v>
      </c>
      <c r="J54" s="232">
        <v>264</v>
      </c>
      <c r="K54" s="232">
        <v>56</v>
      </c>
      <c r="L54" s="232">
        <v>623</v>
      </c>
    </row>
    <row r="55" spans="1:12" ht="12.9" customHeight="1">
      <c r="A55" s="277" t="s">
        <v>629</v>
      </c>
      <c r="B55" s="232">
        <v>3342</v>
      </c>
      <c r="C55" s="232">
        <v>1</v>
      </c>
      <c r="D55" s="232">
        <v>1</v>
      </c>
      <c r="E55" s="232" t="s">
        <v>621</v>
      </c>
      <c r="F55" s="232" t="s">
        <v>621</v>
      </c>
      <c r="G55" s="232">
        <v>47</v>
      </c>
      <c r="H55" s="232">
        <v>186</v>
      </c>
      <c r="I55" s="232">
        <v>4</v>
      </c>
      <c r="J55" s="232">
        <v>192</v>
      </c>
      <c r="K55" s="232">
        <v>43</v>
      </c>
      <c r="L55" s="232">
        <v>453</v>
      </c>
    </row>
    <row r="56" spans="1:12" ht="12.9" customHeight="1">
      <c r="A56" s="277" t="s">
        <v>630</v>
      </c>
      <c r="B56" s="232">
        <v>2645</v>
      </c>
      <c r="C56" s="232">
        <v>1</v>
      </c>
      <c r="D56" s="232">
        <v>1</v>
      </c>
      <c r="E56" s="232" t="s">
        <v>621</v>
      </c>
      <c r="F56" s="232">
        <v>1</v>
      </c>
      <c r="G56" s="232">
        <v>56</v>
      </c>
      <c r="H56" s="232">
        <v>150</v>
      </c>
      <c r="I56" s="232" t="s">
        <v>621</v>
      </c>
      <c r="J56" s="232">
        <v>76</v>
      </c>
      <c r="K56" s="232">
        <v>33</v>
      </c>
      <c r="L56" s="232">
        <v>393</v>
      </c>
    </row>
    <row r="57" spans="1:12" ht="12.9" customHeight="1">
      <c r="A57" s="277" t="s">
        <v>631</v>
      </c>
      <c r="B57" s="232">
        <v>2338</v>
      </c>
      <c r="C57" s="232">
        <v>1</v>
      </c>
      <c r="D57" s="232">
        <v>1</v>
      </c>
      <c r="E57" s="232" t="s">
        <v>621</v>
      </c>
      <c r="F57" s="232" t="s">
        <v>621</v>
      </c>
      <c r="G57" s="232">
        <v>40</v>
      </c>
      <c r="H57" s="232">
        <v>173</v>
      </c>
      <c r="I57" s="232" t="s">
        <v>621</v>
      </c>
      <c r="J57" s="232">
        <v>58</v>
      </c>
      <c r="K57" s="232">
        <v>22</v>
      </c>
      <c r="L57" s="232">
        <v>389</v>
      </c>
    </row>
    <row r="58" spans="1:12" ht="12.9" customHeight="1">
      <c r="A58" s="277" t="s">
        <v>632</v>
      </c>
      <c r="B58" s="232">
        <v>1362</v>
      </c>
      <c r="C58" s="232" t="s">
        <v>621</v>
      </c>
      <c r="D58" s="232" t="s">
        <v>621</v>
      </c>
      <c r="E58" s="232" t="s">
        <v>621</v>
      </c>
      <c r="F58" s="232" t="s">
        <v>621</v>
      </c>
      <c r="G58" s="232">
        <v>37</v>
      </c>
      <c r="H58" s="232">
        <v>123</v>
      </c>
      <c r="I58" s="232">
        <v>1</v>
      </c>
      <c r="J58" s="232">
        <v>19</v>
      </c>
      <c r="K58" s="232">
        <v>3</v>
      </c>
      <c r="L58" s="232">
        <v>224</v>
      </c>
    </row>
    <row r="59" spans="1:12" ht="12.9" customHeight="1">
      <c r="A59" s="277" t="s">
        <v>633</v>
      </c>
      <c r="B59" s="232">
        <v>797</v>
      </c>
      <c r="C59" s="232" t="s">
        <v>621</v>
      </c>
      <c r="D59" s="232" t="s">
        <v>621</v>
      </c>
      <c r="E59" s="232" t="s">
        <v>621</v>
      </c>
      <c r="F59" s="232" t="s">
        <v>621</v>
      </c>
      <c r="G59" s="232">
        <v>13</v>
      </c>
      <c r="H59" s="232">
        <v>79</v>
      </c>
      <c r="I59" s="232" t="s">
        <v>621</v>
      </c>
      <c r="J59" s="232">
        <v>11</v>
      </c>
      <c r="K59" s="232">
        <v>2</v>
      </c>
      <c r="L59" s="232">
        <v>141</v>
      </c>
    </row>
    <row r="60" spans="1:12" ht="12.9" customHeight="1">
      <c r="A60" s="277" t="s">
        <v>634</v>
      </c>
      <c r="B60" s="232">
        <v>431</v>
      </c>
      <c r="C60" s="232" t="s">
        <v>621</v>
      </c>
      <c r="D60" s="232" t="s">
        <v>621</v>
      </c>
      <c r="E60" s="232" t="s">
        <v>621</v>
      </c>
      <c r="F60" s="232" t="s">
        <v>621</v>
      </c>
      <c r="G60" s="232">
        <v>9</v>
      </c>
      <c r="H60" s="232">
        <v>40</v>
      </c>
      <c r="I60" s="232" t="s">
        <v>621</v>
      </c>
      <c r="J60" s="232">
        <v>7</v>
      </c>
      <c r="K60" s="232">
        <v>5</v>
      </c>
      <c r="L60" s="232">
        <v>66</v>
      </c>
    </row>
    <row r="61" spans="1:12" ht="12.9" customHeight="1">
      <c r="A61" s="278" t="s">
        <v>599</v>
      </c>
      <c r="B61" s="252">
        <v>271</v>
      </c>
      <c r="C61" s="252" t="s">
        <v>621</v>
      </c>
      <c r="D61" s="252" t="s">
        <v>621</v>
      </c>
      <c r="E61" s="252" t="s">
        <v>621</v>
      </c>
      <c r="F61" s="252" t="s">
        <v>621</v>
      </c>
      <c r="G61" s="252">
        <v>5</v>
      </c>
      <c r="H61" s="252">
        <v>14</v>
      </c>
      <c r="I61" s="252" t="s">
        <v>621</v>
      </c>
      <c r="J61" s="252">
        <v>3</v>
      </c>
      <c r="K61" s="252">
        <v>4</v>
      </c>
      <c r="L61" s="252">
        <v>45</v>
      </c>
    </row>
    <row r="62" spans="1:12" ht="15" customHeight="1">
      <c r="A62" s="82"/>
    </row>
    <row r="63" spans="1:12" ht="15" customHeight="1">
      <c r="A63" s="82"/>
    </row>
    <row r="64" spans="1:12" ht="14.1" customHeight="1"/>
  </sheetData>
  <sheetProtection password="DCE1" sheet="1" objects="1" scenarios="1"/>
  <mergeCells count="13">
    <mergeCell ref="J5:J10"/>
    <mergeCell ref="K5:K10"/>
    <mergeCell ref="L5:L10"/>
    <mergeCell ref="A1:L1"/>
    <mergeCell ref="A4:A10"/>
    <mergeCell ref="B4:B10"/>
    <mergeCell ref="C5:C10"/>
    <mergeCell ref="D5:D10"/>
    <mergeCell ref="E5:E10"/>
    <mergeCell ref="F5:F10"/>
    <mergeCell ref="G5:G10"/>
    <mergeCell ref="H5:H10"/>
    <mergeCell ref="I5:I10"/>
  </mergeCells>
  <phoneticPr fontId="3"/>
  <conditionalFormatting sqref="B12:K61">
    <cfRule type="cellIs" dxfId="3" priority="2" stopIfTrue="1" operator="equal">
      <formula>$E$44</formula>
    </cfRule>
  </conditionalFormatting>
  <conditionalFormatting sqref="L12:L61">
    <cfRule type="cellIs" dxfId="2" priority="1" stopIfTrue="1" operator="equal">
      <formula>0</formula>
    </cfRule>
  </conditionalFormatting>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L64"/>
  <sheetViews>
    <sheetView zoomScaleNormal="100" zoomScaleSheetLayoutView="100" workbookViewId="0">
      <selection sqref="A1:L1"/>
    </sheetView>
  </sheetViews>
  <sheetFormatPr defaultColWidth="9" defaultRowHeight="12"/>
  <cols>
    <col min="1" max="1" width="15.6640625" style="38" customWidth="1"/>
    <col min="2" max="9" width="6.6640625" style="38" customWidth="1"/>
    <col min="10" max="11" width="7.6640625" style="38" customWidth="1"/>
    <col min="12" max="12" width="6.6640625" style="38" customWidth="1"/>
    <col min="13" max="256" width="9" style="38"/>
    <col min="257" max="257" width="15.6640625" style="38" customWidth="1"/>
    <col min="258" max="268" width="6.6640625" style="38" customWidth="1"/>
    <col min="269" max="512" width="9" style="38"/>
    <col min="513" max="513" width="15.6640625" style="38" customWidth="1"/>
    <col min="514" max="524" width="6.6640625" style="38" customWidth="1"/>
    <col min="525" max="768" width="9" style="38"/>
    <col min="769" max="769" width="15.6640625" style="38" customWidth="1"/>
    <col min="770" max="780" width="6.6640625" style="38" customWidth="1"/>
    <col min="781" max="1024" width="9" style="38"/>
    <col min="1025" max="1025" width="15.6640625" style="38" customWidth="1"/>
    <col min="1026" max="1036" width="6.6640625" style="38" customWidth="1"/>
    <col min="1037" max="1280" width="9" style="38"/>
    <col min="1281" max="1281" width="15.6640625" style="38" customWidth="1"/>
    <col min="1282" max="1292" width="6.6640625" style="38" customWidth="1"/>
    <col min="1293" max="1536" width="9" style="38"/>
    <col min="1537" max="1537" width="15.6640625" style="38" customWidth="1"/>
    <col min="1538" max="1548" width="6.6640625" style="38" customWidth="1"/>
    <col min="1549" max="1792" width="9" style="38"/>
    <col min="1793" max="1793" width="15.6640625" style="38" customWidth="1"/>
    <col min="1794" max="1804" width="6.6640625" style="38" customWidth="1"/>
    <col min="1805" max="2048" width="9" style="38"/>
    <col min="2049" max="2049" width="15.6640625" style="38" customWidth="1"/>
    <col min="2050" max="2060" width="6.6640625" style="38" customWidth="1"/>
    <col min="2061" max="2304" width="9" style="38"/>
    <col min="2305" max="2305" width="15.6640625" style="38" customWidth="1"/>
    <col min="2306" max="2316" width="6.6640625" style="38" customWidth="1"/>
    <col min="2317" max="2560" width="9" style="38"/>
    <col min="2561" max="2561" width="15.6640625" style="38" customWidth="1"/>
    <col min="2562" max="2572" width="6.6640625" style="38" customWidth="1"/>
    <col min="2573" max="2816" width="9" style="38"/>
    <col min="2817" max="2817" width="15.6640625" style="38" customWidth="1"/>
    <col min="2818" max="2828" width="6.6640625" style="38" customWidth="1"/>
    <col min="2829" max="3072" width="9" style="38"/>
    <col min="3073" max="3073" width="15.6640625" style="38" customWidth="1"/>
    <col min="3074" max="3084" width="6.6640625" style="38" customWidth="1"/>
    <col min="3085" max="3328" width="9" style="38"/>
    <col min="3329" max="3329" width="15.6640625" style="38" customWidth="1"/>
    <col min="3330" max="3340" width="6.6640625" style="38" customWidth="1"/>
    <col min="3341" max="3584" width="9" style="38"/>
    <col min="3585" max="3585" width="15.6640625" style="38" customWidth="1"/>
    <col min="3586" max="3596" width="6.6640625" style="38" customWidth="1"/>
    <col min="3597" max="3840" width="9" style="38"/>
    <col min="3841" max="3841" width="15.6640625" style="38" customWidth="1"/>
    <col min="3842" max="3852" width="6.6640625" style="38" customWidth="1"/>
    <col min="3853" max="4096" width="9" style="38"/>
    <col min="4097" max="4097" width="15.6640625" style="38" customWidth="1"/>
    <col min="4098" max="4108" width="6.6640625" style="38" customWidth="1"/>
    <col min="4109" max="4352" width="9" style="38"/>
    <col min="4353" max="4353" width="15.6640625" style="38" customWidth="1"/>
    <col min="4354" max="4364" width="6.6640625" style="38" customWidth="1"/>
    <col min="4365" max="4608" width="9" style="38"/>
    <col min="4609" max="4609" width="15.6640625" style="38" customWidth="1"/>
    <col min="4610" max="4620" width="6.6640625" style="38" customWidth="1"/>
    <col min="4621" max="4864" width="9" style="38"/>
    <col min="4865" max="4865" width="15.6640625" style="38" customWidth="1"/>
    <col min="4866" max="4876" width="6.6640625" style="38" customWidth="1"/>
    <col min="4877" max="5120" width="9" style="38"/>
    <col min="5121" max="5121" width="15.6640625" style="38" customWidth="1"/>
    <col min="5122" max="5132" width="6.6640625" style="38" customWidth="1"/>
    <col min="5133" max="5376" width="9" style="38"/>
    <col min="5377" max="5377" width="15.6640625" style="38" customWidth="1"/>
    <col min="5378" max="5388" width="6.6640625" style="38" customWidth="1"/>
    <col min="5389" max="5632" width="9" style="38"/>
    <col min="5633" max="5633" width="15.6640625" style="38" customWidth="1"/>
    <col min="5634" max="5644" width="6.6640625" style="38" customWidth="1"/>
    <col min="5645" max="5888" width="9" style="38"/>
    <col min="5889" max="5889" width="15.6640625" style="38" customWidth="1"/>
    <col min="5890" max="5900" width="6.6640625" style="38" customWidth="1"/>
    <col min="5901" max="6144" width="9" style="38"/>
    <col min="6145" max="6145" width="15.6640625" style="38" customWidth="1"/>
    <col min="6146" max="6156" width="6.6640625" style="38" customWidth="1"/>
    <col min="6157" max="6400" width="9" style="38"/>
    <col min="6401" max="6401" width="15.6640625" style="38" customWidth="1"/>
    <col min="6402" max="6412" width="6.6640625" style="38" customWidth="1"/>
    <col min="6413" max="6656" width="9" style="38"/>
    <col min="6657" max="6657" width="15.6640625" style="38" customWidth="1"/>
    <col min="6658" max="6668" width="6.6640625" style="38" customWidth="1"/>
    <col min="6669" max="6912" width="9" style="38"/>
    <col min="6913" max="6913" width="15.6640625" style="38" customWidth="1"/>
    <col min="6914" max="6924" width="6.6640625" style="38" customWidth="1"/>
    <col min="6925" max="7168" width="9" style="38"/>
    <col min="7169" max="7169" width="15.6640625" style="38" customWidth="1"/>
    <col min="7170" max="7180" width="6.6640625" style="38" customWidth="1"/>
    <col min="7181" max="7424" width="9" style="38"/>
    <col min="7425" max="7425" width="15.6640625" style="38" customWidth="1"/>
    <col min="7426" max="7436" width="6.6640625" style="38" customWidth="1"/>
    <col min="7437" max="7680" width="9" style="38"/>
    <col min="7681" max="7681" width="15.6640625" style="38" customWidth="1"/>
    <col min="7682" max="7692" width="6.6640625" style="38" customWidth="1"/>
    <col min="7693" max="7936" width="9" style="38"/>
    <col min="7937" max="7937" width="15.6640625" style="38" customWidth="1"/>
    <col min="7938" max="7948" width="6.6640625" style="38" customWidth="1"/>
    <col min="7949" max="8192" width="9" style="38"/>
    <col min="8193" max="8193" width="15.6640625" style="38" customWidth="1"/>
    <col min="8194" max="8204" width="6.6640625" style="38" customWidth="1"/>
    <col min="8205" max="8448" width="9" style="38"/>
    <col min="8449" max="8449" width="15.6640625" style="38" customWidth="1"/>
    <col min="8450" max="8460" width="6.6640625" style="38" customWidth="1"/>
    <col min="8461" max="8704" width="9" style="38"/>
    <col min="8705" max="8705" width="15.6640625" style="38" customWidth="1"/>
    <col min="8706" max="8716" width="6.6640625" style="38" customWidth="1"/>
    <col min="8717" max="8960" width="9" style="38"/>
    <col min="8961" max="8961" width="15.6640625" style="38" customWidth="1"/>
    <col min="8962" max="8972" width="6.6640625" style="38" customWidth="1"/>
    <col min="8973" max="9216" width="9" style="38"/>
    <col min="9217" max="9217" width="15.6640625" style="38" customWidth="1"/>
    <col min="9218" max="9228" width="6.6640625" style="38" customWidth="1"/>
    <col min="9229" max="9472" width="9" style="38"/>
    <col min="9473" max="9473" width="15.6640625" style="38" customWidth="1"/>
    <col min="9474" max="9484" width="6.6640625" style="38" customWidth="1"/>
    <col min="9485" max="9728" width="9" style="38"/>
    <col min="9729" max="9729" width="15.6640625" style="38" customWidth="1"/>
    <col min="9730" max="9740" width="6.6640625" style="38" customWidth="1"/>
    <col min="9741" max="9984" width="9" style="38"/>
    <col min="9985" max="9985" width="15.6640625" style="38" customWidth="1"/>
    <col min="9986" max="9996" width="6.6640625" style="38" customWidth="1"/>
    <col min="9997" max="10240" width="9" style="38"/>
    <col min="10241" max="10241" width="15.6640625" style="38" customWidth="1"/>
    <col min="10242" max="10252" width="6.6640625" style="38" customWidth="1"/>
    <col min="10253" max="10496" width="9" style="38"/>
    <col min="10497" max="10497" width="15.6640625" style="38" customWidth="1"/>
    <col min="10498" max="10508" width="6.6640625" style="38" customWidth="1"/>
    <col min="10509" max="10752" width="9" style="38"/>
    <col min="10753" max="10753" width="15.6640625" style="38" customWidth="1"/>
    <col min="10754" max="10764" width="6.6640625" style="38" customWidth="1"/>
    <col min="10765" max="11008" width="9" style="38"/>
    <col min="11009" max="11009" width="15.6640625" style="38" customWidth="1"/>
    <col min="11010" max="11020" width="6.6640625" style="38" customWidth="1"/>
    <col min="11021" max="11264" width="9" style="38"/>
    <col min="11265" max="11265" width="15.6640625" style="38" customWidth="1"/>
    <col min="11266" max="11276" width="6.6640625" style="38" customWidth="1"/>
    <col min="11277" max="11520" width="9" style="38"/>
    <col min="11521" max="11521" width="15.6640625" style="38" customWidth="1"/>
    <col min="11522" max="11532" width="6.6640625" style="38" customWidth="1"/>
    <col min="11533" max="11776" width="9" style="38"/>
    <col min="11777" max="11777" width="15.6640625" style="38" customWidth="1"/>
    <col min="11778" max="11788" width="6.6640625" style="38" customWidth="1"/>
    <col min="11789" max="12032" width="9" style="38"/>
    <col min="12033" max="12033" width="15.6640625" style="38" customWidth="1"/>
    <col min="12034" max="12044" width="6.6640625" style="38" customWidth="1"/>
    <col min="12045" max="12288" width="9" style="38"/>
    <col min="12289" max="12289" width="15.6640625" style="38" customWidth="1"/>
    <col min="12290" max="12300" width="6.6640625" style="38" customWidth="1"/>
    <col min="12301" max="12544" width="9" style="38"/>
    <col min="12545" max="12545" width="15.6640625" style="38" customWidth="1"/>
    <col min="12546" max="12556" width="6.6640625" style="38" customWidth="1"/>
    <col min="12557" max="12800" width="9" style="38"/>
    <col min="12801" max="12801" width="15.6640625" style="38" customWidth="1"/>
    <col min="12802" max="12812" width="6.6640625" style="38" customWidth="1"/>
    <col min="12813" max="13056" width="9" style="38"/>
    <col min="13057" max="13057" width="15.6640625" style="38" customWidth="1"/>
    <col min="13058" max="13068" width="6.6640625" style="38" customWidth="1"/>
    <col min="13069" max="13312" width="9" style="38"/>
    <col min="13313" max="13313" width="15.6640625" style="38" customWidth="1"/>
    <col min="13314" max="13324" width="6.6640625" style="38" customWidth="1"/>
    <col min="13325" max="13568" width="9" style="38"/>
    <col min="13569" max="13569" width="15.6640625" style="38" customWidth="1"/>
    <col min="13570" max="13580" width="6.6640625" style="38" customWidth="1"/>
    <col min="13581" max="13824" width="9" style="38"/>
    <col min="13825" max="13825" width="15.6640625" style="38" customWidth="1"/>
    <col min="13826" max="13836" width="6.6640625" style="38" customWidth="1"/>
    <col min="13837" max="14080" width="9" style="38"/>
    <col min="14081" max="14081" width="15.6640625" style="38" customWidth="1"/>
    <col min="14082" max="14092" width="6.6640625" style="38" customWidth="1"/>
    <col min="14093" max="14336" width="9" style="38"/>
    <col min="14337" max="14337" width="15.6640625" style="38" customWidth="1"/>
    <col min="14338" max="14348" width="6.6640625" style="38" customWidth="1"/>
    <col min="14349" max="14592" width="9" style="38"/>
    <col min="14593" max="14593" width="15.6640625" style="38" customWidth="1"/>
    <col min="14594" max="14604" width="6.6640625" style="38" customWidth="1"/>
    <col min="14605" max="14848" width="9" style="38"/>
    <col min="14849" max="14849" width="15.6640625" style="38" customWidth="1"/>
    <col min="14850" max="14860" width="6.6640625" style="38" customWidth="1"/>
    <col min="14861" max="15104" width="9" style="38"/>
    <col min="15105" max="15105" width="15.6640625" style="38" customWidth="1"/>
    <col min="15106" max="15116" width="6.6640625" style="38" customWidth="1"/>
    <col min="15117" max="15360" width="9" style="38"/>
    <col min="15361" max="15361" width="15.6640625" style="38" customWidth="1"/>
    <col min="15362" max="15372" width="6.6640625" style="38" customWidth="1"/>
    <col min="15373" max="15616" width="9" style="38"/>
    <col min="15617" max="15617" width="15.6640625" style="38" customWidth="1"/>
    <col min="15618" max="15628" width="6.6640625" style="38" customWidth="1"/>
    <col min="15629" max="15872" width="9" style="38"/>
    <col min="15873" max="15873" width="15.6640625" style="38" customWidth="1"/>
    <col min="15874" max="15884" width="6.6640625" style="38" customWidth="1"/>
    <col min="15885" max="16128" width="9" style="38"/>
    <col min="16129" max="16129" width="15.6640625" style="38" customWidth="1"/>
    <col min="16130" max="16140" width="6.6640625" style="38" customWidth="1"/>
    <col min="16141" max="16384" width="9" style="38"/>
  </cols>
  <sheetData>
    <row r="1" spans="1:12" ht="15" customHeight="1">
      <c r="A1" s="869" t="s">
        <v>1186</v>
      </c>
      <c r="B1" s="1057"/>
      <c r="C1" s="1057"/>
      <c r="D1" s="1057"/>
      <c r="E1" s="1057"/>
      <c r="F1" s="1057"/>
      <c r="G1" s="1057"/>
      <c r="H1" s="1057"/>
      <c r="I1" s="1057"/>
      <c r="J1" s="1057"/>
      <c r="K1" s="1057"/>
      <c r="L1" s="1057"/>
    </row>
    <row r="2" spans="1:12" ht="15" customHeight="1">
      <c r="A2" s="64"/>
      <c r="B2" s="64"/>
      <c r="C2" s="64"/>
      <c r="D2" s="64"/>
      <c r="E2" s="64"/>
      <c r="F2" s="64"/>
      <c r="G2" s="64"/>
      <c r="H2" s="64"/>
      <c r="I2" s="64"/>
      <c r="J2" s="64"/>
      <c r="K2" s="64"/>
      <c r="L2" s="64"/>
    </row>
    <row r="3" spans="1:12" ht="15" customHeight="1" thickBot="1">
      <c r="A3" s="105" t="s">
        <v>1110</v>
      </c>
      <c r="B3" s="64"/>
      <c r="C3" s="65"/>
      <c r="D3" s="64"/>
      <c r="E3" s="64"/>
      <c r="F3" s="64"/>
      <c r="H3" s="64"/>
      <c r="I3" s="65"/>
      <c r="J3" s="64"/>
      <c r="K3" s="64"/>
      <c r="L3" s="74"/>
    </row>
    <row r="4" spans="1:12" ht="22.2" customHeight="1">
      <c r="A4" s="867" t="s">
        <v>601</v>
      </c>
      <c r="B4" s="56" t="s">
        <v>636</v>
      </c>
      <c r="C4" s="56" t="s">
        <v>637</v>
      </c>
      <c r="D4" s="56" t="s">
        <v>638</v>
      </c>
      <c r="E4" s="56" t="s">
        <v>639</v>
      </c>
      <c r="F4" s="56" t="s">
        <v>1062</v>
      </c>
      <c r="G4" s="56" t="s">
        <v>640</v>
      </c>
      <c r="H4" s="56" t="s">
        <v>1063</v>
      </c>
      <c r="I4" s="56" t="s">
        <v>1064</v>
      </c>
      <c r="J4" s="56" t="s">
        <v>641</v>
      </c>
      <c r="K4" s="56" t="s">
        <v>642</v>
      </c>
      <c r="L4" s="272" t="s">
        <v>643</v>
      </c>
    </row>
    <row r="5" spans="1:12" ht="12.9" customHeight="1">
      <c r="A5" s="1058"/>
      <c r="B5" s="1048" t="s">
        <v>1065</v>
      </c>
      <c r="C5" s="1048" t="s">
        <v>1066</v>
      </c>
      <c r="D5" s="1048" t="s">
        <v>1067</v>
      </c>
      <c r="E5" s="1048" t="s">
        <v>1068</v>
      </c>
      <c r="F5" s="1048" t="s">
        <v>1069</v>
      </c>
      <c r="G5" s="1048" t="s">
        <v>763</v>
      </c>
      <c r="H5" s="1048" t="s">
        <v>645</v>
      </c>
      <c r="I5" s="1048" t="s">
        <v>646</v>
      </c>
      <c r="J5" s="1048" t="s">
        <v>647</v>
      </c>
      <c r="K5" s="1048" t="s">
        <v>1070</v>
      </c>
      <c r="L5" s="1050" t="s">
        <v>648</v>
      </c>
    </row>
    <row r="6" spans="1:12" ht="12.9" customHeight="1">
      <c r="A6" s="1058"/>
      <c r="B6" s="1048"/>
      <c r="C6" s="1048"/>
      <c r="D6" s="1048"/>
      <c r="E6" s="1048"/>
      <c r="F6" s="1048"/>
      <c r="G6" s="1059"/>
      <c r="H6" s="1059"/>
      <c r="I6" s="1048"/>
      <c r="J6" s="1048"/>
      <c r="K6" s="1048"/>
      <c r="L6" s="1050"/>
    </row>
    <row r="7" spans="1:12" ht="12.9" customHeight="1">
      <c r="A7" s="1058"/>
      <c r="B7" s="1048"/>
      <c r="C7" s="1048"/>
      <c r="D7" s="1048"/>
      <c r="E7" s="1048"/>
      <c r="F7" s="1048"/>
      <c r="G7" s="1059"/>
      <c r="H7" s="1059"/>
      <c r="I7" s="1048"/>
      <c r="J7" s="1048"/>
      <c r="K7" s="1048"/>
      <c r="L7" s="1050"/>
    </row>
    <row r="8" spans="1:12" ht="12.9" customHeight="1">
      <c r="A8" s="1058"/>
      <c r="B8" s="1048"/>
      <c r="C8" s="1048"/>
      <c r="D8" s="1048"/>
      <c r="E8" s="1048"/>
      <c r="F8" s="1048"/>
      <c r="G8" s="1059"/>
      <c r="H8" s="1059"/>
      <c r="I8" s="1048"/>
      <c r="J8" s="1048"/>
      <c r="K8" s="1048"/>
      <c r="L8" s="1050"/>
    </row>
    <row r="9" spans="1:12" ht="12.9" customHeight="1">
      <c r="A9" s="1058"/>
      <c r="B9" s="1048"/>
      <c r="C9" s="1048"/>
      <c r="D9" s="1048"/>
      <c r="E9" s="1048"/>
      <c r="F9" s="1048"/>
      <c r="G9" s="1059"/>
      <c r="H9" s="1059"/>
      <c r="I9" s="1048"/>
      <c r="J9" s="1048"/>
      <c r="K9" s="1048"/>
      <c r="L9" s="1050"/>
    </row>
    <row r="10" spans="1:12" ht="12.9" customHeight="1">
      <c r="A10" s="1058"/>
      <c r="B10" s="1048"/>
      <c r="C10" s="1048"/>
      <c r="D10" s="1048"/>
      <c r="E10" s="1048"/>
      <c r="F10" s="1048"/>
      <c r="G10" s="1059"/>
      <c r="H10" s="1059"/>
      <c r="I10" s="1048"/>
      <c r="J10" s="1048"/>
      <c r="K10" s="1048"/>
      <c r="L10" s="1050"/>
    </row>
    <row r="11" spans="1:12" ht="5.25" customHeight="1">
      <c r="A11" s="273"/>
      <c r="B11" s="274"/>
      <c r="C11" s="274"/>
      <c r="D11" s="274"/>
      <c r="E11" s="274"/>
      <c r="F11" s="274"/>
      <c r="G11" s="274"/>
      <c r="H11" s="275"/>
      <c r="I11" s="274"/>
      <c r="J11" s="274"/>
      <c r="K11" s="274"/>
      <c r="L11" s="276"/>
    </row>
    <row r="12" spans="1:12" ht="12.9" customHeight="1">
      <c r="A12" s="141" t="s">
        <v>1071</v>
      </c>
      <c r="B12" s="245">
        <v>5102</v>
      </c>
      <c r="C12" s="245">
        <v>4040</v>
      </c>
      <c r="D12" s="245">
        <v>8222</v>
      </c>
      <c r="E12" s="245">
        <v>4925</v>
      </c>
      <c r="F12" s="245">
        <v>2319</v>
      </c>
      <c r="G12" s="245">
        <v>6677</v>
      </c>
      <c r="H12" s="245">
        <v>10113</v>
      </c>
      <c r="I12" s="245">
        <v>165</v>
      </c>
      <c r="J12" s="245">
        <v>5375</v>
      </c>
      <c r="K12" s="245">
        <v>3142</v>
      </c>
      <c r="L12" s="245">
        <v>12190</v>
      </c>
    </row>
    <row r="13" spans="1:12" ht="12.9" customHeight="1">
      <c r="A13" s="277" t="s">
        <v>620</v>
      </c>
      <c r="B13" s="232">
        <v>1</v>
      </c>
      <c r="C13" s="232">
        <v>5</v>
      </c>
      <c r="D13" s="232">
        <v>5</v>
      </c>
      <c r="E13" s="232">
        <v>278</v>
      </c>
      <c r="F13" s="232">
        <v>32</v>
      </c>
      <c r="G13" s="232">
        <v>98</v>
      </c>
      <c r="H13" s="232">
        <v>9</v>
      </c>
      <c r="I13" s="232" t="s">
        <v>621</v>
      </c>
      <c r="J13" s="232">
        <v>27</v>
      </c>
      <c r="K13" s="232">
        <v>1</v>
      </c>
      <c r="L13" s="232">
        <v>114</v>
      </c>
    </row>
    <row r="14" spans="1:12" ht="12.9" customHeight="1">
      <c r="A14" s="277" t="s">
        <v>622</v>
      </c>
      <c r="B14" s="232">
        <v>212</v>
      </c>
      <c r="C14" s="232">
        <v>90</v>
      </c>
      <c r="D14" s="232">
        <v>218</v>
      </c>
      <c r="E14" s="232">
        <v>770</v>
      </c>
      <c r="F14" s="232">
        <v>211</v>
      </c>
      <c r="G14" s="232">
        <v>608</v>
      </c>
      <c r="H14" s="232">
        <v>531</v>
      </c>
      <c r="I14" s="232">
        <v>11</v>
      </c>
      <c r="J14" s="232">
        <v>197</v>
      </c>
      <c r="K14" s="232">
        <v>148</v>
      </c>
      <c r="L14" s="232">
        <v>1018</v>
      </c>
    </row>
    <row r="15" spans="1:12" ht="12.9" customHeight="1">
      <c r="A15" s="277" t="s">
        <v>1072</v>
      </c>
      <c r="B15" s="232">
        <v>662</v>
      </c>
      <c r="C15" s="232">
        <v>190</v>
      </c>
      <c r="D15" s="232">
        <v>808</v>
      </c>
      <c r="E15" s="232">
        <v>342</v>
      </c>
      <c r="F15" s="232">
        <v>216</v>
      </c>
      <c r="G15" s="232">
        <v>577</v>
      </c>
      <c r="H15" s="232">
        <v>1218</v>
      </c>
      <c r="I15" s="232">
        <v>23</v>
      </c>
      <c r="J15" s="232">
        <v>370</v>
      </c>
      <c r="K15" s="232">
        <v>480</v>
      </c>
      <c r="L15" s="232">
        <v>1499</v>
      </c>
    </row>
    <row r="16" spans="1:12" ht="12.9" customHeight="1">
      <c r="A16" s="277" t="s">
        <v>624</v>
      </c>
      <c r="B16" s="232">
        <v>814</v>
      </c>
      <c r="C16" s="232">
        <v>239</v>
      </c>
      <c r="D16" s="232">
        <v>1009</v>
      </c>
      <c r="E16" s="232">
        <v>293</v>
      </c>
      <c r="F16" s="232">
        <v>209</v>
      </c>
      <c r="G16" s="232">
        <v>635</v>
      </c>
      <c r="H16" s="232">
        <v>1231</v>
      </c>
      <c r="I16" s="232">
        <v>18</v>
      </c>
      <c r="J16" s="232">
        <v>459</v>
      </c>
      <c r="K16" s="232">
        <v>453</v>
      </c>
      <c r="L16" s="232">
        <v>1751</v>
      </c>
    </row>
    <row r="17" spans="1:12" ht="12.9" customHeight="1">
      <c r="A17" s="277" t="s">
        <v>625</v>
      </c>
      <c r="B17" s="232">
        <v>647</v>
      </c>
      <c r="C17" s="232">
        <v>243</v>
      </c>
      <c r="D17" s="232">
        <v>1207</v>
      </c>
      <c r="E17" s="232">
        <v>402</v>
      </c>
      <c r="F17" s="232">
        <v>212</v>
      </c>
      <c r="G17" s="232">
        <v>718</v>
      </c>
      <c r="H17" s="232">
        <v>1180</v>
      </c>
      <c r="I17" s="232">
        <v>18</v>
      </c>
      <c r="J17" s="232">
        <v>502</v>
      </c>
      <c r="K17" s="232">
        <v>428</v>
      </c>
      <c r="L17" s="232">
        <v>1692</v>
      </c>
    </row>
    <row r="18" spans="1:12" ht="12.9" customHeight="1">
      <c r="A18" s="277" t="s">
        <v>626</v>
      </c>
      <c r="B18" s="232">
        <v>763</v>
      </c>
      <c r="C18" s="232">
        <v>312</v>
      </c>
      <c r="D18" s="232">
        <v>1071</v>
      </c>
      <c r="E18" s="232">
        <v>415</v>
      </c>
      <c r="F18" s="232">
        <v>226</v>
      </c>
      <c r="G18" s="232">
        <v>746</v>
      </c>
      <c r="H18" s="232">
        <v>1196</v>
      </c>
      <c r="I18" s="232">
        <v>20</v>
      </c>
      <c r="J18" s="232">
        <v>610</v>
      </c>
      <c r="K18" s="232">
        <v>420</v>
      </c>
      <c r="L18" s="232">
        <v>1557</v>
      </c>
    </row>
    <row r="19" spans="1:12" ht="12.75" customHeight="1">
      <c r="A19" s="277" t="s">
        <v>1073</v>
      </c>
      <c r="B19" s="232">
        <v>771</v>
      </c>
      <c r="C19" s="232">
        <v>291</v>
      </c>
      <c r="D19" s="232">
        <v>975</v>
      </c>
      <c r="E19" s="232">
        <v>393</v>
      </c>
      <c r="F19" s="232">
        <v>210</v>
      </c>
      <c r="G19" s="232">
        <v>734</v>
      </c>
      <c r="H19" s="232">
        <v>1110</v>
      </c>
      <c r="I19" s="232">
        <v>28</v>
      </c>
      <c r="J19" s="232">
        <v>539</v>
      </c>
      <c r="K19" s="232">
        <v>388</v>
      </c>
      <c r="L19" s="232">
        <v>1239</v>
      </c>
    </row>
    <row r="20" spans="1:12" ht="12.9" customHeight="1">
      <c r="A20" s="277" t="s">
        <v>1074</v>
      </c>
      <c r="B20" s="232">
        <v>628</v>
      </c>
      <c r="C20" s="232">
        <v>367</v>
      </c>
      <c r="D20" s="232">
        <v>868</v>
      </c>
      <c r="E20" s="232">
        <v>370</v>
      </c>
      <c r="F20" s="232">
        <v>190</v>
      </c>
      <c r="G20" s="232">
        <v>790</v>
      </c>
      <c r="H20" s="232">
        <v>1088</v>
      </c>
      <c r="I20" s="232">
        <v>10</v>
      </c>
      <c r="J20" s="232">
        <v>566</v>
      </c>
      <c r="K20" s="232">
        <v>338</v>
      </c>
      <c r="L20" s="232">
        <v>906</v>
      </c>
    </row>
    <row r="21" spans="1:12" ht="12.9" customHeight="1">
      <c r="A21" s="277" t="s">
        <v>1075</v>
      </c>
      <c r="B21" s="232">
        <v>334</v>
      </c>
      <c r="C21" s="232">
        <v>343</v>
      </c>
      <c r="D21" s="232">
        <v>628</v>
      </c>
      <c r="E21" s="232">
        <v>364</v>
      </c>
      <c r="F21" s="232">
        <v>198</v>
      </c>
      <c r="G21" s="232">
        <v>662</v>
      </c>
      <c r="H21" s="232">
        <v>973</v>
      </c>
      <c r="I21" s="232">
        <v>17</v>
      </c>
      <c r="J21" s="232">
        <v>513</v>
      </c>
      <c r="K21" s="232">
        <v>259</v>
      </c>
      <c r="L21" s="232">
        <v>603</v>
      </c>
    </row>
    <row r="22" spans="1:12" ht="12.9" customHeight="1">
      <c r="A22" s="277" t="s">
        <v>630</v>
      </c>
      <c r="B22" s="232">
        <v>171</v>
      </c>
      <c r="C22" s="232">
        <v>455</v>
      </c>
      <c r="D22" s="232">
        <v>502</v>
      </c>
      <c r="E22" s="232">
        <v>374</v>
      </c>
      <c r="F22" s="232">
        <v>168</v>
      </c>
      <c r="G22" s="232">
        <v>533</v>
      </c>
      <c r="H22" s="232">
        <v>685</v>
      </c>
      <c r="I22" s="232">
        <v>17</v>
      </c>
      <c r="J22" s="232">
        <v>497</v>
      </c>
      <c r="K22" s="232">
        <v>147</v>
      </c>
      <c r="L22" s="232">
        <v>469</v>
      </c>
    </row>
    <row r="23" spans="1:12" ht="12.9" customHeight="1">
      <c r="A23" s="277" t="s">
        <v>1076</v>
      </c>
      <c r="B23" s="232">
        <v>57</v>
      </c>
      <c r="C23" s="232">
        <v>560</v>
      </c>
      <c r="D23" s="232">
        <v>474</v>
      </c>
      <c r="E23" s="232">
        <v>484</v>
      </c>
      <c r="F23" s="232">
        <v>183</v>
      </c>
      <c r="G23" s="232">
        <v>344</v>
      </c>
      <c r="H23" s="232">
        <v>511</v>
      </c>
      <c r="I23" s="232">
        <v>2</v>
      </c>
      <c r="J23" s="232">
        <v>486</v>
      </c>
      <c r="K23" s="232">
        <v>61</v>
      </c>
      <c r="L23" s="232">
        <v>479</v>
      </c>
    </row>
    <row r="24" spans="1:12" ht="12.9" customHeight="1">
      <c r="A24" s="277" t="s">
        <v>632</v>
      </c>
      <c r="B24" s="232">
        <v>24</v>
      </c>
      <c r="C24" s="232">
        <v>397</v>
      </c>
      <c r="D24" s="232">
        <v>232</v>
      </c>
      <c r="E24" s="232">
        <v>235</v>
      </c>
      <c r="F24" s="232">
        <v>145</v>
      </c>
      <c r="G24" s="232">
        <v>126</v>
      </c>
      <c r="H24" s="232">
        <v>196</v>
      </c>
      <c r="I24" s="232" t="s">
        <v>621</v>
      </c>
      <c r="J24" s="232">
        <v>363</v>
      </c>
      <c r="K24" s="232">
        <v>12</v>
      </c>
      <c r="L24" s="232">
        <v>331</v>
      </c>
    </row>
    <row r="25" spans="1:12" ht="12.9" customHeight="1">
      <c r="A25" s="277" t="s">
        <v>633</v>
      </c>
      <c r="B25" s="232">
        <v>10</v>
      </c>
      <c r="C25" s="232">
        <v>213</v>
      </c>
      <c r="D25" s="232">
        <v>111</v>
      </c>
      <c r="E25" s="232">
        <v>121</v>
      </c>
      <c r="F25" s="232">
        <v>81</v>
      </c>
      <c r="G25" s="232">
        <v>60</v>
      </c>
      <c r="H25" s="232">
        <v>86</v>
      </c>
      <c r="I25" s="232">
        <v>1</v>
      </c>
      <c r="J25" s="232">
        <v>168</v>
      </c>
      <c r="K25" s="232">
        <v>4</v>
      </c>
      <c r="L25" s="232">
        <v>267</v>
      </c>
    </row>
    <row r="26" spans="1:12" ht="12.9" customHeight="1">
      <c r="A26" s="277" t="s">
        <v>634</v>
      </c>
      <c r="B26" s="232">
        <v>6</v>
      </c>
      <c r="C26" s="232">
        <v>175</v>
      </c>
      <c r="D26" s="232">
        <v>65</v>
      </c>
      <c r="E26" s="232">
        <v>64</v>
      </c>
      <c r="F26" s="232">
        <v>27</v>
      </c>
      <c r="G26" s="232">
        <v>25</v>
      </c>
      <c r="H26" s="232">
        <v>59</v>
      </c>
      <c r="I26" s="232" t="s">
        <v>621</v>
      </c>
      <c r="J26" s="232">
        <v>62</v>
      </c>
      <c r="K26" s="232">
        <v>2</v>
      </c>
      <c r="L26" s="232">
        <v>167</v>
      </c>
    </row>
    <row r="27" spans="1:12" ht="12.9" customHeight="1">
      <c r="A27" s="277" t="s">
        <v>1077</v>
      </c>
      <c r="B27" s="232">
        <v>2</v>
      </c>
      <c r="C27" s="232">
        <v>160</v>
      </c>
      <c r="D27" s="232">
        <v>49</v>
      </c>
      <c r="E27" s="232">
        <v>20</v>
      </c>
      <c r="F27" s="232">
        <v>11</v>
      </c>
      <c r="G27" s="232">
        <v>21</v>
      </c>
      <c r="H27" s="232">
        <v>40</v>
      </c>
      <c r="I27" s="232" t="s">
        <v>621</v>
      </c>
      <c r="J27" s="232">
        <v>16</v>
      </c>
      <c r="K27" s="232">
        <v>1</v>
      </c>
      <c r="L27" s="232">
        <v>98</v>
      </c>
    </row>
    <row r="28" spans="1:12" ht="12" customHeight="1">
      <c r="A28" s="277"/>
      <c r="B28" s="232"/>
      <c r="C28" s="232"/>
      <c r="D28" s="232"/>
      <c r="E28" s="232"/>
      <c r="F28" s="232"/>
      <c r="G28" s="232"/>
      <c r="H28" s="232"/>
      <c r="I28" s="232"/>
      <c r="J28" s="232"/>
      <c r="K28" s="232"/>
      <c r="L28" s="232"/>
    </row>
    <row r="29" spans="1:12" ht="12.9" customHeight="1">
      <c r="A29" s="54" t="s">
        <v>159</v>
      </c>
      <c r="B29" s="245">
        <v>2728</v>
      </c>
      <c r="C29" s="245">
        <v>2136</v>
      </c>
      <c r="D29" s="245">
        <v>4864</v>
      </c>
      <c r="E29" s="245">
        <v>2331</v>
      </c>
      <c r="F29" s="245">
        <v>982</v>
      </c>
      <c r="G29" s="245">
        <v>3194</v>
      </c>
      <c r="H29" s="245">
        <v>3878</v>
      </c>
      <c r="I29" s="245">
        <v>93</v>
      </c>
      <c r="J29" s="245">
        <v>2802</v>
      </c>
      <c r="K29" s="245">
        <v>1858</v>
      </c>
      <c r="L29" s="245">
        <v>6421</v>
      </c>
    </row>
    <row r="30" spans="1:12" ht="12.9" customHeight="1">
      <c r="A30" s="277" t="s">
        <v>1078</v>
      </c>
      <c r="B30" s="232" t="s">
        <v>621</v>
      </c>
      <c r="C30" s="232">
        <v>1</v>
      </c>
      <c r="D30" s="232">
        <v>3</v>
      </c>
      <c r="E30" s="232">
        <v>121</v>
      </c>
      <c r="F30" s="232">
        <v>20</v>
      </c>
      <c r="G30" s="232">
        <v>58</v>
      </c>
      <c r="H30" s="232">
        <v>3</v>
      </c>
      <c r="I30" s="232" t="s">
        <v>621</v>
      </c>
      <c r="J30" s="232">
        <v>19</v>
      </c>
      <c r="K30" s="232" t="s">
        <v>621</v>
      </c>
      <c r="L30" s="232">
        <v>53</v>
      </c>
    </row>
    <row r="31" spans="1:12" ht="12.9" customHeight="1">
      <c r="A31" s="277" t="s">
        <v>622</v>
      </c>
      <c r="B31" s="232">
        <v>76</v>
      </c>
      <c r="C31" s="232">
        <v>46</v>
      </c>
      <c r="D31" s="232">
        <v>124</v>
      </c>
      <c r="E31" s="232">
        <v>387</v>
      </c>
      <c r="F31" s="232">
        <v>76</v>
      </c>
      <c r="G31" s="232">
        <v>409</v>
      </c>
      <c r="H31" s="232">
        <v>74</v>
      </c>
      <c r="I31" s="232">
        <v>5</v>
      </c>
      <c r="J31" s="232">
        <v>103</v>
      </c>
      <c r="K31" s="232">
        <v>85</v>
      </c>
      <c r="L31" s="232">
        <v>487</v>
      </c>
    </row>
    <row r="32" spans="1:12" ht="12.9" customHeight="1">
      <c r="A32" s="277" t="s">
        <v>1072</v>
      </c>
      <c r="B32" s="232">
        <v>282</v>
      </c>
      <c r="C32" s="232">
        <v>98</v>
      </c>
      <c r="D32" s="232">
        <v>475</v>
      </c>
      <c r="E32" s="232">
        <v>172</v>
      </c>
      <c r="F32" s="232">
        <v>77</v>
      </c>
      <c r="G32" s="232">
        <v>310</v>
      </c>
      <c r="H32" s="232">
        <v>399</v>
      </c>
      <c r="I32" s="232">
        <v>15</v>
      </c>
      <c r="J32" s="232">
        <v>181</v>
      </c>
      <c r="K32" s="232">
        <v>285</v>
      </c>
      <c r="L32" s="232">
        <v>765</v>
      </c>
    </row>
    <row r="33" spans="1:12" ht="12.9" customHeight="1">
      <c r="A33" s="277" t="s">
        <v>1079</v>
      </c>
      <c r="B33" s="232">
        <v>445</v>
      </c>
      <c r="C33" s="232">
        <v>128</v>
      </c>
      <c r="D33" s="232">
        <v>581</v>
      </c>
      <c r="E33" s="232">
        <v>149</v>
      </c>
      <c r="F33" s="232">
        <v>90</v>
      </c>
      <c r="G33" s="232">
        <v>313</v>
      </c>
      <c r="H33" s="232">
        <v>487</v>
      </c>
      <c r="I33" s="232">
        <v>13</v>
      </c>
      <c r="J33" s="232">
        <v>217</v>
      </c>
      <c r="K33" s="232">
        <v>260</v>
      </c>
      <c r="L33" s="232">
        <v>907</v>
      </c>
    </row>
    <row r="34" spans="1:12" ht="12.9" customHeight="1">
      <c r="A34" s="277" t="s">
        <v>1080</v>
      </c>
      <c r="B34" s="232">
        <v>347</v>
      </c>
      <c r="C34" s="232">
        <v>126</v>
      </c>
      <c r="D34" s="232">
        <v>668</v>
      </c>
      <c r="E34" s="232">
        <v>231</v>
      </c>
      <c r="F34" s="232">
        <v>89</v>
      </c>
      <c r="G34" s="232">
        <v>338</v>
      </c>
      <c r="H34" s="232">
        <v>484</v>
      </c>
      <c r="I34" s="232">
        <v>12</v>
      </c>
      <c r="J34" s="232">
        <v>246</v>
      </c>
      <c r="K34" s="232">
        <v>263</v>
      </c>
      <c r="L34" s="232">
        <v>921</v>
      </c>
    </row>
    <row r="35" spans="1:12" ht="12.9" customHeight="1">
      <c r="A35" s="277" t="s">
        <v>626</v>
      </c>
      <c r="B35" s="232">
        <v>425</v>
      </c>
      <c r="C35" s="232">
        <v>166</v>
      </c>
      <c r="D35" s="232">
        <v>587</v>
      </c>
      <c r="E35" s="232">
        <v>213</v>
      </c>
      <c r="F35" s="232">
        <v>107</v>
      </c>
      <c r="G35" s="232">
        <v>297</v>
      </c>
      <c r="H35" s="232">
        <v>457</v>
      </c>
      <c r="I35" s="232">
        <v>12</v>
      </c>
      <c r="J35" s="232">
        <v>302</v>
      </c>
      <c r="K35" s="232">
        <v>260</v>
      </c>
      <c r="L35" s="232">
        <v>825</v>
      </c>
    </row>
    <row r="36" spans="1:12" ht="12.9" customHeight="1">
      <c r="A36" s="277" t="s">
        <v>1073</v>
      </c>
      <c r="B36" s="232">
        <v>414</v>
      </c>
      <c r="C36" s="232">
        <v>167</v>
      </c>
      <c r="D36" s="232">
        <v>534</v>
      </c>
      <c r="E36" s="232">
        <v>187</v>
      </c>
      <c r="F36" s="232">
        <v>88</v>
      </c>
      <c r="G36" s="232">
        <v>287</v>
      </c>
      <c r="H36" s="232">
        <v>421</v>
      </c>
      <c r="I36" s="232">
        <v>13</v>
      </c>
      <c r="J36" s="232">
        <v>244</v>
      </c>
      <c r="K36" s="232">
        <v>231</v>
      </c>
      <c r="L36" s="232">
        <v>682</v>
      </c>
    </row>
    <row r="37" spans="1:12" ht="12.9" customHeight="1">
      <c r="A37" s="277" t="s">
        <v>1074</v>
      </c>
      <c r="B37" s="232">
        <v>369</v>
      </c>
      <c r="C37" s="232">
        <v>205</v>
      </c>
      <c r="D37" s="232">
        <v>485</v>
      </c>
      <c r="E37" s="232">
        <v>161</v>
      </c>
      <c r="F37" s="232">
        <v>85</v>
      </c>
      <c r="G37" s="232">
        <v>319</v>
      </c>
      <c r="H37" s="232">
        <v>432</v>
      </c>
      <c r="I37" s="232">
        <v>4</v>
      </c>
      <c r="J37" s="232">
        <v>265</v>
      </c>
      <c r="K37" s="232">
        <v>212</v>
      </c>
      <c r="L37" s="232">
        <v>517</v>
      </c>
    </row>
    <row r="38" spans="1:12" ht="12.9" customHeight="1">
      <c r="A38" s="277" t="s">
        <v>1075</v>
      </c>
      <c r="B38" s="232">
        <v>196</v>
      </c>
      <c r="C38" s="232">
        <v>176</v>
      </c>
      <c r="D38" s="232">
        <v>392</v>
      </c>
      <c r="E38" s="232">
        <v>150</v>
      </c>
      <c r="F38" s="232">
        <v>83</v>
      </c>
      <c r="G38" s="232">
        <v>280</v>
      </c>
      <c r="H38" s="232">
        <v>403</v>
      </c>
      <c r="I38" s="232">
        <v>5</v>
      </c>
      <c r="J38" s="232">
        <v>272</v>
      </c>
      <c r="K38" s="232">
        <v>151</v>
      </c>
      <c r="L38" s="232">
        <v>370</v>
      </c>
    </row>
    <row r="39" spans="1:12" ht="12.9" customHeight="1">
      <c r="A39" s="277" t="s">
        <v>630</v>
      </c>
      <c r="B39" s="232">
        <v>114</v>
      </c>
      <c r="C39" s="232">
        <v>257</v>
      </c>
      <c r="D39" s="232">
        <v>326</v>
      </c>
      <c r="E39" s="232">
        <v>172</v>
      </c>
      <c r="F39" s="232">
        <v>66</v>
      </c>
      <c r="G39" s="232">
        <v>267</v>
      </c>
      <c r="H39" s="232">
        <v>280</v>
      </c>
      <c r="I39" s="232">
        <v>11</v>
      </c>
      <c r="J39" s="232">
        <v>277</v>
      </c>
      <c r="K39" s="232">
        <v>64</v>
      </c>
      <c r="L39" s="232">
        <v>249</v>
      </c>
    </row>
    <row r="40" spans="1:12" ht="12.9" customHeight="1">
      <c r="A40" s="277" t="s">
        <v>1076</v>
      </c>
      <c r="B40" s="232">
        <v>33</v>
      </c>
      <c r="C40" s="232">
        <v>311</v>
      </c>
      <c r="D40" s="232">
        <v>347</v>
      </c>
      <c r="E40" s="232">
        <v>214</v>
      </c>
      <c r="F40" s="232">
        <v>85</v>
      </c>
      <c r="G40" s="232">
        <v>183</v>
      </c>
      <c r="H40" s="232">
        <v>231</v>
      </c>
      <c r="I40" s="232">
        <v>2</v>
      </c>
      <c r="J40" s="232">
        <v>300</v>
      </c>
      <c r="K40" s="232">
        <v>36</v>
      </c>
      <c r="L40" s="232">
        <v>244</v>
      </c>
    </row>
    <row r="41" spans="1:12" ht="12.9" customHeight="1">
      <c r="A41" s="277" t="s">
        <v>1081</v>
      </c>
      <c r="B41" s="232">
        <v>17</v>
      </c>
      <c r="C41" s="232">
        <v>222</v>
      </c>
      <c r="D41" s="232">
        <v>165</v>
      </c>
      <c r="E41" s="232">
        <v>93</v>
      </c>
      <c r="F41" s="232">
        <v>65</v>
      </c>
      <c r="G41" s="232">
        <v>76</v>
      </c>
      <c r="H41" s="232">
        <v>97</v>
      </c>
      <c r="I41" s="232" t="s">
        <v>621</v>
      </c>
      <c r="J41" s="232">
        <v>216</v>
      </c>
      <c r="K41" s="232">
        <v>8</v>
      </c>
      <c r="L41" s="232">
        <v>147</v>
      </c>
    </row>
    <row r="42" spans="1:12" ht="12.9" customHeight="1">
      <c r="A42" s="277" t="s">
        <v>1082</v>
      </c>
      <c r="B42" s="232">
        <v>4</v>
      </c>
      <c r="C42" s="232">
        <v>96</v>
      </c>
      <c r="D42" s="232">
        <v>79</v>
      </c>
      <c r="E42" s="232">
        <v>51</v>
      </c>
      <c r="F42" s="232">
        <v>35</v>
      </c>
      <c r="G42" s="232">
        <v>32</v>
      </c>
      <c r="H42" s="232">
        <v>45</v>
      </c>
      <c r="I42" s="232">
        <v>1</v>
      </c>
      <c r="J42" s="232">
        <v>99</v>
      </c>
      <c r="K42" s="232">
        <v>2</v>
      </c>
      <c r="L42" s="232">
        <v>127</v>
      </c>
    </row>
    <row r="43" spans="1:12" ht="12.9" customHeight="1">
      <c r="A43" s="277" t="s">
        <v>634</v>
      </c>
      <c r="B43" s="232">
        <v>4</v>
      </c>
      <c r="C43" s="232">
        <v>71</v>
      </c>
      <c r="D43" s="232">
        <v>54</v>
      </c>
      <c r="E43" s="232">
        <v>25</v>
      </c>
      <c r="F43" s="232">
        <v>11</v>
      </c>
      <c r="G43" s="232">
        <v>17</v>
      </c>
      <c r="H43" s="232">
        <v>36</v>
      </c>
      <c r="I43" s="232" t="s">
        <v>621</v>
      </c>
      <c r="J43" s="232">
        <v>48</v>
      </c>
      <c r="K43" s="232" t="s">
        <v>621</v>
      </c>
      <c r="L43" s="232">
        <v>82</v>
      </c>
    </row>
    <row r="44" spans="1:12" ht="12.9" customHeight="1">
      <c r="A44" s="277" t="s">
        <v>599</v>
      </c>
      <c r="B44" s="232">
        <v>2</v>
      </c>
      <c r="C44" s="232">
        <v>66</v>
      </c>
      <c r="D44" s="232">
        <v>44</v>
      </c>
      <c r="E44" s="232">
        <v>5</v>
      </c>
      <c r="F44" s="232">
        <v>5</v>
      </c>
      <c r="G44" s="232">
        <v>8</v>
      </c>
      <c r="H44" s="232">
        <v>29</v>
      </c>
      <c r="I44" s="232" t="s">
        <v>621</v>
      </c>
      <c r="J44" s="232">
        <v>13</v>
      </c>
      <c r="K44" s="232">
        <v>1</v>
      </c>
      <c r="L44" s="232">
        <v>45</v>
      </c>
    </row>
    <row r="45" spans="1:12" ht="12" customHeight="1">
      <c r="A45" s="31"/>
      <c r="B45" s="232"/>
      <c r="C45" s="232"/>
      <c r="D45" s="232"/>
      <c r="E45" s="232"/>
      <c r="F45" s="232"/>
      <c r="G45" s="232"/>
      <c r="H45" s="232"/>
      <c r="I45" s="232"/>
      <c r="J45" s="232"/>
      <c r="K45" s="232"/>
      <c r="L45" s="232"/>
    </row>
    <row r="46" spans="1:12" ht="12.9" customHeight="1">
      <c r="A46" s="54" t="s">
        <v>160</v>
      </c>
      <c r="B46" s="245">
        <v>2374</v>
      </c>
      <c r="C46" s="245">
        <v>1904</v>
      </c>
      <c r="D46" s="245">
        <v>3358</v>
      </c>
      <c r="E46" s="245">
        <v>2594</v>
      </c>
      <c r="F46" s="245">
        <v>1337</v>
      </c>
      <c r="G46" s="245">
        <v>3483</v>
      </c>
      <c r="H46" s="245">
        <v>6235</v>
      </c>
      <c r="I46" s="245">
        <v>72</v>
      </c>
      <c r="J46" s="245">
        <v>2573</v>
      </c>
      <c r="K46" s="245">
        <v>1284</v>
      </c>
      <c r="L46" s="245">
        <v>5769</v>
      </c>
    </row>
    <row r="47" spans="1:12" ht="12.9" customHeight="1">
      <c r="A47" s="277" t="s">
        <v>620</v>
      </c>
      <c r="B47" s="232">
        <v>1</v>
      </c>
      <c r="C47" s="232">
        <v>4</v>
      </c>
      <c r="D47" s="232">
        <v>2</v>
      </c>
      <c r="E47" s="232">
        <v>157</v>
      </c>
      <c r="F47" s="232">
        <v>12</v>
      </c>
      <c r="G47" s="232">
        <v>40</v>
      </c>
      <c r="H47" s="232">
        <v>6</v>
      </c>
      <c r="I47" s="232" t="s">
        <v>621</v>
      </c>
      <c r="J47" s="232">
        <v>8</v>
      </c>
      <c r="K47" s="232">
        <v>1</v>
      </c>
      <c r="L47" s="232">
        <v>61</v>
      </c>
    </row>
    <row r="48" spans="1:12" ht="12.9" customHeight="1">
      <c r="A48" s="277" t="s">
        <v>622</v>
      </c>
      <c r="B48" s="232">
        <v>136</v>
      </c>
      <c r="C48" s="232">
        <v>44</v>
      </c>
      <c r="D48" s="232">
        <v>94</v>
      </c>
      <c r="E48" s="232">
        <v>383</v>
      </c>
      <c r="F48" s="232">
        <v>135</v>
      </c>
      <c r="G48" s="232">
        <v>199</v>
      </c>
      <c r="H48" s="232">
        <v>457</v>
      </c>
      <c r="I48" s="232">
        <v>6</v>
      </c>
      <c r="J48" s="232">
        <v>94</v>
      </c>
      <c r="K48" s="232">
        <v>63</v>
      </c>
      <c r="L48" s="232">
        <v>531</v>
      </c>
    </row>
    <row r="49" spans="1:12" ht="12.9" customHeight="1">
      <c r="A49" s="277" t="s">
        <v>1072</v>
      </c>
      <c r="B49" s="232">
        <v>380</v>
      </c>
      <c r="C49" s="232">
        <v>92</v>
      </c>
      <c r="D49" s="232">
        <v>333</v>
      </c>
      <c r="E49" s="232">
        <v>170</v>
      </c>
      <c r="F49" s="232">
        <v>139</v>
      </c>
      <c r="G49" s="232">
        <v>267</v>
      </c>
      <c r="H49" s="232">
        <v>819</v>
      </c>
      <c r="I49" s="232">
        <v>8</v>
      </c>
      <c r="J49" s="232">
        <v>189</v>
      </c>
      <c r="K49" s="232">
        <v>195</v>
      </c>
      <c r="L49" s="232">
        <v>734</v>
      </c>
    </row>
    <row r="50" spans="1:12" ht="12.9" customHeight="1">
      <c r="A50" s="277" t="s">
        <v>1079</v>
      </c>
      <c r="B50" s="232">
        <v>369</v>
      </c>
      <c r="C50" s="232">
        <v>111</v>
      </c>
      <c r="D50" s="232">
        <v>428</v>
      </c>
      <c r="E50" s="232">
        <v>144</v>
      </c>
      <c r="F50" s="232">
        <v>119</v>
      </c>
      <c r="G50" s="232">
        <v>322</v>
      </c>
      <c r="H50" s="232">
        <v>744</v>
      </c>
      <c r="I50" s="232">
        <v>5</v>
      </c>
      <c r="J50" s="232">
        <v>242</v>
      </c>
      <c r="K50" s="232">
        <v>193</v>
      </c>
      <c r="L50" s="232">
        <v>844</v>
      </c>
    </row>
    <row r="51" spans="1:12" ht="12.9" customHeight="1">
      <c r="A51" s="277" t="s">
        <v>625</v>
      </c>
      <c r="B51" s="232">
        <v>300</v>
      </c>
      <c r="C51" s="232">
        <v>117</v>
      </c>
      <c r="D51" s="232">
        <v>539</v>
      </c>
      <c r="E51" s="232">
        <v>171</v>
      </c>
      <c r="F51" s="232">
        <v>123</v>
      </c>
      <c r="G51" s="232">
        <v>380</v>
      </c>
      <c r="H51" s="232">
        <v>696</v>
      </c>
      <c r="I51" s="232">
        <v>6</v>
      </c>
      <c r="J51" s="232">
        <v>256</v>
      </c>
      <c r="K51" s="232">
        <v>165</v>
      </c>
      <c r="L51" s="232">
        <v>771</v>
      </c>
    </row>
    <row r="52" spans="1:12" ht="12.9" customHeight="1">
      <c r="A52" s="277" t="s">
        <v>626</v>
      </c>
      <c r="B52" s="232">
        <v>338</v>
      </c>
      <c r="C52" s="232">
        <v>146</v>
      </c>
      <c r="D52" s="232">
        <v>484</v>
      </c>
      <c r="E52" s="232">
        <v>202</v>
      </c>
      <c r="F52" s="232">
        <v>119</v>
      </c>
      <c r="G52" s="232">
        <v>449</v>
      </c>
      <c r="H52" s="232">
        <v>739</v>
      </c>
      <c r="I52" s="232">
        <v>8</v>
      </c>
      <c r="J52" s="232">
        <v>308</v>
      </c>
      <c r="K52" s="232">
        <v>160</v>
      </c>
      <c r="L52" s="232">
        <v>732</v>
      </c>
    </row>
    <row r="53" spans="1:12" ht="12.9" customHeight="1">
      <c r="A53" s="277" t="s">
        <v>627</v>
      </c>
      <c r="B53" s="232">
        <v>357</v>
      </c>
      <c r="C53" s="232">
        <v>124</v>
      </c>
      <c r="D53" s="232">
        <v>441</v>
      </c>
      <c r="E53" s="232">
        <v>206</v>
      </c>
      <c r="F53" s="232">
        <v>122</v>
      </c>
      <c r="G53" s="232">
        <v>447</v>
      </c>
      <c r="H53" s="232">
        <v>689</v>
      </c>
      <c r="I53" s="232">
        <v>15</v>
      </c>
      <c r="J53" s="232">
        <v>295</v>
      </c>
      <c r="K53" s="232">
        <v>157</v>
      </c>
      <c r="L53" s="232">
        <v>557</v>
      </c>
    </row>
    <row r="54" spans="1:12" ht="12.9" customHeight="1">
      <c r="A54" s="277" t="s">
        <v>1074</v>
      </c>
      <c r="B54" s="232">
        <v>259</v>
      </c>
      <c r="C54" s="232">
        <v>162</v>
      </c>
      <c r="D54" s="232">
        <v>383</v>
      </c>
      <c r="E54" s="232">
        <v>209</v>
      </c>
      <c r="F54" s="232">
        <v>105</v>
      </c>
      <c r="G54" s="232">
        <v>471</v>
      </c>
      <c r="H54" s="232">
        <v>656</v>
      </c>
      <c r="I54" s="232">
        <v>6</v>
      </c>
      <c r="J54" s="232">
        <v>301</v>
      </c>
      <c r="K54" s="232">
        <v>126</v>
      </c>
      <c r="L54" s="232">
        <v>389</v>
      </c>
    </row>
    <row r="55" spans="1:12" ht="12.9" customHeight="1">
      <c r="A55" s="277" t="s">
        <v>1075</v>
      </c>
      <c r="B55" s="232">
        <v>138</v>
      </c>
      <c r="C55" s="232">
        <v>167</v>
      </c>
      <c r="D55" s="232">
        <v>236</v>
      </c>
      <c r="E55" s="232">
        <v>214</v>
      </c>
      <c r="F55" s="232">
        <v>115</v>
      </c>
      <c r="G55" s="232">
        <v>382</v>
      </c>
      <c r="H55" s="232">
        <v>570</v>
      </c>
      <c r="I55" s="232">
        <v>12</v>
      </c>
      <c r="J55" s="232">
        <v>241</v>
      </c>
      <c r="K55" s="232">
        <v>108</v>
      </c>
      <c r="L55" s="232">
        <v>233</v>
      </c>
    </row>
    <row r="56" spans="1:12" ht="12.9" customHeight="1">
      <c r="A56" s="277" t="s">
        <v>630</v>
      </c>
      <c r="B56" s="232">
        <v>57</v>
      </c>
      <c r="C56" s="232">
        <v>198</v>
      </c>
      <c r="D56" s="232">
        <v>176</v>
      </c>
      <c r="E56" s="232">
        <v>202</v>
      </c>
      <c r="F56" s="232">
        <v>102</v>
      </c>
      <c r="G56" s="232">
        <v>266</v>
      </c>
      <c r="H56" s="232">
        <v>405</v>
      </c>
      <c r="I56" s="232">
        <v>6</v>
      </c>
      <c r="J56" s="232">
        <v>220</v>
      </c>
      <c r="K56" s="232">
        <v>83</v>
      </c>
      <c r="L56" s="232">
        <v>220</v>
      </c>
    </row>
    <row r="57" spans="1:12" ht="12.9" customHeight="1">
      <c r="A57" s="277" t="s">
        <v>1076</v>
      </c>
      <c r="B57" s="232">
        <v>24</v>
      </c>
      <c r="C57" s="232">
        <v>249</v>
      </c>
      <c r="D57" s="232">
        <v>127</v>
      </c>
      <c r="E57" s="232">
        <v>270</v>
      </c>
      <c r="F57" s="232">
        <v>98</v>
      </c>
      <c r="G57" s="232">
        <v>161</v>
      </c>
      <c r="H57" s="232">
        <v>280</v>
      </c>
      <c r="I57" s="232" t="s">
        <v>621</v>
      </c>
      <c r="J57" s="232">
        <v>186</v>
      </c>
      <c r="K57" s="232">
        <v>25</v>
      </c>
      <c r="L57" s="232">
        <v>235</v>
      </c>
    </row>
    <row r="58" spans="1:12" ht="12.9" customHeight="1">
      <c r="A58" s="277" t="s">
        <v>1081</v>
      </c>
      <c r="B58" s="232">
        <v>7</v>
      </c>
      <c r="C58" s="232">
        <v>175</v>
      </c>
      <c r="D58" s="232">
        <v>67</v>
      </c>
      <c r="E58" s="232">
        <v>142</v>
      </c>
      <c r="F58" s="232">
        <v>80</v>
      </c>
      <c r="G58" s="232">
        <v>50</v>
      </c>
      <c r="H58" s="232">
        <v>99</v>
      </c>
      <c r="I58" s="232" t="s">
        <v>621</v>
      </c>
      <c r="J58" s="232">
        <v>147</v>
      </c>
      <c r="K58" s="232">
        <v>4</v>
      </c>
      <c r="L58" s="232">
        <v>184</v>
      </c>
    </row>
    <row r="59" spans="1:12" ht="12.9" customHeight="1">
      <c r="A59" s="277" t="s">
        <v>1082</v>
      </c>
      <c r="B59" s="232">
        <v>6</v>
      </c>
      <c r="C59" s="232">
        <v>117</v>
      </c>
      <c r="D59" s="232">
        <v>32</v>
      </c>
      <c r="E59" s="232">
        <v>70</v>
      </c>
      <c r="F59" s="232">
        <v>46</v>
      </c>
      <c r="G59" s="232">
        <v>28</v>
      </c>
      <c r="H59" s="232">
        <v>41</v>
      </c>
      <c r="I59" s="232" t="s">
        <v>621</v>
      </c>
      <c r="J59" s="232">
        <v>69</v>
      </c>
      <c r="K59" s="232">
        <v>2</v>
      </c>
      <c r="L59" s="232">
        <v>140</v>
      </c>
    </row>
    <row r="60" spans="1:12" ht="12.9" customHeight="1">
      <c r="A60" s="277" t="s">
        <v>634</v>
      </c>
      <c r="B60" s="232">
        <v>2</v>
      </c>
      <c r="C60" s="232">
        <v>104</v>
      </c>
      <c r="D60" s="232">
        <v>11</v>
      </c>
      <c r="E60" s="232">
        <v>39</v>
      </c>
      <c r="F60" s="232">
        <v>16</v>
      </c>
      <c r="G60" s="232">
        <v>8</v>
      </c>
      <c r="H60" s="232">
        <v>23</v>
      </c>
      <c r="I60" s="232" t="s">
        <v>621</v>
      </c>
      <c r="J60" s="232">
        <v>14</v>
      </c>
      <c r="K60" s="232">
        <v>2</v>
      </c>
      <c r="L60" s="232">
        <v>85</v>
      </c>
    </row>
    <row r="61" spans="1:12" ht="12.9" customHeight="1">
      <c r="A61" s="278" t="s">
        <v>1077</v>
      </c>
      <c r="B61" s="252" t="s">
        <v>621</v>
      </c>
      <c r="C61" s="252">
        <v>94</v>
      </c>
      <c r="D61" s="252">
        <v>5</v>
      </c>
      <c r="E61" s="252">
        <v>15</v>
      </c>
      <c r="F61" s="252">
        <v>6</v>
      </c>
      <c r="G61" s="252">
        <v>13</v>
      </c>
      <c r="H61" s="252">
        <v>11</v>
      </c>
      <c r="I61" s="252" t="s">
        <v>621</v>
      </c>
      <c r="J61" s="252">
        <v>3</v>
      </c>
      <c r="K61" s="252" t="s">
        <v>621</v>
      </c>
      <c r="L61" s="252">
        <v>53</v>
      </c>
    </row>
    <row r="62" spans="1:12" ht="12.9" customHeight="1">
      <c r="A62" s="82"/>
    </row>
    <row r="63" spans="1:12" ht="14.1" customHeight="1"/>
    <row r="64" spans="1:12" ht="14.1" customHeight="1"/>
  </sheetData>
  <sheetProtection password="DCE1" sheet="1" objects="1" scenarios="1"/>
  <mergeCells count="13">
    <mergeCell ref="J5:J10"/>
    <mergeCell ref="K5:K10"/>
    <mergeCell ref="L5:L10"/>
    <mergeCell ref="A1:L1"/>
    <mergeCell ref="A4:A10"/>
    <mergeCell ref="B5:B10"/>
    <mergeCell ref="C5:C10"/>
    <mergeCell ref="D5:D10"/>
    <mergeCell ref="E5:E10"/>
    <mergeCell ref="F5:F10"/>
    <mergeCell ref="G5:G10"/>
    <mergeCell ref="H5:H10"/>
    <mergeCell ref="I5:I10"/>
  </mergeCells>
  <phoneticPr fontId="3"/>
  <conditionalFormatting sqref="C12:L61">
    <cfRule type="cellIs" dxfId="1" priority="2" stopIfTrue="1" operator="equal">
      <formula>0</formula>
    </cfRule>
  </conditionalFormatting>
  <conditionalFormatting sqref="B12:B61">
    <cfRule type="cellIs" dxfId="0" priority="1" stopIfTrue="1" operator="equal">
      <formula>0</formula>
    </cfRule>
  </conditionalFormatting>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AQ47"/>
  <sheetViews>
    <sheetView zoomScaleNormal="100" zoomScaleSheetLayoutView="100" workbookViewId="0">
      <selection sqref="A1:L1"/>
    </sheetView>
  </sheetViews>
  <sheetFormatPr defaultColWidth="15.6640625" defaultRowHeight="12"/>
  <cols>
    <col min="1" max="1" width="8.6640625" style="38" customWidth="1"/>
    <col min="2" max="12" width="7.33203125" style="38" customWidth="1"/>
    <col min="13" max="16" width="8.6640625" style="38" customWidth="1"/>
    <col min="17" max="16384" width="15.6640625" style="38"/>
  </cols>
  <sheetData>
    <row r="1" spans="1:43" ht="15" customHeight="1">
      <c r="A1" s="832" t="s">
        <v>1188</v>
      </c>
      <c r="B1" s="832"/>
      <c r="C1" s="832"/>
      <c r="D1" s="832"/>
      <c r="E1" s="832"/>
      <c r="F1" s="832"/>
      <c r="G1" s="832"/>
      <c r="H1" s="832"/>
      <c r="I1" s="832"/>
      <c r="J1" s="832"/>
      <c r="K1" s="832"/>
      <c r="L1" s="832"/>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row>
    <row r="2" spans="1:43" ht="15" customHeight="1">
      <c r="B2" s="64"/>
      <c r="C2" s="64"/>
      <c r="D2" s="64"/>
      <c r="E2" s="64"/>
      <c r="F2" s="64"/>
      <c r="G2" s="64"/>
      <c r="H2" s="64"/>
      <c r="I2" s="64"/>
      <c r="J2" s="64"/>
      <c r="K2" s="64"/>
      <c r="L2" s="64"/>
    </row>
    <row r="3" spans="1:43" ht="15" customHeight="1" thickBot="1">
      <c r="A3" s="105" t="s">
        <v>972</v>
      </c>
      <c r="C3" s="71"/>
      <c r="D3" s="64"/>
      <c r="E3" s="64"/>
      <c r="F3" s="64"/>
      <c r="G3" s="64"/>
      <c r="H3" s="64"/>
      <c r="I3" s="64"/>
      <c r="J3" s="64"/>
      <c r="K3" s="64"/>
      <c r="L3" s="74" t="s">
        <v>1099</v>
      </c>
    </row>
    <row r="4" spans="1:43" ht="16.5" customHeight="1">
      <c r="A4" s="851" t="s">
        <v>649</v>
      </c>
      <c r="B4" s="852" t="s">
        <v>775</v>
      </c>
      <c r="C4" s="852" t="s">
        <v>650</v>
      </c>
      <c r="D4" s="852"/>
      <c r="E4" s="852"/>
      <c r="F4" s="852"/>
      <c r="G4" s="852"/>
      <c r="H4" s="852"/>
      <c r="I4" s="852"/>
      <c r="J4" s="1060" t="s">
        <v>651</v>
      </c>
      <c r="K4" s="1060"/>
      <c r="L4" s="1061"/>
    </row>
    <row r="5" spans="1:43" ht="16.5" customHeight="1">
      <c r="A5" s="879"/>
      <c r="B5" s="880"/>
      <c r="C5" s="880" t="s">
        <v>241</v>
      </c>
      <c r="D5" s="880" t="s">
        <v>652</v>
      </c>
      <c r="E5" s="880"/>
      <c r="F5" s="880"/>
      <c r="G5" s="880"/>
      <c r="H5" s="880"/>
      <c r="I5" s="880" t="s">
        <v>653</v>
      </c>
      <c r="J5" s="880" t="s">
        <v>241</v>
      </c>
      <c r="K5" s="880" t="s">
        <v>654</v>
      </c>
      <c r="L5" s="872" t="s">
        <v>655</v>
      </c>
    </row>
    <row r="6" spans="1:43" ht="36" customHeight="1">
      <c r="A6" s="879"/>
      <c r="B6" s="880"/>
      <c r="C6" s="880"/>
      <c r="D6" s="44" t="s">
        <v>241</v>
      </c>
      <c r="E6" s="44" t="s">
        <v>656</v>
      </c>
      <c r="F6" s="44" t="s">
        <v>657</v>
      </c>
      <c r="G6" s="44" t="s">
        <v>658</v>
      </c>
      <c r="H6" s="44" t="s">
        <v>659</v>
      </c>
      <c r="I6" s="880"/>
      <c r="J6" s="880"/>
      <c r="K6" s="880"/>
      <c r="L6" s="878"/>
    </row>
    <row r="7" spans="1:43" ht="18" customHeight="1">
      <c r="A7" s="110" t="s">
        <v>660</v>
      </c>
      <c r="B7" s="264">
        <v>188370</v>
      </c>
      <c r="C7" s="264">
        <v>97897</v>
      </c>
      <c r="D7" s="264">
        <v>95226</v>
      </c>
      <c r="E7" s="264">
        <v>79224</v>
      </c>
      <c r="F7" s="264">
        <v>10119</v>
      </c>
      <c r="G7" s="264">
        <v>3619</v>
      </c>
      <c r="H7" s="264">
        <v>2264</v>
      </c>
      <c r="I7" s="264">
        <v>2671</v>
      </c>
      <c r="J7" s="264">
        <v>50769</v>
      </c>
      <c r="K7" s="264">
        <v>19858</v>
      </c>
      <c r="L7" s="264">
        <v>12828</v>
      </c>
    </row>
    <row r="8" spans="1:43" ht="18" customHeight="1">
      <c r="A8" s="27" t="s">
        <v>661</v>
      </c>
      <c r="B8" s="261">
        <v>8121</v>
      </c>
      <c r="C8" s="261">
        <v>829</v>
      </c>
      <c r="D8" s="261">
        <v>811</v>
      </c>
      <c r="E8" s="261">
        <v>159</v>
      </c>
      <c r="F8" s="261">
        <v>14</v>
      </c>
      <c r="G8" s="261">
        <v>633</v>
      </c>
      <c r="H8" s="261">
        <v>5</v>
      </c>
      <c r="I8" s="261">
        <v>18</v>
      </c>
      <c r="J8" s="261">
        <v>5825</v>
      </c>
      <c r="K8" s="261">
        <v>14</v>
      </c>
      <c r="L8" s="261">
        <v>5709</v>
      </c>
    </row>
    <row r="9" spans="1:43" ht="18" customHeight="1">
      <c r="A9" s="27" t="s">
        <v>248</v>
      </c>
      <c r="B9" s="261">
        <v>14784</v>
      </c>
      <c r="C9" s="261">
        <v>5719</v>
      </c>
      <c r="D9" s="261">
        <v>5548</v>
      </c>
      <c r="E9" s="261">
        <v>3204</v>
      </c>
      <c r="F9" s="261">
        <v>79</v>
      </c>
      <c r="G9" s="261">
        <v>2210</v>
      </c>
      <c r="H9" s="261">
        <v>55</v>
      </c>
      <c r="I9" s="261">
        <v>171</v>
      </c>
      <c r="J9" s="261">
        <v>5657</v>
      </c>
      <c r="K9" s="261">
        <v>83</v>
      </c>
      <c r="L9" s="261">
        <v>5448</v>
      </c>
    </row>
    <row r="10" spans="1:43" ht="18" customHeight="1">
      <c r="A10" s="27" t="s">
        <v>249</v>
      </c>
      <c r="B10" s="261">
        <v>15965</v>
      </c>
      <c r="C10" s="261">
        <v>9537</v>
      </c>
      <c r="D10" s="261">
        <v>9214</v>
      </c>
      <c r="E10" s="261">
        <v>8393</v>
      </c>
      <c r="F10" s="261">
        <v>199</v>
      </c>
      <c r="G10" s="261">
        <v>442</v>
      </c>
      <c r="H10" s="261">
        <v>180</v>
      </c>
      <c r="I10" s="261">
        <v>323</v>
      </c>
      <c r="J10" s="261">
        <v>1669</v>
      </c>
      <c r="K10" s="261">
        <v>361</v>
      </c>
      <c r="L10" s="261">
        <v>1192</v>
      </c>
    </row>
    <row r="11" spans="1:43" ht="18" customHeight="1">
      <c r="A11" s="27" t="s">
        <v>250</v>
      </c>
      <c r="B11" s="261">
        <v>17599</v>
      </c>
      <c r="C11" s="261">
        <v>10806</v>
      </c>
      <c r="D11" s="261">
        <v>10539</v>
      </c>
      <c r="E11" s="261">
        <v>9512</v>
      </c>
      <c r="F11" s="261">
        <v>448</v>
      </c>
      <c r="G11" s="261">
        <v>194</v>
      </c>
      <c r="H11" s="261">
        <v>385</v>
      </c>
      <c r="I11" s="261">
        <v>267</v>
      </c>
      <c r="J11" s="261">
        <v>1492</v>
      </c>
      <c r="K11" s="261">
        <v>1111</v>
      </c>
      <c r="L11" s="261">
        <v>265</v>
      </c>
    </row>
    <row r="12" spans="1:43" ht="18" customHeight="1">
      <c r="A12" s="27" t="s">
        <v>243</v>
      </c>
      <c r="B12" s="261">
        <v>18266</v>
      </c>
      <c r="C12" s="261">
        <v>11402</v>
      </c>
      <c r="D12" s="261">
        <v>11074</v>
      </c>
      <c r="E12" s="261">
        <v>9869</v>
      </c>
      <c r="F12" s="261">
        <v>775</v>
      </c>
      <c r="G12" s="261">
        <v>65</v>
      </c>
      <c r="H12" s="261">
        <v>365</v>
      </c>
      <c r="I12" s="261">
        <v>328</v>
      </c>
      <c r="J12" s="261">
        <v>1803</v>
      </c>
      <c r="K12" s="261">
        <v>1608</v>
      </c>
      <c r="L12" s="261">
        <v>78</v>
      </c>
    </row>
    <row r="13" spans="1:43" ht="18" customHeight="1">
      <c r="A13" s="27" t="s">
        <v>308</v>
      </c>
      <c r="B13" s="261">
        <v>18737</v>
      </c>
      <c r="C13" s="261">
        <v>12020</v>
      </c>
      <c r="D13" s="261">
        <v>11711</v>
      </c>
      <c r="E13" s="261">
        <v>10365</v>
      </c>
      <c r="F13" s="261">
        <v>1101</v>
      </c>
      <c r="G13" s="261">
        <v>31</v>
      </c>
      <c r="H13" s="261">
        <v>214</v>
      </c>
      <c r="I13" s="261">
        <v>309</v>
      </c>
      <c r="J13" s="261">
        <v>2049</v>
      </c>
      <c r="K13" s="261">
        <v>1833</v>
      </c>
      <c r="L13" s="261">
        <v>50</v>
      </c>
    </row>
    <row r="14" spans="1:43" ht="18" customHeight="1">
      <c r="A14" s="27" t="s">
        <v>309</v>
      </c>
      <c r="B14" s="261">
        <v>16553</v>
      </c>
      <c r="C14" s="261">
        <v>10887</v>
      </c>
      <c r="D14" s="261">
        <v>10594</v>
      </c>
      <c r="E14" s="261">
        <v>9195</v>
      </c>
      <c r="F14" s="261">
        <v>1280</v>
      </c>
      <c r="G14" s="261">
        <v>14</v>
      </c>
      <c r="H14" s="261">
        <v>105</v>
      </c>
      <c r="I14" s="261">
        <v>293</v>
      </c>
      <c r="J14" s="261">
        <v>1830</v>
      </c>
      <c r="K14" s="261">
        <v>1675</v>
      </c>
      <c r="L14" s="261">
        <v>19</v>
      </c>
    </row>
    <row r="15" spans="1:43" ht="18" customHeight="1">
      <c r="A15" s="27" t="s">
        <v>310</v>
      </c>
      <c r="B15" s="261">
        <v>14497</v>
      </c>
      <c r="C15" s="261">
        <v>10088</v>
      </c>
      <c r="D15" s="261">
        <v>9825</v>
      </c>
      <c r="E15" s="261">
        <v>8471</v>
      </c>
      <c r="F15" s="261">
        <v>1232</v>
      </c>
      <c r="G15" s="261">
        <v>13</v>
      </c>
      <c r="H15" s="261">
        <v>109</v>
      </c>
      <c r="I15" s="261">
        <v>263</v>
      </c>
      <c r="J15" s="261">
        <v>1694</v>
      </c>
      <c r="K15" s="261">
        <v>1510</v>
      </c>
      <c r="L15" s="261">
        <v>22</v>
      </c>
    </row>
    <row r="16" spans="1:43" ht="18" customHeight="1">
      <c r="A16" s="27" t="s">
        <v>311</v>
      </c>
      <c r="B16" s="261">
        <v>11441</v>
      </c>
      <c r="C16" s="261">
        <v>7891</v>
      </c>
      <c r="D16" s="261">
        <v>7682</v>
      </c>
      <c r="E16" s="261">
        <v>6518</v>
      </c>
      <c r="F16" s="261">
        <v>1057</v>
      </c>
      <c r="G16" s="261">
        <v>2</v>
      </c>
      <c r="H16" s="261">
        <v>105</v>
      </c>
      <c r="I16" s="261">
        <v>209</v>
      </c>
      <c r="J16" s="261">
        <v>1709</v>
      </c>
      <c r="K16" s="261">
        <v>1488</v>
      </c>
      <c r="L16" s="261">
        <v>10</v>
      </c>
    </row>
    <row r="17" spans="1:12" ht="18" customHeight="1">
      <c r="A17" s="27" t="s">
        <v>312</v>
      </c>
      <c r="B17" s="261">
        <v>10461</v>
      </c>
      <c r="C17" s="261">
        <v>6344</v>
      </c>
      <c r="D17" s="261">
        <v>6149</v>
      </c>
      <c r="E17" s="261">
        <v>4979</v>
      </c>
      <c r="F17" s="261">
        <v>1048</v>
      </c>
      <c r="G17" s="261">
        <v>7</v>
      </c>
      <c r="H17" s="261">
        <v>115</v>
      </c>
      <c r="I17" s="261">
        <v>195</v>
      </c>
      <c r="J17" s="261">
        <v>2691</v>
      </c>
      <c r="K17" s="261">
        <v>1737</v>
      </c>
      <c r="L17" s="261">
        <v>13</v>
      </c>
    </row>
    <row r="18" spans="1:12" ht="18" customHeight="1">
      <c r="A18" s="27" t="s">
        <v>313</v>
      </c>
      <c r="B18" s="261">
        <v>11952</v>
      </c>
      <c r="C18" s="261">
        <v>5707</v>
      </c>
      <c r="D18" s="261">
        <v>5537</v>
      </c>
      <c r="E18" s="261">
        <v>4216</v>
      </c>
      <c r="F18" s="261">
        <v>1157</v>
      </c>
      <c r="G18" s="261">
        <v>2</v>
      </c>
      <c r="H18" s="261">
        <v>162</v>
      </c>
      <c r="I18" s="261">
        <v>170</v>
      </c>
      <c r="J18" s="261">
        <v>4814</v>
      </c>
      <c r="K18" s="261">
        <v>2412</v>
      </c>
      <c r="L18" s="261">
        <v>6</v>
      </c>
    </row>
    <row r="19" spans="1:12" ht="18" customHeight="1">
      <c r="A19" s="27" t="s">
        <v>244</v>
      </c>
      <c r="B19" s="261">
        <v>9364</v>
      </c>
      <c r="C19" s="261">
        <v>3224</v>
      </c>
      <c r="D19" s="261">
        <v>3154</v>
      </c>
      <c r="E19" s="261">
        <v>2223</v>
      </c>
      <c r="F19" s="261">
        <v>793</v>
      </c>
      <c r="G19" s="114" t="s">
        <v>167</v>
      </c>
      <c r="H19" s="261">
        <v>138</v>
      </c>
      <c r="I19" s="261">
        <v>70</v>
      </c>
      <c r="J19" s="261">
        <v>4983</v>
      </c>
      <c r="K19" s="261">
        <v>2029</v>
      </c>
      <c r="L19" s="261">
        <v>7</v>
      </c>
    </row>
    <row r="20" spans="1:12" ht="18" customHeight="1">
      <c r="A20" s="27" t="s">
        <v>314</v>
      </c>
      <c r="B20" s="261">
        <v>7796</v>
      </c>
      <c r="C20" s="261">
        <v>1835</v>
      </c>
      <c r="D20" s="261">
        <v>1803</v>
      </c>
      <c r="E20" s="261">
        <v>1144</v>
      </c>
      <c r="F20" s="261">
        <v>508</v>
      </c>
      <c r="G20" s="261">
        <v>1</v>
      </c>
      <c r="H20" s="261">
        <v>150</v>
      </c>
      <c r="I20" s="261">
        <v>32</v>
      </c>
      <c r="J20" s="261">
        <v>4875</v>
      </c>
      <c r="K20" s="261">
        <v>1679</v>
      </c>
      <c r="L20" s="261">
        <v>6</v>
      </c>
    </row>
    <row r="21" spans="1:12" ht="18" customHeight="1">
      <c r="A21" s="27" t="s">
        <v>315</v>
      </c>
      <c r="B21" s="261">
        <v>6391</v>
      </c>
      <c r="C21" s="261">
        <v>1017</v>
      </c>
      <c r="D21" s="261">
        <v>999</v>
      </c>
      <c r="E21" s="261">
        <v>628</v>
      </c>
      <c r="F21" s="261">
        <v>260</v>
      </c>
      <c r="G21" s="261">
        <v>4</v>
      </c>
      <c r="H21" s="261">
        <v>107</v>
      </c>
      <c r="I21" s="261">
        <v>18</v>
      </c>
      <c r="J21" s="261">
        <v>4569</v>
      </c>
      <c r="K21" s="261">
        <v>1344</v>
      </c>
      <c r="L21" s="261">
        <v>1</v>
      </c>
    </row>
    <row r="22" spans="1:12" ht="18" customHeight="1">
      <c r="A22" s="27" t="s">
        <v>586</v>
      </c>
      <c r="B22" s="261">
        <v>6443</v>
      </c>
      <c r="C22" s="261">
        <v>591</v>
      </c>
      <c r="D22" s="261">
        <v>586</v>
      </c>
      <c r="E22" s="261">
        <v>348</v>
      </c>
      <c r="F22" s="261">
        <v>168</v>
      </c>
      <c r="G22" s="269">
        <v>1</v>
      </c>
      <c r="H22" s="261">
        <v>69</v>
      </c>
      <c r="I22" s="261">
        <v>5</v>
      </c>
      <c r="J22" s="261">
        <v>5109</v>
      </c>
      <c r="K22" s="261">
        <v>974</v>
      </c>
      <c r="L22" s="261">
        <v>2</v>
      </c>
    </row>
    <row r="23" spans="1:12" ht="12" customHeight="1">
      <c r="A23" s="31"/>
      <c r="B23" s="261"/>
      <c r="C23" s="261"/>
      <c r="D23" s="261"/>
      <c r="E23" s="261"/>
      <c r="F23" s="261"/>
      <c r="G23" s="261"/>
      <c r="H23" s="261"/>
      <c r="I23" s="261"/>
      <c r="J23" s="261"/>
      <c r="K23" s="261"/>
      <c r="L23" s="261"/>
    </row>
    <row r="24" spans="1:12" ht="18" customHeight="1">
      <c r="A24" s="270" t="s">
        <v>544</v>
      </c>
      <c r="B24" s="261"/>
      <c r="C24" s="261"/>
      <c r="D24" s="261"/>
      <c r="E24" s="261"/>
      <c r="F24" s="261"/>
      <c r="G24" s="261"/>
      <c r="H24" s="261"/>
      <c r="I24" s="261"/>
      <c r="J24" s="261"/>
      <c r="K24" s="261"/>
      <c r="L24" s="261"/>
    </row>
    <row r="25" spans="1:12" ht="18" customHeight="1">
      <c r="A25" s="27" t="s">
        <v>547</v>
      </c>
      <c r="B25" s="261">
        <v>41946</v>
      </c>
      <c r="C25" s="261">
        <v>12374</v>
      </c>
      <c r="D25" s="261">
        <v>12079</v>
      </c>
      <c r="E25" s="261">
        <v>8559</v>
      </c>
      <c r="F25" s="261">
        <v>2886</v>
      </c>
      <c r="G25" s="261">
        <v>8</v>
      </c>
      <c r="H25" s="261">
        <v>626</v>
      </c>
      <c r="I25" s="261">
        <v>295</v>
      </c>
      <c r="J25" s="261">
        <v>24350</v>
      </c>
      <c r="K25" s="261">
        <v>8438</v>
      </c>
      <c r="L25" s="261">
        <v>22</v>
      </c>
    </row>
    <row r="26" spans="1:12" ht="12" customHeight="1">
      <c r="A26" s="31"/>
      <c r="B26" s="261"/>
      <c r="C26" s="261"/>
      <c r="D26" s="261"/>
      <c r="E26" s="261"/>
      <c r="F26" s="261"/>
      <c r="G26" s="261"/>
      <c r="H26" s="261"/>
      <c r="I26" s="261"/>
      <c r="J26" s="261"/>
      <c r="K26" s="261"/>
      <c r="L26" s="261"/>
    </row>
    <row r="27" spans="1:12" ht="18" customHeight="1">
      <c r="A27" s="54" t="s">
        <v>159</v>
      </c>
      <c r="B27" s="264">
        <v>89811</v>
      </c>
      <c r="C27" s="264">
        <v>52731</v>
      </c>
      <c r="D27" s="264">
        <v>51163</v>
      </c>
      <c r="E27" s="264">
        <v>47334</v>
      </c>
      <c r="F27" s="264">
        <v>829</v>
      </c>
      <c r="G27" s="264">
        <v>2110</v>
      </c>
      <c r="H27" s="264">
        <v>890</v>
      </c>
      <c r="I27" s="264">
        <v>1568</v>
      </c>
      <c r="J27" s="264">
        <v>17158</v>
      </c>
      <c r="K27" s="264">
        <v>1149</v>
      </c>
      <c r="L27" s="264">
        <v>7307</v>
      </c>
    </row>
    <row r="28" spans="1:12" ht="18" customHeight="1">
      <c r="A28" s="27" t="s">
        <v>661</v>
      </c>
      <c r="B28" s="261">
        <v>4166</v>
      </c>
      <c r="C28" s="261">
        <v>399</v>
      </c>
      <c r="D28" s="261">
        <v>390</v>
      </c>
      <c r="E28" s="261">
        <v>64</v>
      </c>
      <c r="F28" s="261">
        <v>6</v>
      </c>
      <c r="G28" s="261">
        <v>318</v>
      </c>
      <c r="H28" s="261">
        <v>2</v>
      </c>
      <c r="I28" s="261">
        <v>9</v>
      </c>
      <c r="J28" s="261">
        <v>2957</v>
      </c>
      <c r="K28" s="261">
        <v>3</v>
      </c>
      <c r="L28" s="261">
        <v>2895</v>
      </c>
    </row>
    <row r="29" spans="1:12" ht="18" customHeight="1">
      <c r="A29" s="27" t="s">
        <v>248</v>
      </c>
      <c r="B29" s="261">
        <v>8011</v>
      </c>
      <c r="C29" s="261">
        <v>2758</v>
      </c>
      <c r="D29" s="261">
        <v>2656</v>
      </c>
      <c r="E29" s="261">
        <v>1280</v>
      </c>
      <c r="F29" s="261">
        <v>24</v>
      </c>
      <c r="G29" s="261">
        <v>1329</v>
      </c>
      <c r="H29" s="261">
        <v>23</v>
      </c>
      <c r="I29" s="261">
        <v>102</v>
      </c>
      <c r="J29" s="261">
        <v>3454</v>
      </c>
      <c r="K29" s="261">
        <v>15</v>
      </c>
      <c r="L29" s="261">
        <v>3349</v>
      </c>
    </row>
    <row r="30" spans="1:12" ht="18" customHeight="1">
      <c r="A30" s="27" t="s">
        <v>249</v>
      </c>
      <c r="B30" s="261">
        <v>8065</v>
      </c>
      <c r="C30" s="261">
        <v>4760</v>
      </c>
      <c r="D30" s="261">
        <v>4570</v>
      </c>
      <c r="E30" s="261">
        <v>4235</v>
      </c>
      <c r="F30" s="261">
        <v>29</v>
      </c>
      <c r="G30" s="261">
        <v>272</v>
      </c>
      <c r="H30" s="261">
        <v>34</v>
      </c>
      <c r="I30" s="261">
        <v>190</v>
      </c>
      <c r="J30" s="261">
        <v>877</v>
      </c>
      <c r="K30" s="261">
        <v>20</v>
      </c>
      <c r="L30" s="261">
        <v>783</v>
      </c>
    </row>
    <row r="31" spans="1:12" ht="18" customHeight="1">
      <c r="A31" s="27" t="s">
        <v>250</v>
      </c>
      <c r="B31" s="261">
        <v>8610</v>
      </c>
      <c r="C31" s="261">
        <v>5660</v>
      </c>
      <c r="D31" s="261">
        <v>5506</v>
      </c>
      <c r="E31" s="261">
        <v>5316</v>
      </c>
      <c r="F31" s="261">
        <v>47</v>
      </c>
      <c r="G31" s="261">
        <v>113</v>
      </c>
      <c r="H31" s="261">
        <v>30</v>
      </c>
      <c r="I31" s="261">
        <v>154</v>
      </c>
      <c r="J31" s="261">
        <v>269</v>
      </c>
      <c r="K31" s="261">
        <v>32</v>
      </c>
      <c r="L31" s="261">
        <v>164</v>
      </c>
    </row>
    <row r="32" spans="1:12" ht="18" customHeight="1">
      <c r="A32" s="27" t="s">
        <v>243</v>
      </c>
      <c r="B32" s="261">
        <v>8858</v>
      </c>
      <c r="C32" s="261">
        <v>6176</v>
      </c>
      <c r="D32" s="261">
        <v>5987</v>
      </c>
      <c r="E32" s="261">
        <v>5843</v>
      </c>
      <c r="F32" s="261">
        <v>36</v>
      </c>
      <c r="G32" s="261">
        <v>42</v>
      </c>
      <c r="H32" s="261">
        <v>66</v>
      </c>
      <c r="I32" s="261">
        <v>189</v>
      </c>
      <c r="J32" s="261">
        <v>145</v>
      </c>
      <c r="K32" s="261">
        <v>43</v>
      </c>
      <c r="L32" s="261">
        <v>44</v>
      </c>
    </row>
    <row r="33" spans="1:12" ht="18" customHeight="1">
      <c r="A33" s="27" t="s">
        <v>308</v>
      </c>
      <c r="B33" s="261">
        <v>8897</v>
      </c>
      <c r="C33" s="261">
        <v>6441</v>
      </c>
      <c r="D33" s="261">
        <v>6276</v>
      </c>
      <c r="E33" s="261">
        <v>6178</v>
      </c>
      <c r="F33" s="261">
        <v>28</v>
      </c>
      <c r="G33" s="261">
        <v>16</v>
      </c>
      <c r="H33" s="261">
        <v>54</v>
      </c>
      <c r="I33" s="261">
        <v>165</v>
      </c>
      <c r="J33" s="261">
        <v>159</v>
      </c>
      <c r="K33" s="261">
        <v>31</v>
      </c>
      <c r="L33" s="261">
        <v>27</v>
      </c>
    </row>
    <row r="34" spans="1:12" ht="18" customHeight="1">
      <c r="A34" s="27" t="s">
        <v>309</v>
      </c>
      <c r="B34" s="261">
        <v>7846</v>
      </c>
      <c r="C34" s="261">
        <v>5778</v>
      </c>
      <c r="D34" s="261">
        <v>5622</v>
      </c>
      <c r="E34" s="261">
        <v>5528</v>
      </c>
      <c r="F34" s="261">
        <v>36</v>
      </c>
      <c r="G34" s="261">
        <v>7</v>
      </c>
      <c r="H34" s="261">
        <v>51</v>
      </c>
      <c r="I34" s="261">
        <v>156</v>
      </c>
      <c r="J34" s="261">
        <v>137</v>
      </c>
      <c r="K34" s="261">
        <v>52</v>
      </c>
      <c r="L34" s="261">
        <v>11</v>
      </c>
    </row>
    <row r="35" spans="1:12" ht="18" customHeight="1">
      <c r="A35" s="27" t="s">
        <v>310</v>
      </c>
      <c r="B35" s="261">
        <v>7161</v>
      </c>
      <c r="C35" s="261">
        <v>5566</v>
      </c>
      <c r="D35" s="261">
        <v>5432</v>
      </c>
      <c r="E35" s="261">
        <v>5317</v>
      </c>
      <c r="F35" s="261">
        <v>46</v>
      </c>
      <c r="G35" s="261">
        <v>3</v>
      </c>
      <c r="H35" s="261">
        <v>66</v>
      </c>
      <c r="I35" s="261">
        <v>134</v>
      </c>
      <c r="J35" s="261">
        <v>159</v>
      </c>
      <c r="K35" s="261">
        <v>49</v>
      </c>
      <c r="L35" s="261">
        <v>11</v>
      </c>
    </row>
    <row r="36" spans="1:12" ht="18" customHeight="1">
      <c r="A36" s="27" t="s">
        <v>311</v>
      </c>
      <c r="B36" s="261">
        <v>5652</v>
      </c>
      <c r="C36" s="261">
        <v>4472</v>
      </c>
      <c r="D36" s="261">
        <v>4340</v>
      </c>
      <c r="E36" s="261">
        <v>4227</v>
      </c>
      <c r="F36" s="261">
        <v>48</v>
      </c>
      <c r="G36" s="261">
        <v>1</v>
      </c>
      <c r="H36" s="261">
        <v>64</v>
      </c>
      <c r="I36" s="261">
        <v>132</v>
      </c>
      <c r="J36" s="261">
        <v>198</v>
      </c>
      <c r="K36" s="261">
        <v>70</v>
      </c>
      <c r="L36" s="261">
        <v>6</v>
      </c>
    </row>
    <row r="37" spans="1:12" ht="18" customHeight="1">
      <c r="A37" s="27" t="s">
        <v>312</v>
      </c>
      <c r="B37" s="261">
        <v>5073</v>
      </c>
      <c r="C37" s="261">
        <v>3634</v>
      </c>
      <c r="D37" s="261">
        <v>3504</v>
      </c>
      <c r="E37" s="261">
        <v>3361</v>
      </c>
      <c r="F37" s="261">
        <v>72</v>
      </c>
      <c r="G37" s="261">
        <v>2</v>
      </c>
      <c r="H37" s="261">
        <v>69</v>
      </c>
      <c r="I37" s="261">
        <v>130</v>
      </c>
      <c r="J37" s="261">
        <v>671</v>
      </c>
      <c r="K37" s="261">
        <v>114</v>
      </c>
      <c r="L37" s="261">
        <v>7</v>
      </c>
    </row>
    <row r="38" spans="1:12" ht="18" customHeight="1">
      <c r="A38" s="27" t="s">
        <v>313</v>
      </c>
      <c r="B38" s="261">
        <v>5668</v>
      </c>
      <c r="C38" s="261">
        <v>3318</v>
      </c>
      <c r="D38" s="261">
        <v>3199</v>
      </c>
      <c r="E38" s="261">
        <v>2925</v>
      </c>
      <c r="F38" s="261">
        <v>156</v>
      </c>
      <c r="G38" s="261">
        <v>2</v>
      </c>
      <c r="H38" s="261">
        <v>116</v>
      </c>
      <c r="I38" s="261">
        <v>119</v>
      </c>
      <c r="J38" s="261">
        <v>1617</v>
      </c>
      <c r="K38" s="261">
        <v>191</v>
      </c>
      <c r="L38" s="261">
        <v>3</v>
      </c>
    </row>
    <row r="39" spans="1:12" ht="18" customHeight="1">
      <c r="A39" s="27" t="s">
        <v>244</v>
      </c>
      <c r="B39" s="261">
        <v>4252</v>
      </c>
      <c r="C39" s="261">
        <v>1842</v>
      </c>
      <c r="D39" s="261">
        <v>1792</v>
      </c>
      <c r="E39" s="261">
        <v>1561</v>
      </c>
      <c r="F39" s="261">
        <v>131</v>
      </c>
      <c r="G39" s="114" t="s">
        <v>621</v>
      </c>
      <c r="H39" s="261">
        <v>100</v>
      </c>
      <c r="I39" s="261">
        <v>50</v>
      </c>
      <c r="J39" s="261">
        <v>1844</v>
      </c>
      <c r="K39" s="261">
        <v>175</v>
      </c>
      <c r="L39" s="261">
        <v>4</v>
      </c>
    </row>
    <row r="40" spans="1:12" ht="18" customHeight="1">
      <c r="A40" s="27" t="s">
        <v>314</v>
      </c>
      <c r="B40" s="261">
        <v>3184</v>
      </c>
      <c r="C40" s="261">
        <v>1028</v>
      </c>
      <c r="D40" s="261">
        <v>1006</v>
      </c>
      <c r="E40" s="261">
        <v>823</v>
      </c>
      <c r="F40" s="261">
        <v>83</v>
      </c>
      <c r="G40" s="269">
        <v>1</v>
      </c>
      <c r="H40" s="261">
        <v>99</v>
      </c>
      <c r="I40" s="261">
        <v>22</v>
      </c>
      <c r="J40" s="261">
        <v>1697</v>
      </c>
      <c r="K40" s="261">
        <v>138</v>
      </c>
      <c r="L40" s="261">
        <v>1</v>
      </c>
    </row>
    <row r="41" spans="1:12" ht="18" customHeight="1">
      <c r="A41" s="27" t="s">
        <v>315</v>
      </c>
      <c r="B41" s="261">
        <v>2454</v>
      </c>
      <c r="C41" s="261">
        <v>581</v>
      </c>
      <c r="D41" s="261">
        <v>568</v>
      </c>
      <c r="E41" s="261">
        <v>439</v>
      </c>
      <c r="F41" s="261">
        <v>53</v>
      </c>
      <c r="G41" s="269">
        <v>3</v>
      </c>
      <c r="H41" s="261">
        <v>73</v>
      </c>
      <c r="I41" s="261">
        <v>13</v>
      </c>
      <c r="J41" s="261">
        <v>1576</v>
      </c>
      <c r="K41" s="261">
        <v>118</v>
      </c>
      <c r="L41" s="114" t="s">
        <v>621</v>
      </c>
    </row>
    <row r="42" spans="1:12" ht="18" customHeight="1">
      <c r="A42" s="27" t="s">
        <v>586</v>
      </c>
      <c r="B42" s="261">
        <v>1914</v>
      </c>
      <c r="C42" s="261">
        <v>318</v>
      </c>
      <c r="D42" s="261">
        <v>315</v>
      </c>
      <c r="E42" s="261">
        <v>237</v>
      </c>
      <c r="F42" s="261">
        <v>34</v>
      </c>
      <c r="G42" s="269">
        <v>1</v>
      </c>
      <c r="H42" s="261">
        <v>43</v>
      </c>
      <c r="I42" s="261">
        <v>3</v>
      </c>
      <c r="J42" s="261">
        <v>1398</v>
      </c>
      <c r="K42" s="261">
        <v>98</v>
      </c>
      <c r="L42" s="269">
        <v>2</v>
      </c>
    </row>
    <row r="43" spans="1:12" ht="12" customHeight="1">
      <c r="A43" s="31"/>
      <c r="B43" s="261"/>
      <c r="C43" s="261"/>
      <c r="D43" s="261"/>
      <c r="E43" s="261"/>
      <c r="F43" s="261"/>
      <c r="G43" s="261"/>
      <c r="H43" s="261"/>
      <c r="I43" s="261"/>
      <c r="J43" s="261"/>
      <c r="K43" s="261"/>
      <c r="L43" s="261"/>
    </row>
    <row r="44" spans="1:12" ht="18" customHeight="1">
      <c r="A44" s="270" t="s">
        <v>544</v>
      </c>
      <c r="B44" s="261"/>
      <c r="C44" s="261"/>
      <c r="D44" s="261"/>
      <c r="E44" s="261"/>
      <c r="F44" s="261"/>
      <c r="G44" s="261"/>
      <c r="H44" s="261"/>
      <c r="I44" s="261"/>
      <c r="J44" s="261"/>
      <c r="K44" s="261"/>
      <c r="L44" s="261"/>
    </row>
    <row r="45" spans="1:12" ht="18" customHeight="1">
      <c r="A45" s="55" t="s">
        <v>547</v>
      </c>
      <c r="B45" s="138">
        <v>17472</v>
      </c>
      <c r="C45" s="138">
        <v>7087</v>
      </c>
      <c r="D45" s="138">
        <v>6880</v>
      </c>
      <c r="E45" s="138">
        <v>5985</v>
      </c>
      <c r="F45" s="138">
        <v>457</v>
      </c>
      <c r="G45" s="138">
        <v>7</v>
      </c>
      <c r="H45" s="138">
        <v>431</v>
      </c>
      <c r="I45" s="138">
        <v>207</v>
      </c>
      <c r="J45" s="138">
        <v>8132</v>
      </c>
      <c r="K45" s="138">
        <v>720</v>
      </c>
      <c r="L45" s="138">
        <v>10</v>
      </c>
    </row>
    <row r="46" spans="1:12" ht="12" customHeight="1">
      <c r="A46" s="82"/>
    </row>
    <row r="47" spans="1:12" ht="12" customHeight="1">
      <c r="A47" s="82"/>
    </row>
  </sheetData>
  <sheetProtection password="DCE1" sheet="1" objects="1" scenarios="1"/>
  <mergeCells count="11">
    <mergeCell ref="A1:L1"/>
    <mergeCell ref="A4:A6"/>
    <mergeCell ref="B4:B6"/>
    <mergeCell ref="C4:I4"/>
    <mergeCell ref="J4:L4"/>
    <mergeCell ref="C5:C6"/>
    <mergeCell ref="D5:H5"/>
    <mergeCell ref="I5:I6"/>
    <mergeCell ref="J5:J6"/>
    <mergeCell ref="K5:K6"/>
    <mergeCell ref="L5:L6"/>
  </mergeCells>
  <phoneticPr fontId="3"/>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69"/>
  <sheetViews>
    <sheetView zoomScaleNormal="100" zoomScaleSheetLayoutView="106" workbookViewId="0">
      <selection sqref="A1:L1"/>
    </sheetView>
  </sheetViews>
  <sheetFormatPr defaultColWidth="15.6640625" defaultRowHeight="12"/>
  <cols>
    <col min="1" max="1" width="6.6640625" style="38" customWidth="1"/>
    <col min="2" max="2" width="8.109375" style="38" customWidth="1"/>
    <col min="3" max="3" width="7.33203125" style="38" customWidth="1"/>
    <col min="4" max="4" width="7.6640625" style="38" customWidth="1"/>
    <col min="5" max="5" width="7.33203125" style="38" customWidth="1"/>
    <col min="6" max="6" width="7.6640625" style="38" customWidth="1"/>
    <col min="7" max="12" width="7.33203125" style="38" customWidth="1"/>
    <col min="13" max="13" width="6.109375" style="38" customWidth="1"/>
    <col min="14" max="16384" width="15.6640625" style="38"/>
  </cols>
  <sheetData>
    <row r="1" spans="1:13" ht="15" customHeight="1">
      <c r="A1" s="862" t="s">
        <v>1175</v>
      </c>
      <c r="B1" s="863"/>
      <c r="C1" s="863"/>
      <c r="D1" s="863"/>
      <c r="E1" s="863"/>
      <c r="F1" s="863"/>
      <c r="G1" s="863"/>
      <c r="H1" s="863"/>
      <c r="I1" s="863"/>
      <c r="J1" s="863"/>
      <c r="K1" s="863"/>
      <c r="L1" s="863"/>
    </row>
    <row r="2" spans="1:13" ht="15" customHeight="1">
      <c r="H2" s="39"/>
    </row>
    <row r="3" spans="1:13" ht="15" customHeight="1" thickBot="1">
      <c r="A3" s="754" t="s">
        <v>82</v>
      </c>
      <c r="B3" s="755"/>
      <c r="C3" s="755"/>
      <c r="D3" s="755"/>
      <c r="E3" s="755"/>
      <c r="F3" s="755"/>
      <c r="G3" s="755"/>
      <c r="H3" s="755"/>
      <c r="I3" s="755"/>
      <c r="J3" s="755"/>
      <c r="K3" s="755"/>
      <c r="L3" s="722" t="s">
        <v>83</v>
      </c>
    </row>
    <row r="4" spans="1:13" ht="14.25" customHeight="1">
      <c r="A4" s="855" t="s">
        <v>84</v>
      </c>
      <c r="B4" s="851"/>
      <c r="C4" s="864" t="s">
        <v>1169</v>
      </c>
      <c r="D4" s="851"/>
      <c r="E4" s="864" t="s">
        <v>1170</v>
      </c>
      <c r="F4" s="851"/>
      <c r="G4" s="864" t="s">
        <v>1171</v>
      </c>
      <c r="H4" s="851"/>
      <c r="I4" s="864" t="s">
        <v>1172</v>
      </c>
      <c r="J4" s="855"/>
      <c r="K4" s="864" t="s">
        <v>1173</v>
      </c>
      <c r="L4" s="855"/>
    </row>
    <row r="5" spans="1:13" s="753" customFormat="1" ht="14.25" customHeight="1">
      <c r="A5" s="342"/>
      <c r="B5" s="756"/>
      <c r="C5" s="757" t="s">
        <v>85</v>
      </c>
      <c r="D5" s="757" t="s">
        <v>86</v>
      </c>
      <c r="E5" s="757" t="s">
        <v>85</v>
      </c>
      <c r="F5" s="757" t="s">
        <v>86</v>
      </c>
      <c r="G5" s="757" t="s">
        <v>85</v>
      </c>
      <c r="H5" s="757" t="s">
        <v>86</v>
      </c>
      <c r="I5" s="757" t="s">
        <v>85</v>
      </c>
      <c r="J5" s="757" t="s">
        <v>86</v>
      </c>
      <c r="K5" s="757" t="s">
        <v>85</v>
      </c>
      <c r="L5" s="757" t="s">
        <v>86</v>
      </c>
    </row>
    <row r="6" spans="1:13" ht="14.25" customHeight="1">
      <c r="A6" s="860" t="s">
        <v>87</v>
      </c>
      <c r="B6" s="841"/>
      <c r="C6" s="22">
        <v>595.62</v>
      </c>
      <c r="D6" s="23">
        <v>100</v>
      </c>
      <c r="E6" s="22">
        <v>595.66</v>
      </c>
      <c r="F6" s="23">
        <v>100</v>
      </c>
      <c r="G6" s="24">
        <v>595.36</v>
      </c>
      <c r="H6" s="25">
        <v>100</v>
      </c>
      <c r="I6" s="24">
        <v>595.24</v>
      </c>
      <c r="J6" s="25">
        <v>100</v>
      </c>
      <c r="K6" s="24">
        <v>595.02</v>
      </c>
      <c r="L6" s="25">
        <v>100</v>
      </c>
    </row>
    <row r="7" spans="1:13" ht="14.25" customHeight="1">
      <c r="A7" s="26"/>
      <c r="B7" s="27"/>
      <c r="C7" s="28"/>
      <c r="D7" s="29"/>
      <c r="E7" s="28"/>
      <c r="F7" s="29"/>
      <c r="G7" s="30"/>
      <c r="H7" s="30"/>
      <c r="I7" s="30"/>
      <c r="J7" s="30"/>
      <c r="K7" s="30"/>
      <c r="L7" s="30"/>
    </row>
    <row r="8" spans="1:13" ht="14.25" customHeight="1">
      <c r="A8" s="861" t="s">
        <v>88</v>
      </c>
      <c r="B8" s="31" t="s">
        <v>89</v>
      </c>
      <c r="C8" s="28">
        <v>588.32000000000005</v>
      </c>
      <c r="D8" s="29">
        <v>98.8</v>
      </c>
      <c r="E8" s="28">
        <v>588.36</v>
      </c>
      <c r="F8" s="29">
        <v>98.8</v>
      </c>
      <c r="G8" s="30">
        <v>588.07000000000005</v>
      </c>
      <c r="H8" s="5">
        <v>98.8</v>
      </c>
      <c r="I8" s="30">
        <v>587.97</v>
      </c>
      <c r="J8" s="5">
        <v>98.8</v>
      </c>
      <c r="K8" s="30">
        <v>587.76</v>
      </c>
      <c r="L8" s="5">
        <v>98.8</v>
      </c>
    </row>
    <row r="9" spans="1:13" ht="14.25" customHeight="1">
      <c r="A9" s="861"/>
      <c r="B9" s="31" t="s">
        <v>90</v>
      </c>
      <c r="C9" s="28">
        <v>80.48</v>
      </c>
      <c r="D9" s="29">
        <v>-13.5</v>
      </c>
      <c r="E9" s="28">
        <v>81.14</v>
      </c>
      <c r="F9" s="29">
        <v>-13.6</v>
      </c>
      <c r="G9" s="32">
        <v>81.28</v>
      </c>
      <c r="H9" s="29">
        <v>-13.8</v>
      </c>
      <c r="I9" s="32">
        <v>73.430000000000007</v>
      </c>
      <c r="J9" s="29">
        <v>-12.5</v>
      </c>
      <c r="K9" s="32">
        <v>73.5</v>
      </c>
      <c r="L9" s="29">
        <v>-12.5</v>
      </c>
    </row>
    <row r="10" spans="1:13" ht="14.25" customHeight="1">
      <c r="A10" s="861"/>
      <c r="B10" s="31" t="s">
        <v>91</v>
      </c>
      <c r="C10" s="28">
        <v>19.59</v>
      </c>
      <c r="D10" s="29">
        <v>-3.3</v>
      </c>
      <c r="E10" s="28">
        <v>19.45</v>
      </c>
      <c r="F10" s="29">
        <v>-3.3</v>
      </c>
      <c r="G10" s="32">
        <v>19.350000000000001</v>
      </c>
      <c r="H10" s="29">
        <v>-3.3</v>
      </c>
      <c r="I10" s="32">
        <v>4.95</v>
      </c>
      <c r="J10" s="29">
        <v>-0.8</v>
      </c>
      <c r="K10" s="32">
        <v>4.95</v>
      </c>
      <c r="L10" s="29">
        <v>-0.8</v>
      </c>
    </row>
    <row r="11" spans="1:13" ht="14.25" customHeight="1">
      <c r="A11" s="861"/>
      <c r="B11" s="31" t="s">
        <v>92</v>
      </c>
      <c r="C11" s="28">
        <v>488.25</v>
      </c>
      <c r="D11" s="29">
        <v>-82</v>
      </c>
      <c r="E11" s="28">
        <v>487.78</v>
      </c>
      <c r="F11" s="29">
        <v>-81.900000000000006</v>
      </c>
      <c r="G11" s="32">
        <v>487.44</v>
      </c>
      <c r="H11" s="29">
        <v>-82.9</v>
      </c>
      <c r="I11" s="32">
        <v>509.59</v>
      </c>
      <c r="J11" s="29">
        <v>-86.7</v>
      </c>
      <c r="K11" s="32">
        <v>509.31</v>
      </c>
      <c r="L11" s="29">
        <v>-86.7</v>
      </c>
    </row>
    <row r="12" spans="1:13" ht="14.25" customHeight="1">
      <c r="A12" s="861"/>
      <c r="B12" s="31" t="s">
        <v>905</v>
      </c>
      <c r="C12" s="33" t="s">
        <v>167</v>
      </c>
      <c r="D12" s="34" t="s">
        <v>904</v>
      </c>
      <c r="E12" s="33" t="s">
        <v>167</v>
      </c>
      <c r="F12" s="34" t="s">
        <v>904</v>
      </c>
      <c r="G12" s="35" t="s">
        <v>167</v>
      </c>
      <c r="H12" s="34" t="s">
        <v>904</v>
      </c>
      <c r="I12" s="35" t="s">
        <v>621</v>
      </c>
      <c r="J12" s="34" t="s">
        <v>904</v>
      </c>
      <c r="K12" s="35" t="s">
        <v>1201</v>
      </c>
      <c r="L12" s="34" t="s">
        <v>904</v>
      </c>
    </row>
    <row r="13" spans="1:13" ht="14.25" customHeight="1">
      <c r="A13" s="26"/>
      <c r="B13" s="31" t="s">
        <v>906</v>
      </c>
      <c r="C13" s="28">
        <v>7.04</v>
      </c>
      <c r="D13" s="29">
        <v>1.2</v>
      </c>
      <c r="E13" s="28">
        <v>7.04</v>
      </c>
      <c r="F13" s="29">
        <v>1.2</v>
      </c>
      <c r="G13" s="32">
        <v>7.04</v>
      </c>
      <c r="H13" s="5">
        <v>1.2</v>
      </c>
      <c r="I13" s="32">
        <v>7.05</v>
      </c>
      <c r="J13" s="5">
        <v>1.2</v>
      </c>
      <c r="K13" s="32">
        <v>7.05</v>
      </c>
      <c r="L13" s="5">
        <v>1.2</v>
      </c>
    </row>
    <row r="14" spans="1:13" ht="14.25" customHeight="1">
      <c r="A14" s="36"/>
      <c r="B14" s="49" t="s">
        <v>93</v>
      </c>
      <c r="C14" s="28">
        <v>0.26</v>
      </c>
      <c r="D14" s="29">
        <v>0</v>
      </c>
      <c r="E14" s="28">
        <v>0.26</v>
      </c>
      <c r="F14" s="29">
        <v>0</v>
      </c>
      <c r="G14" s="32">
        <v>0.25</v>
      </c>
      <c r="H14" s="5">
        <v>0</v>
      </c>
      <c r="I14" s="32">
        <v>0.22</v>
      </c>
      <c r="J14" s="5">
        <v>0</v>
      </c>
      <c r="K14" s="32">
        <v>0.21</v>
      </c>
      <c r="L14" s="5">
        <v>0</v>
      </c>
    </row>
    <row r="15" spans="1:13" s="753" customFormat="1" ht="15" customHeight="1">
      <c r="A15" s="849" t="s">
        <v>1254</v>
      </c>
      <c r="B15" s="849"/>
      <c r="C15" s="849"/>
      <c r="D15" s="849"/>
      <c r="E15" s="849"/>
      <c r="F15" s="849"/>
      <c r="G15" s="849"/>
      <c r="H15" s="849"/>
      <c r="I15" s="849"/>
      <c r="J15" s="849"/>
      <c r="K15" s="849"/>
      <c r="L15" s="849"/>
      <c r="M15" s="752"/>
    </row>
    <row r="16" spans="1:13" s="753" customFormat="1" ht="15" customHeight="1">
      <c r="A16" s="850" t="s">
        <v>1208</v>
      </c>
      <c r="B16" s="850"/>
      <c r="C16" s="850"/>
      <c r="D16" s="850"/>
      <c r="E16" s="850"/>
      <c r="F16" s="850"/>
      <c r="G16" s="850"/>
      <c r="H16" s="850"/>
      <c r="I16" s="850"/>
      <c r="J16" s="850"/>
      <c r="K16" s="850"/>
      <c r="L16" s="850"/>
      <c r="M16" s="752"/>
    </row>
    <row r="17" spans="1:14" s="753" customFormat="1" ht="15" customHeight="1">
      <c r="A17" s="200" t="s">
        <v>1209</v>
      </c>
      <c r="B17" s="200"/>
      <c r="C17" s="739"/>
      <c r="D17" s="739"/>
      <c r="E17" s="739"/>
      <c r="F17" s="739"/>
      <c r="G17" s="739"/>
      <c r="H17" s="739"/>
      <c r="I17" s="739"/>
      <c r="J17" s="739"/>
      <c r="K17" s="739"/>
      <c r="L17" s="739"/>
      <c r="M17" s="752"/>
    </row>
    <row r="18" spans="1:14" s="753" customFormat="1" ht="15" customHeight="1">
      <c r="A18" s="200"/>
      <c r="B18" s="200"/>
      <c r="C18" s="739"/>
      <c r="D18" s="739"/>
      <c r="E18" s="739"/>
      <c r="F18" s="739"/>
      <c r="G18" s="739"/>
      <c r="H18" s="739"/>
      <c r="I18" s="739"/>
      <c r="J18" s="739"/>
      <c r="K18" s="739"/>
      <c r="L18" s="739"/>
      <c r="M18" s="752"/>
    </row>
    <row r="19" spans="1:14" ht="15" customHeight="1"/>
    <row r="20" spans="1:14" ht="15" customHeight="1" thickBot="1">
      <c r="A20" s="40" t="s">
        <v>94</v>
      </c>
      <c r="B20" s="758"/>
      <c r="C20" s="741"/>
      <c r="D20" s="42"/>
      <c r="E20" s="42"/>
      <c r="F20" s="42"/>
      <c r="G20" s="42"/>
      <c r="H20" s="755"/>
      <c r="I20" s="755"/>
      <c r="J20" s="755"/>
      <c r="K20" s="755"/>
      <c r="L20" s="759" t="s">
        <v>1127</v>
      </c>
    </row>
    <row r="21" spans="1:14" ht="13.5" customHeight="1">
      <c r="A21" s="851" t="s">
        <v>95</v>
      </c>
      <c r="B21" s="852"/>
      <c r="C21" s="851" t="s">
        <v>14</v>
      </c>
      <c r="D21" s="852"/>
      <c r="E21" s="851" t="s">
        <v>15</v>
      </c>
      <c r="F21" s="853"/>
      <c r="G21" s="854" t="s">
        <v>95</v>
      </c>
      <c r="H21" s="851"/>
      <c r="I21" s="855" t="s">
        <v>14</v>
      </c>
      <c r="J21" s="851"/>
      <c r="K21" s="855" t="s">
        <v>15</v>
      </c>
      <c r="L21" s="855"/>
    </row>
    <row r="22" spans="1:14" ht="13.5" customHeight="1">
      <c r="A22" s="856"/>
      <c r="B22" s="857"/>
      <c r="C22" s="760"/>
      <c r="D22" s="761" t="s">
        <v>907</v>
      </c>
      <c r="E22" s="760"/>
      <c r="F22" s="762" t="s">
        <v>17</v>
      </c>
      <c r="G22" s="858"/>
      <c r="H22" s="859"/>
      <c r="I22" s="760"/>
      <c r="J22" s="761" t="s">
        <v>908</v>
      </c>
      <c r="K22" s="760"/>
      <c r="L22" s="761" t="s">
        <v>909</v>
      </c>
    </row>
    <row r="23" spans="1:14" ht="13.5" customHeight="1">
      <c r="A23" s="841" t="s">
        <v>96</v>
      </c>
      <c r="B23" s="842"/>
      <c r="C23" s="763"/>
      <c r="D23" s="24">
        <v>2193.96</v>
      </c>
      <c r="E23" s="24"/>
      <c r="F23" s="764">
        <v>1000</v>
      </c>
      <c r="G23" s="843" t="s">
        <v>910</v>
      </c>
      <c r="H23" s="844"/>
      <c r="I23" s="765"/>
      <c r="J23" s="766">
        <v>16.420000000000002</v>
      </c>
      <c r="K23" s="767"/>
      <c r="L23" s="767">
        <v>7.48</v>
      </c>
    </row>
    <row r="24" spans="1:14" ht="13.5" customHeight="1">
      <c r="A24" s="844"/>
      <c r="B24" s="845"/>
      <c r="C24" s="24"/>
      <c r="D24" s="24"/>
      <c r="E24" s="24"/>
      <c r="F24" s="24"/>
      <c r="G24" s="843" t="s">
        <v>97</v>
      </c>
      <c r="H24" s="844"/>
      <c r="I24" s="765"/>
      <c r="J24" s="766">
        <v>103.31</v>
      </c>
      <c r="K24" s="767"/>
      <c r="L24" s="767">
        <v>47.09</v>
      </c>
      <c r="N24" s="712"/>
    </row>
    <row r="25" spans="1:14" ht="13.5" customHeight="1">
      <c r="A25" s="841" t="s">
        <v>911</v>
      </c>
      <c r="B25" s="842"/>
      <c r="C25" s="763"/>
      <c r="D25" s="24">
        <v>627.57000000000005</v>
      </c>
      <c r="E25" s="24"/>
      <c r="F25" s="764">
        <v>286.04000000000002</v>
      </c>
      <c r="G25" s="843" t="s">
        <v>912</v>
      </c>
      <c r="H25" s="844"/>
      <c r="I25" s="765"/>
      <c r="J25" s="766">
        <v>29.43</v>
      </c>
      <c r="K25" s="767"/>
      <c r="L25" s="767">
        <v>13.41</v>
      </c>
    </row>
    <row r="26" spans="1:14" ht="13.5" customHeight="1">
      <c r="A26" s="844"/>
      <c r="B26" s="845"/>
      <c r="C26" s="30"/>
      <c r="D26" s="30"/>
      <c r="E26" s="30"/>
      <c r="F26" s="30"/>
      <c r="G26" s="843" t="s">
        <v>98</v>
      </c>
      <c r="H26" s="844"/>
      <c r="I26" s="765"/>
      <c r="J26" s="766">
        <v>17.34</v>
      </c>
      <c r="K26" s="767"/>
      <c r="L26" s="767">
        <v>7.9</v>
      </c>
    </row>
    <row r="27" spans="1:14" ht="13.5" customHeight="1">
      <c r="A27" s="844" t="s">
        <v>913</v>
      </c>
      <c r="B27" s="845"/>
      <c r="C27" s="768"/>
      <c r="D27" s="30">
        <v>11.66</v>
      </c>
      <c r="E27" s="30"/>
      <c r="F27" s="769">
        <v>5.31</v>
      </c>
      <c r="G27" s="843" t="s">
        <v>99</v>
      </c>
      <c r="H27" s="844"/>
      <c r="I27" s="765"/>
      <c r="J27" s="766">
        <v>21.58</v>
      </c>
      <c r="K27" s="767"/>
      <c r="L27" s="767">
        <v>9.84</v>
      </c>
    </row>
    <row r="28" spans="1:14" ht="13.5" customHeight="1">
      <c r="A28" s="844" t="s">
        <v>100</v>
      </c>
      <c r="B28" s="845"/>
      <c r="C28" s="768"/>
      <c r="D28" s="30">
        <v>10.210000000000001</v>
      </c>
      <c r="E28" s="30"/>
      <c r="F28" s="769">
        <v>4.6500000000000004</v>
      </c>
      <c r="G28" s="847"/>
      <c r="H28" s="848"/>
      <c r="I28" s="766"/>
      <c r="J28" s="766"/>
      <c r="K28" s="767"/>
      <c r="L28" s="766"/>
    </row>
    <row r="29" spans="1:14" ht="13.5" customHeight="1">
      <c r="A29" s="844" t="s">
        <v>101</v>
      </c>
      <c r="B29" s="845"/>
      <c r="C29" s="768"/>
      <c r="D29" s="30">
        <v>20.37</v>
      </c>
      <c r="E29" s="30"/>
      <c r="F29" s="769">
        <v>9.2799999999999994</v>
      </c>
      <c r="G29" s="843" t="s">
        <v>102</v>
      </c>
      <c r="H29" s="844"/>
      <c r="I29" s="765"/>
      <c r="J29" s="766">
        <v>71.55</v>
      </c>
      <c r="K29" s="767"/>
      <c r="L29" s="767">
        <v>32.61</v>
      </c>
    </row>
    <row r="30" spans="1:14" ht="13.5" customHeight="1">
      <c r="A30" s="844" t="s">
        <v>914</v>
      </c>
      <c r="B30" s="845"/>
      <c r="C30" s="768"/>
      <c r="D30" s="30">
        <v>18.22</v>
      </c>
      <c r="E30" s="30"/>
      <c r="F30" s="769">
        <v>8.3000000000000007</v>
      </c>
      <c r="G30" s="843" t="s">
        <v>915</v>
      </c>
      <c r="H30" s="844"/>
      <c r="I30" s="765"/>
      <c r="J30" s="766">
        <v>11.3</v>
      </c>
      <c r="K30" s="767"/>
      <c r="L30" s="767">
        <v>5.15</v>
      </c>
    </row>
    <row r="31" spans="1:14" ht="13.5" customHeight="1">
      <c r="A31" s="841" t="s">
        <v>103</v>
      </c>
      <c r="B31" s="842"/>
      <c r="C31" s="763"/>
      <c r="D31" s="24">
        <v>11.29</v>
      </c>
      <c r="E31" s="24"/>
      <c r="F31" s="764">
        <v>5.15</v>
      </c>
      <c r="G31" s="843" t="s">
        <v>104</v>
      </c>
      <c r="H31" s="844"/>
      <c r="I31" s="765"/>
      <c r="J31" s="766">
        <v>20.51</v>
      </c>
      <c r="K31" s="767"/>
      <c r="L31" s="767">
        <v>9.35</v>
      </c>
    </row>
    <row r="32" spans="1:14" ht="12" customHeight="1">
      <c r="A32" s="844"/>
      <c r="B32" s="845"/>
      <c r="C32" s="30"/>
      <c r="D32" s="770"/>
      <c r="E32" s="30"/>
      <c r="F32" s="771"/>
      <c r="G32" s="843" t="s">
        <v>105</v>
      </c>
      <c r="H32" s="844"/>
      <c r="I32" s="765"/>
      <c r="J32" s="766">
        <v>27.55</v>
      </c>
      <c r="K32" s="767"/>
      <c r="L32" s="767">
        <v>12.56</v>
      </c>
    </row>
    <row r="33" spans="1:13" ht="13.5" customHeight="1">
      <c r="A33" s="844" t="s">
        <v>106</v>
      </c>
      <c r="B33" s="845"/>
      <c r="C33" s="768"/>
      <c r="D33" s="30">
        <v>10.11</v>
      </c>
      <c r="E33" s="30"/>
      <c r="F33" s="769">
        <v>4.6100000000000003</v>
      </c>
      <c r="G33" s="843" t="s">
        <v>107</v>
      </c>
      <c r="H33" s="844"/>
      <c r="I33" s="765"/>
      <c r="J33" s="766">
        <v>17.14</v>
      </c>
      <c r="K33" s="767"/>
      <c r="L33" s="767">
        <v>7.81</v>
      </c>
    </row>
    <row r="34" spans="1:13" ht="13.5" customHeight="1">
      <c r="A34" s="844" t="s">
        <v>916</v>
      </c>
      <c r="B34" s="845"/>
      <c r="C34" s="768"/>
      <c r="D34" s="30">
        <v>13.77</v>
      </c>
      <c r="E34" s="30"/>
      <c r="F34" s="769">
        <v>6.28</v>
      </c>
      <c r="G34" s="847"/>
      <c r="H34" s="848"/>
      <c r="I34" s="766"/>
      <c r="J34" s="766"/>
      <c r="K34" s="767"/>
      <c r="L34" s="766"/>
    </row>
    <row r="35" spans="1:13" ht="13.5" customHeight="1">
      <c r="A35" s="844" t="s">
        <v>108</v>
      </c>
      <c r="B35" s="845"/>
      <c r="C35" s="768"/>
      <c r="D35" s="30">
        <v>40.159999999999997</v>
      </c>
      <c r="E35" s="30"/>
      <c r="F35" s="769">
        <v>18.3</v>
      </c>
      <c r="G35" s="843" t="s">
        <v>917</v>
      </c>
      <c r="H35" s="844"/>
      <c r="I35" s="765"/>
      <c r="J35" s="766">
        <v>11.46</v>
      </c>
      <c r="K35" s="767"/>
      <c r="L35" s="767">
        <v>5.22</v>
      </c>
      <c r="M35" s="38" t="s">
        <v>918</v>
      </c>
    </row>
    <row r="36" spans="1:13" ht="13.5" customHeight="1">
      <c r="A36" s="844" t="s">
        <v>109</v>
      </c>
      <c r="B36" s="845"/>
      <c r="C36" s="768"/>
      <c r="D36" s="30">
        <v>22.84</v>
      </c>
      <c r="E36" s="30"/>
      <c r="F36" s="769">
        <v>10.41</v>
      </c>
      <c r="G36" s="843" t="s">
        <v>919</v>
      </c>
      <c r="H36" s="844"/>
      <c r="I36" s="765"/>
      <c r="J36" s="766">
        <v>8.15</v>
      </c>
      <c r="K36" s="767"/>
      <c r="L36" s="767">
        <v>3.71</v>
      </c>
    </row>
    <row r="37" spans="1:13" ht="13.5" customHeight="1">
      <c r="A37" s="844" t="s">
        <v>110</v>
      </c>
      <c r="B37" s="845"/>
      <c r="C37" s="768"/>
      <c r="D37" s="30">
        <v>14.67</v>
      </c>
      <c r="E37" s="30"/>
      <c r="F37" s="769">
        <v>6.69</v>
      </c>
      <c r="G37" s="843" t="s">
        <v>920</v>
      </c>
      <c r="H37" s="844"/>
      <c r="I37" s="765"/>
      <c r="J37" s="766">
        <v>10.16</v>
      </c>
      <c r="K37" s="767"/>
      <c r="L37" s="767">
        <v>4.63</v>
      </c>
    </row>
    <row r="38" spans="1:13" ht="12" customHeight="1">
      <c r="A38" s="844"/>
      <c r="B38" s="845"/>
      <c r="C38" s="30"/>
      <c r="D38" s="30"/>
      <c r="E38" s="30"/>
      <c r="F38" s="769"/>
      <c r="G38" s="843" t="s">
        <v>111</v>
      </c>
      <c r="H38" s="844"/>
      <c r="I38" s="765"/>
      <c r="J38" s="766">
        <v>6.39</v>
      </c>
      <c r="K38" s="767"/>
      <c r="L38" s="767">
        <v>2.91</v>
      </c>
    </row>
    <row r="39" spans="1:13" ht="13.5" customHeight="1">
      <c r="A39" s="844" t="s">
        <v>112</v>
      </c>
      <c r="B39" s="845"/>
      <c r="C39" s="768"/>
      <c r="D39" s="30">
        <v>60.83</v>
      </c>
      <c r="E39" s="30"/>
      <c r="F39" s="769">
        <v>27.73</v>
      </c>
      <c r="G39" s="843" t="s">
        <v>113</v>
      </c>
      <c r="H39" s="844"/>
      <c r="I39" s="765"/>
      <c r="J39" s="766">
        <v>13.42</v>
      </c>
      <c r="K39" s="767"/>
      <c r="L39" s="767">
        <v>6.12</v>
      </c>
    </row>
    <row r="40" spans="1:13" ht="13.5" customHeight="1">
      <c r="A40" s="844" t="s">
        <v>921</v>
      </c>
      <c r="B40" s="845"/>
      <c r="C40" s="768"/>
      <c r="D40" s="30">
        <v>58.05</v>
      </c>
      <c r="E40" s="30"/>
      <c r="F40" s="769">
        <v>26.46</v>
      </c>
      <c r="G40" s="847"/>
      <c r="H40" s="848"/>
      <c r="I40" s="766"/>
      <c r="J40" s="766"/>
      <c r="K40" s="767"/>
      <c r="L40" s="766"/>
    </row>
    <row r="41" spans="1:13" ht="13.5" customHeight="1">
      <c r="A41" s="844" t="s">
        <v>114</v>
      </c>
      <c r="B41" s="845"/>
      <c r="C41" s="768"/>
      <c r="D41" s="30">
        <v>15.11</v>
      </c>
      <c r="E41" s="30"/>
      <c r="F41" s="769">
        <v>6.89</v>
      </c>
      <c r="G41" s="843" t="s">
        <v>115</v>
      </c>
      <c r="H41" s="844"/>
      <c r="I41" s="765"/>
      <c r="J41" s="766">
        <v>10.23</v>
      </c>
      <c r="K41" s="767"/>
      <c r="L41" s="767">
        <v>4.66</v>
      </c>
    </row>
    <row r="42" spans="1:13" ht="13.5" customHeight="1">
      <c r="A42" s="844" t="s">
        <v>922</v>
      </c>
      <c r="B42" s="845"/>
      <c r="C42" s="768"/>
      <c r="D42" s="30">
        <v>15.59</v>
      </c>
      <c r="E42" s="30"/>
      <c r="F42" s="769">
        <v>7.11</v>
      </c>
      <c r="G42" s="843" t="s">
        <v>923</v>
      </c>
      <c r="H42" s="844"/>
      <c r="I42" s="765"/>
      <c r="J42" s="766">
        <v>12.88</v>
      </c>
      <c r="K42" s="767"/>
      <c r="L42" s="767">
        <v>5.87</v>
      </c>
    </row>
    <row r="43" spans="1:13" ht="13.5" customHeight="1">
      <c r="A43" s="844" t="s">
        <v>116</v>
      </c>
      <c r="B43" s="845"/>
      <c r="C43" s="768"/>
      <c r="D43" s="30">
        <v>34.06</v>
      </c>
      <c r="E43" s="30"/>
      <c r="F43" s="769">
        <v>15.52</v>
      </c>
      <c r="G43" s="843" t="s">
        <v>117</v>
      </c>
      <c r="H43" s="844"/>
      <c r="I43" s="765"/>
      <c r="J43" s="766">
        <v>15.32</v>
      </c>
      <c r="K43" s="767"/>
      <c r="L43" s="767">
        <v>6.98</v>
      </c>
    </row>
    <row r="44" spans="1:13" ht="12" customHeight="1">
      <c r="A44" s="844"/>
      <c r="B44" s="845"/>
      <c r="C44" s="30"/>
      <c r="D44" s="30"/>
      <c r="E44" s="30"/>
      <c r="F44" s="769"/>
      <c r="G44" s="843" t="s">
        <v>924</v>
      </c>
      <c r="H44" s="844"/>
      <c r="I44" s="765"/>
      <c r="J44" s="766">
        <v>21.01</v>
      </c>
      <c r="K44" s="767"/>
      <c r="L44" s="767">
        <v>9.58</v>
      </c>
    </row>
    <row r="45" spans="1:13" ht="13.5" customHeight="1">
      <c r="A45" s="844" t="s">
        <v>925</v>
      </c>
      <c r="B45" s="845"/>
      <c r="C45" s="768"/>
      <c r="D45" s="30">
        <v>13.01</v>
      </c>
      <c r="E45" s="30"/>
      <c r="F45" s="769">
        <v>5.93</v>
      </c>
      <c r="G45" s="843" t="s">
        <v>926</v>
      </c>
      <c r="H45" s="844"/>
      <c r="I45" s="765"/>
      <c r="J45" s="766">
        <v>17.97</v>
      </c>
      <c r="K45" s="767"/>
      <c r="L45" s="767">
        <v>8.19</v>
      </c>
    </row>
    <row r="46" spans="1:13" ht="13.5" customHeight="1">
      <c r="A46" s="844" t="s">
        <v>927</v>
      </c>
      <c r="B46" s="845"/>
      <c r="C46" s="768"/>
      <c r="D46" s="30">
        <v>20.61</v>
      </c>
      <c r="E46" s="30"/>
      <c r="F46" s="769">
        <v>9.39</v>
      </c>
      <c r="G46" s="847"/>
      <c r="H46" s="848"/>
      <c r="I46" s="766"/>
      <c r="J46" s="766"/>
      <c r="K46" s="767"/>
      <c r="L46" s="766"/>
    </row>
    <row r="47" spans="1:13" ht="13.5" customHeight="1">
      <c r="A47" s="844" t="s">
        <v>118</v>
      </c>
      <c r="B47" s="845"/>
      <c r="C47" s="768"/>
      <c r="D47" s="30">
        <v>10.16</v>
      </c>
      <c r="E47" s="30"/>
      <c r="F47" s="769">
        <v>4.63</v>
      </c>
      <c r="G47" s="843" t="s">
        <v>119</v>
      </c>
      <c r="H47" s="844"/>
      <c r="I47" s="765"/>
      <c r="J47" s="766">
        <v>9.9</v>
      </c>
      <c r="K47" s="767"/>
      <c r="L47" s="767">
        <v>4.51</v>
      </c>
    </row>
    <row r="48" spans="1:13" ht="13.5" customHeight="1">
      <c r="A48" s="844" t="s">
        <v>120</v>
      </c>
      <c r="B48" s="845"/>
      <c r="C48" s="768"/>
      <c r="D48" s="30">
        <v>32.22</v>
      </c>
      <c r="E48" s="30"/>
      <c r="F48" s="769">
        <v>14.69</v>
      </c>
      <c r="G48" s="843" t="s">
        <v>928</v>
      </c>
      <c r="H48" s="844"/>
      <c r="I48" s="765"/>
      <c r="J48" s="766">
        <v>73.47</v>
      </c>
      <c r="K48" s="767"/>
      <c r="L48" s="767">
        <v>33.49</v>
      </c>
    </row>
    <row r="49" spans="1:12" ht="13.5" customHeight="1">
      <c r="A49" s="844" t="s">
        <v>929</v>
      </c>
      <c r="B49" s="845"/>
      <c r="C49" s="768"/>
      <c r="D49" s="30">
        <v>48.08</v>
      </c>
      <c r="E49" s="30"/>
      <c r="F49" s="769">
        <v>21.91</v>
      </c>
      <c r="G49" s="843" t="s">
        <v>930</v>
      </c>
      <c r="H49" s="844"/>
      <c r="I49" s="765"/>
      <c r="J49" s="766">
        <v>15.75</v>
      </c>
      <c r="K49" s="767"/>
      <c r="L49" s="767">
        <v>7.18</v>
      </c>
    </row>
    <row r="50" spans="1:12" ht="12" customHeight="1">
      <c r="A50" s="844"/>
      <c r="B50" s="845"/>
      <c r="C50" s="30"/>
      <c r="D50" s="30"/>
      <c r="E50" s="30"/>
      <c r="F50" s="771"/>
      <c r="G50" s="847"/>
      <c r="H50" s="848"/>
      <c r="I50" s="766"/>
      <c r="J50" s="766"/>
      <c r="K50" s="767"/>
      <c r="L50" s="766"/>
    </row>
    <row r="51" spans="1:12" ht="13.5" customHeight="1">
      <c r="A51" s="844" t="s">
        <v>121</v>
      </c>
      <c r="B51" s="845"/>
      <c r="C51" s="768"/>
      <c r="D51" s="30">
        <v>53.25</v>
      </c>
      <c r="E51" s="30"/>
      <c r="F51" s="769">
        <v>24.27</v>
      </c>
      <c r="G51" s="846" t="s">
        <v>822</v>
      </c>
      <c r="H51" s="841"/>
      <c r="I51" s="772"/>
      <c r="J51" s="773">
        <v>375.86</v>
      </c>
      <c r="K51" s="774"/>
      <c r="L51" s="774">
        <v>171.32</v>
      </c>
    </row>
    <row r="52" spans="1:12" ht="13.5" customHeight="1">
      <c r="A52" s="844" t="s">
        <v>762</v>
      </c>
      <c r="B52" s="845"/>
      <c r="C52" s="768"/>
      <c r="D52" s="30">
        <v>34.799999999999997</v>
      </c>
      <c r="E52" s="30"/>
      <c r="F52" s="769">
        <v>15.86</v>
      </c>
      <c r="G52" s="846"/>
      <c r="H52" s="841"/>
      <c r="I52" s="773"/>
      <c r="J52" s="773"/>
      <c r="K52" s="774"/>
      <c r="L52" s="773"/>
    </row>
    <row r="53" spans="1:12" ht="13.5" customHeight="1">
      <c r="A53" s="844" t="s">
        <v>122</v>
      </c>
      <c r="B53" s="845"/>
      <c r="C53" s="768"/>
      <c r="D53" s="30">
        <v>49.9</v>
      </c>
      <c r="E53" s="30"/>
      <c r="F53" s="769">
        <v>22.74</v>
      </c>
      <c r="G53" s="846" t="s">
        <v>931</v>
      </c>
      <c r="H53" s="841"/>
      <c r="I53" s="765"/>
      <c r="J53" s="773">
        <v>406.58</v>
      </c>
      <c r="K53" s="774"/>
      <c r="L53" s="774">
        <v>185.32</v>
      </c>
    </row>
    <row r="54" spans="1:12" ht="12" customHeight="1">
      <c r="A54" s="844"/>
      <c r="B54" s="845"/>
      <c r="C54" s="30"/>
      <c r="D54" s="30"/>
      <c r="E54" s="30"/>
      <c r="F54" s="769"/>
      <c r="G54" s="843" t="s">
        <v>123</v>
      </c>
      <c r="H54" s="844"/>
      <c r="I54" s="765"/>
      <c r="J54" s="766">
        <v>140.99</v>
      </c>
      <c r="K54" s="767"/>
      <c r="L54" s="767">
        <v>64.260000000000005</v>
      </c>
    </row>
    <row r="55" spans="1:12" ht="13.5" customHeight="1">
      <c r="A55" s="841" t="s">
        <v>932</v>
      </c>
      <c r="B55" s="842"/>
      <c r="C55" s="763"/>
      <c r="D55" s="24">
        <v>783.95</v>
      </c>
      <c r="E55" s="24"/>
      <c r="F55" s="764">
        <v>357.32</v>
      </c>
      <c r="G55" s="843" t="s">
        <v>933</v>
      </c>
      <c r="H55" s="844"/>
      <c r="I55" s="765"/>
      <c r="J55" s="766">
        <v>75.8</v>
      </c>
      <c r="K55" s="767"/>
      <c r="L55" s="767">
        <v>34.549999999999997</v>
      </c>
    </row>
    <row r="56" spans="1:12" ht="13.5" customHeight="1">
      <c r="A56" s="844" t="s">
        <v>124</v>
      </c>
      <c r="B56" s="845"/>
      <c r="C56" s="768"/>
      <c r="D56" s="30">
        <v>186.38</v>
      </c>
      <c r="E56" s="30"/>
      <c r="F56" s="769">
        <v>84.95</v>
      </c>
      <c r="G56" s="843" t="s">
        <v>934</v>
      </c>
      <c r="H56" s="844"/>
      <c r="I56" s="765"/>
      <c r="J56" s="766">
        <v>83.01</v>
      </c>
      <c r="K56" s="766"/>
      <c r="L56" s="767">
        <v>37.840000000000003</v>
      </c>
    </row>
    <row r="57" spans="1:12" ht="13.5" customHeight="1">
      <c r="A57" s="844" t="s">
        <v>126</v>
      </c>
      <c r="B57" s="845"/>
      <c r="C57" s="768"/>
      <c r="D57" s="30">
        <v>24.36</v>
      </c>
      <c r="E57" s="30"/>
      <c r="F57" s="769">
        <v>11.1</v>
      </c>
      <c r="G57" s="843" t="s">
        <v>125</v>
      </c>
      <c r="H57" s="844"/>
      <c r="I57" s="765"/>
      <c r="J57" s="766">
        <v>106.78</v>
      </c>
      <c r="K57" s="767"/>
      <c r="L57" s="767">
        <v>48.67</v>
      </c>
    </row>
    <row r="58" spans="1:12" ht="13.5" customHeight="1">
      <c r="A58" s="837" t="s">
        <v>935</v>
      </c>
      <c r="B58" s="838"/>
      <c r="C58" s="775"/>
      <c r="D58" s="776">
        <v>10.98</v>
      </c>
      <c r="E58" s="776"/>
      <c r="F58" s="777">
        <v>5</v>
      </c>
      <c r="G58" s="839"/>
      <c r="H58" s="840"/>
      <c r="I58" s="778"/>
      <c r="J58" s="779"/>
      <c r="K58" s="37"/>
      <c r="L58" s="779"/>
    </row>
    <row r="59" spans="1:12" ht="15" customHeight="1">
      <c r="A59" s="200" t="s">
        <v>1211</v>
      </c>
      <c r="B59" s="66"/>
      <c r="C59" s="203"/>
      <c r="D59" s="780"/>
      <c r="E59" s="203"/>
      <c r="F59" s="780"/>
      <c r="G59" s="203"/>
      <c r="H59" s="203"/>
      <c r="I59" s="766"/>
      <c r="J59" s="780"/>
      <c r="K59" s="767"/>
      <c r="L59" s="780"/>
    </row>
    <row r="60" spans="1:12" s="753" customFormat="1" ht="15" customHeight="1">
      <c r="A60" s="200" t="s">
        <v>1212</v>
      </c>
      <c r="B60" s="781"/>
      <c r="C60" s="752"/>
      <c r="D60" s="752"/>
      <c r="E60" s="752"/>
      <c r="F60" s="752"/>
      <c r="G60" s="752"/>
    </row>
    <row r="61" spans="1:12" s="753" customFormat="1" ht="15" customHeight="1">
      <c r="A61" s="200" t="s">
        <v>1210</v>
      </c>
      <c r="B61" s="781"/>
      <c r="C61" s="752"/>
      <c r="D61" s="752"/>
      <c r="E61" s="752"/>
      <c r="F61" s="752"/>
      <c r="G61" s="752"/>
    </row>
    <row r="69" spans="9:9">
      <c r="I69" s="712"/>
    </row>
  </sheetData>
  <sheetProtection password="DCE1" sheet="1" objects="1" scenarios="1"/>
  <mergeCells count="91">
    <mergeCell ref="A6:B6"/>
    <mergeCell ref="A8:A12"/>
    <mergeCell ref="A1:L1"/>
    <mergeCell ref="A4:B4"/>
    <mergeCell ref="C4:D4"/>
    <mergeCell ref="E4:F4"/>
    <mergeCell ref="G4:H4"/>
    <mergeCell ref="I4:J4"/>
    <mergeCell ref="K4:L4"/>
    <mergeCell ref="A22:B22"/>
    <mergeCell ref="G22:H22"/>
    <mergeCell ref="A23:B23"/>
    <mergeCell ref="G23:H23"/>
    <mergeCell ref="A24:B24"/>
    <mergeCell ref="G24:H24"/>
    <mergeCell ref="A15:L15"/>
    <mergeCell ref="A16:L16"/>
    <mergeCell ref="A21:B21"/>
    <mergeCell ref="C21:D21"/>
    <mergeCell ref="E21:F21"/>
    <mergeCell ref="G21:H21"/>
    <mergeCell ref="I21:J21"/>
    <mergeCell ref="K21:L21"/>
    <mergeCell ref="A25:B25"/>
    <mergeCell ref="G25:H25"/>
    <mergeCell ref="A30:B30"/>
    <mergeCell ref="G30:H30"/>
    <mergeCell ref="A31:B31"/>
    <mergeCell ref="G31:H31"/>
    <mergeCell ref="A27:B27"/>
    <mergeCell ref="G27:H27"/>
    <mergeCell ref="A28:B28"/>
    <mergeCell ref="G28:H28"/>
    <mergeCell ref="A29:B29"/>
    <mergeCell ref="G29:H29"/>
    <mergeCell ref="A26:B26"/>
    <mergeCell ref="G26:H26"/>
    <mergeCell ref="A35:B35"/>
    <mergeCell ref="G35:H35"/>
    <mergeCell ref="A36:B36"/>
    <mergeCell ref="G36:H36"/>
    <mergeCell ref="A32:B32"/>
    <mergeCell ref="G32:H32"/>
    <mergeCell ref="A33:B33"/>
    <mergeCell ref="G33:H33"/>
    <mergeCell ref="A34:B34"/>
    <mergeCell ref="G34:H34"/>
    <mergeCell ref="A37:B37"/>
    <mergeCell ref="G37:H37"/>
    <mergeCell ref="A38:B38"/>
    <mergeCell ref="G38:H38"/>
    <mergeCell ref="A39:B39"/>
    <mergeCell ref="G39:H39"/>
    <mergeCell ref="A40:B40"/>
    <mergeCell ref="G40:H40"/>
    <mergeCell ref="A41:B41"/>
    <mergeCell ref="G41:H41"/>
    <mergeCell ref="A42:B42"/>
    <mergeCell ref="G42:H42"/>
    <mergeCell ref="A43:B43"/>
    <mergeCell ref="G43:H43"/>
    <mergeCell ref="A44:B44"/>
    <mergeCell ref="G44:H44"/>
    <mergeCell ref="A45:B45"/>
    <mergeCell ref="G45:H45"/>
    <mergeCell ref="A46:B46"/>
    <mergeCell ref="G46:H46"/>
    <mergeCell ref="A47:B47"/>
    <mergeCell ref="G47:H47"/>
    <mergeCell ref="A48:B48"/>
    <mergeCell ref="G48:H48"/>
    <mergeCell ref="A49:B49"/>
    <mergeCell ref="G49:H49"/>
    <mergeCell ref="A50:B50"/>
    <mergeCell ref="G50:H50"/>
    <mergeCell ref="A51:B51"/>
    <mergeCell ref="G51:H51"/>
    <mergeCell ref="A52:B52"/>
    <mergeCell ref="G52:H52"/>
    <mergeCell ref="A53:B53"/>
    <mergeCell ref="G53:H53"/>
    <mergeCell ref="A54:B54"/>
    <mergeCell ref="G54:H54"/>
    <mergeCell ref="A58:B58"/>
    <mergeCell ref="G58:H58"/>
    <mergeCell ref="A55:B55"/>
    <mergeCell ref="G55:H55"/>
    <mergeCell ref="A56:B56"/>
    <mergeCell ref="G56:H56"/>
    <mergeCell ref="A57:B57"/>
    <mergeCell ref="G57:H57"/>
  </mergeCells>
  <phoneticPr fontId="3"/>
  <pageMargins left="0.78740157480314965" right="0" top="0.59055118110236227" bottom="0.39370078740157483" header="0.39370078740157483" footer="0.19685039370078741"/>
  <pageSetup paperSize="9" scale="98" orientation="portrait" useFirstPageNumber="1" r:id="rId1"/>
  <headerFooter alignWithMargins="0">
    <oddFooter>&amp;C&amp;"ＭＳ 明朝,標準"&amp;8-&amp;A-</oddFooter>
  </headerFooter>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L45"/>
  <sheetViews>
    <sheetView zoomScaleNormal="100" zoomScaleSheetLayoutView="100" workbookViewId="0">
      <selection sqref="A1:L1"/>
    </sheetView>
  </sheetViews>
  <sheetFormatPr defaultColWidth="15.6640625" defaultRowHeight="12"/>
  <cols>
    <col min="1" max="1" width="8.6640625" style="38" customWidth="1"/>
    <col min="2" max="12" width="7.33203125" style="38" customWidth="1"/>
    <col min="13" max="17" width="8.6640625" style="38" customWidth="1"/>
    <col min="18" max="16384" width="15.6640625" style="38"/>
  </cols>
  <sheetData>
    <row r="1" spans="1:12" ht="15" customHeight="1">
      <c r="A1" s="869" t="s">
        <v>1186</v>
      </c>
      <c r="B1" s="869"/>
      <c r="C1" s="869"/>
      <c r="D1" s="869"/>
      <c r="E1" s="869"/>
      <c r="F1" s="869"/>
      <c r="G1" s="869"/>
      <c r="H1" s="869"/>
      <c r="I1" s="869"/>
      <c r="J1" s="869"/>
      <c r="K1" s="869"/>
      <c r="L1" s="869"/>
    </row>
    <row r="2" spans="1:12" ht="15" customHeight="1">
      <c r="B2" s="64"/>
      <c r="C2" s="64"/>
      <c r="D2" s="64"/>
      <c r="E2" s="64"/>
      <c r="F2" s="64"/>
      <c r="G2" s="64"/>
      <c r="H2" s="64"/>
      <c r="I2" s="64"/>
      <c r="J2" s="64"/>
      <c r="K2" s="64"/>
      <c r="L2" s="64"/>
    </row>
    <row r="3" spans="1:12" ht="15" customHeight="1" thickBot="1">
      <c r="A3" s="105" t="s">
        <v>1123</v>
      </c>
      <c r="C3" s="71"/>
      <c r="D3" s="64"/>
      <c r="E3" s="64"/>
      <c r="F3" s="64"/>
      <c r="G3" s="64"/>
      <c r="H3" s="64"/>
      <c r="I3" s="64"/>
      <c r="J3" s="64"/>
      <c r="K3" s="64"/>
      <c r="L3" s="74"/>
    </row>
    <row r="4" spans="1:12" ht="16.5" customHeight="1">
      <c r="A4" s="851" t="s">
        <v>649</v>
      </c>
      <c r="B4" s="852" t="s">
        <v>776</v>
      </c>
      <c r="C4" s="852" t="s">
        <v>650</v>
      </c>
      <c r="D4" s="852"/>
      <c r="E4" s="852"/>
      <c r="F4" s="852"/>
      <c r="G4" s="852"/>
      <c r="H4" s="852"/>
      <c r="I4" s="852"/>
      <c r="J4" s="1060" t="s">
        <v>651</v>
      </c>
      <c r="K4" s="1060"/>
      <c r="L4" s="1061"/>
    </row>
    <row r="5" spans="1:12" ht="16.5" customHeight="1">
      <c r="A5" s="879"/>
      <c r="B5" s="880"/>
      <c r="C5" s="880" t="s">
        <v>241</v>
      </c>
      <c r="D5" s="880" t="s">
        <v>652</v>
      </c>
      <c r="E5" s="880"/>
      <c r="F5" s="880"/>
      <c r="G5" s="880"/>
      <c r="H5" s="880"/>
      <c r="I5" s="880" t="s">
        <v>653</v>
      </c>
      <c r="J5" s="880" t="s">
        <v>241</v>
      </c>
      <c r="K5" s="880" t="s">
        <v>654</v>
      </c>
      <c r="L5" s="872" t="s">
        <v>655</v>
      </c>
    </row>
    <row r="6" spans="1:12" ht="36" customHeight="1">
      <c r="A6" s="879"/>
      <c r="B6" s="880"/>
      <c r="C6" s="880"/>
      <c r="D6" s="44" t="s">
        <v>241</v>
      </c>
      <c r="E6" s="44" t="s">
        <v>656</v>
      </c>
      <c r="F6" s="44" t="s">
        <v>657</v>
      </c>
      <c r="G6" s="44" t="s">
        <v>658</v>
      </c>
      <c r="H6" s="44" t="s">
        <v>659</v>
      </c>
      <c r="I6" s="880"/>
      <c r="J6" s="880"/>
      <c r="K6" s="880"/>
      <c r="L6" s="878"/>
    </row>
    <row r="7" spans="1:12" ht="18" customHeight="1">
      <c r="A7" s="141" t="s">
        <v>160</v>
      </c>
      <c r="B7" s="264">
        <v>98559</v>
      </c>
      <c r="C7" s="264">
        <v>45166</v>
      </c>
      <c r="D7" s="264">
        <v>44063</v>
      </c>
      <c r="E7" s="264">
        <v>31890</v>
      </c>
      <c r="F7" s="264">
        <v>9290</v>
      </c>
      <c r="G7" s="264">
        <v>1509</v>
      </c>
      <c r="H7" s="264">
        <v>1374</v>
      </c>
      <c r="I7" s="264">
        <v>1103</v>
      </c>
      <c r="J7" s="264">
        <v>33611</v>
      </c>
      <c r="K7" s="264">
        <v>18709</v>
      </c>
      <c r="L7" s="264">
        <v>5521</v>
      </c>
    </row>
    <row r="8" spans="1:12" ht="18" customHeight="1">
      <c r="A8" s="27" t="s">
        <v>661</v>
      </c>
      <c r="B8" s="261">
        <v>3955</v>
      </c>
      <c r="C8" s="261">
        <v>430</v>
      </c>
      <c r="D8" s="261">
        <v>421</v>
      </c>
      <c r="E8" s="261">
        <v>95</v>
      </c>
      <c r="F8" s="261">
        <v>8</v>
      </c>
      <c r="G8" s="261">
        <v>315</v>
      </c>
      <c r="H8" s="261">
        <v>3</v>
      </c>
      <c r="I8" s="261">
        <v>9</v>
      </c>
      <c r="J8" s="261">
        <v>2868</v>
      </c>
      <c r="K8" s="261">
        <v>11</v>
      </c>
      <c r="L8" s="261">
        <v>2814</v>
      </c>
    </row>
    <row r="9" spans="1:12" ht="18" customHeight="1">
      <c r="A9" s="27" t="s">
        <v>248</v>
      </c>
      <c r="B9" s="261">
        <v>6773</v>
      </c>
      <c r="C9" s="261">
        <v>2961</v>
      </c>
      <c r="D9" s="261">
        <v>2892</v>
      </c>
      <c r="E9" s="261">
        <v>1924</v>
      </c>
      <c r="F9" s="261">
        <v>55</v>
      </c>
      <c r="G9" s="261">
        <v>881</v>
      </c>
      <c r="H9" s="261">
        <v>32</v>
      </c>
      <c r="I9" s="261">
        <v>69</v>
      </c>
      <c r="J9" s="261">
        <v>2203</v>
      </c>
      <c r="K9" s="261">
        <v>68</v>
      </c>
      <c r="L9" s="261">
        <v>2099</v>
      </c>
    </row>
    <row r="10" spans="1:12" ht="18" customHeight="1">
      <c r="A10" s="27" t="s">
        <v>249</v>
      </c>
      <c r="B10" s="261">
        <v>7900</v>
      </c>
      <c r="C10" s="261">
        <v>4777</v>
      </c>
      <c r="D10" s="261">
        <v>4644</v>
      </c>
      <c r="E10" s="261">
        <v>4158</v>
      </c>
      <c r="F10" s="261">
        <v>170</v>
      </c>
      <c r="G10" s="261">
        <v>170</v>
      </c>
      <c r="H10" s="261">
        <v>146</v>
      </c>
      <c r="I10" s="261">
        <v>133</v>
      </c>
      <c r="J10" s="261">
        <v>792</v>
      </c>
      <c r="K10" s="261">
        <v>341</v>
      </c>
      <c r="L10" s="261">
        <v>409</v>
      </c>
    </row>
    <row r="11" spans="1:12" ht="18" customHeight="1">
      <c r="A11" s="27" t="s">
        <v>250</v>
      </c>
      <c r="B11" s="261">
        <v>8989</v>
      </c>
      <c r="C11" s="261">
        <v>5146</v>
      </c>
      <c r="D11" s="261">
        <v>5033</v>
      </c>
      <c r="E11" s="261">
        <v>4196</v>
      </c>
      <c r="F11" s="261">
        <v>401</v>
      </c>
      <c r="G11" s="261">
        <v>81</v>
      </c>
      <c r="H11" s="261">
        <v>355</v>
      </c>
      <c r="I11" s="261">
        <v>113</v>
      </c>
      <c r="J11" s="261">
        <v>1223</v>
      </c>
      <c r="K11" s="261">
        <v>1079</v>
      </c>
      <c r="L11" s="261">
        <v>101</v>
      </c>
    </row>
    <row r="12" spans="1:12" ht="18" customHeight="1">
      <c r="A12" s="27" t="s">
        <v>243</v>
      </c>
      <c r="B12" s="261">
        <v>9408</v>
      </c>
      <c r="C12" s="261">
        <v>5226</v>
      </c>
      <c r="D12" s="261">
        <v>5087</v>
      </c>
      <c r="E12" s="261">
        <v>4026</v>
      </c>
      <c r="F12" s="261">
        <v>739</v>
      </c>
      <c r="G12" s="261">
        <v>23</v>
      </c>
      <c r="H12" s="261">
        <v>299</v>
      </c>
      <c r="I12" s="261">
        <v>139</v>
      </c>
      <c r="J12" s="261">
        <v>1658</v>
      </c>
      <c r="K12" s="261">
        <v>1565</v>
      </c>
      <c r="L12" s="261">
        <v>34</v>
      </c>
    </row>
    <row r="13" spans="1:12" ht="18" customHeight="1">
      <c r="A13" s="27" t="s">
        <v>308</v>
      </c>
      <c r="B13" s="261">
        <v>9840</v>
      </c>
      <c r="C13" s="261">
        <v>5579</v>
      </c>
      <c r="D13" s="261">
        <v>5435</v>
      </c>
      <c r="E13" s="261">
        <v>4187</v>
      </c>
      <c r="F13" s="261">
        <v>1073</v>
      </c>
      <c r="G13" s="261">
        <v>15</v>
      </c>
      <c r="H13" s="261">
        <v>160</v>
      </c>
      <c r="I13" s="261">
        <v>144</v>
      </c>
      <c r="J13" s="261">
        <v>1890</v>
      </c>
      <c r="K13" s="261">
        <v>1802</v>
      </c>
      <c r="L13" s="261">
        <v>23</v>
      </c>
    </row>
    <row r="14" spans="1:12" ht="18" customHeight="1">
      <c r="A14" s="27" t="s">
        <v>309</v>
      </c>
      <c r="B14" s="261">
        <v>8707</v>
      </c>
      <c r="C14" s="261">
        <v>5109</v>
      </c>
      <c r="D14" s="261">
        <v>4972</v>
      </c>
      <c r="E14" s="261">
        <v>3667</v>
      </c>
      <c r="F14" s="261">
        <v>1244</v>
      </c>
      <c r="G14" s="261">
        <v>7</v>
      </c>
      <c r="H14" s="261">
        <v>54</v>
      </c>
      <c r="I14" s="261">
        <v>137</v>
      </c>
      <c r="J14" s="261">
        <v>1693</v>
      </c>
      <c r="K14" s="261">
        <v>1623</v>
      </c>
      <c r="L14" s="261">
        <v>8</v>
      </c>
    </row>
    <row r="15" spans="1:12" ht="18" customHeight="1">
      <c r="A15" s="27" t="s">
        <v>310</v>
      </c>
      <c r="B15" s="261">
        <v>7336</v>
      </c>
      <c r="C15" s="261">
        <v>4522</v>
      </c>
      <c r="D15" s="261">
        <v>4393</v>
      </c>
      <c r="E15" s="261">
        <v>3154</v>
      </c>
      <c r="F15" s="261">
        <v>1186</v>
      </c>
      <c r="G15" s="261">
        <v>10</v>
      </c>
      <c r="H15" s="261">
        <v>43</v>
      </c>
      <c r="I15" s="261">
        <v>129</v>
      </c>
      <c r="J15" s="261">
        <v>1535</v>
      </c>
      <c r="K15" s="261">
        <v>1461</v>
      </c>
      <c r="L15" s="261">
        <v>11</v>
      </c>
    </row>
    <row r="16" spans="1:12" ht="18" customHeight="1">
      <c r="A16" s="27" t="s">
        <v>311</v>
      </c>
      <c r="B16" s="261">
        <v>5789</v>
      </c>
      <c r="C16" s="261">
        <v>3419</v>
      </c>
      <c r="D16" s="261">
        <v>3342</v>
      </c>
      <c r="E16" s="261">
        <v>2291</v>
      </c>
      <c r="F16" s="261">
        <v>1009</v>
      </c>
      <c r="G16" s="261">
        <v>1</v>
      </c>
      <c r="H16" s="261">
        <v>41</v>
      </c>
      <c r="I16" s="261">
        <v>77</v>
      </c>
      <c r="J16" s="261">
        <v>1511</v>
      </c>
      <c r="K16" s="261">
        <v>1418</v>
      </c>
      <c r="L16" s="261">
        <v>4</v>
      </c>
    </row>
    <row r="17" spans="1:12" ht="18" customHeight="1">
      <c r="A17" s="27" t="s">
        <v>312</v>
      </c>
      <c r="B17" s="261">
        <v>5388</v>
      </c>
      <c r="C17" s="261">
        <v>2710</v>
      </c>
      <c r="D17" s="261">
        <v>2645</v>
      </c>
      <c r="E17" s="261">
        <v>1618</v>
      </c>
      <c r="F17" s="261">
        <v>976</v>
      </c>
      <c r="G17" s="261">
        <v>5</v>
      </c>
      <c r="H17" s="261">
        <v>46</v>
      </c>
      <c r="I17" s="261">
        <v>65</v>
      </c>
      <c r="J17" s="261">
        <v>2020</v>
      </c>
      <c r="K17" s="261">
        <v>1623</v>
      </c>
      <c r="L17" s="261">
        <v>6</v>
      </c>
    </row>
    <row r="18" spans="1:12" ht="18" customHeight="1">
      <c r="A18" s="27" t="s">
        <v>313</v>
      </c>
      <c r="B18" s="261">
        <v>6284</v>
      </c>
      <c r="C18" s="261">
        <v>2389</v>
      </c>
      <c r="D18" s="261">
        <v>2338</v>
      </c>
      <c r="E18" s="261">
        <v>1291</v>
      </c>
      <c r="F18" s="261">
        <v>1001</v>
      </c>
      <c r="G18" s="114" t="s">
        <v>621</v>
      </c>
      <c r="H18" s="261">
        <v>46</v>
      </c>
      <c r="I18" s="261">
        <v>51</v>
      </c>
      <c r="J18" s="261">
        <v>3197</v>
      </c>
      <c r="K18" s="261">
        <v>2221</v>
      </c>
      <c r="L18" s="261">
        <v>3</v>
      </c>
    </row>
    <row r="19" spans="1:12" ht="18" customHeight="1">
      <c r="A19" s="27" t="s">
        <v>244</v>
      </c>
      <c r="B19" s="261">
        <v>5112</v>
      </c>
      <c r="C19" s="261">
        <v>1382</v>
      </c>
      <c r="D19" s="261">
        <v>1362</v>
      </c>
      <c r="E19" s="261">
        <v>662</v>
      </c>
      <c r="F19" s="261">
        <v>662</v>
      </c>
      <c r="G19" s="114" t="s">
        <v>621</v>
      </c>
      <c r="H19" s="261">
        <v>38</v>
      </c>
      <c r="I19" s="261">
        <v>20</v>
      </c>
      <c r="J19" s="261">
        <v>3139</v>
      </c>
      <c r="K19" s="261">
        <v>1854</v>
      </c>
      <c r="L19" s="261">
        <v>3</v>
      </c>
    </row>
    <row r="20" spans="1:12" ht="18" customHeight="1">
      <c r="A20" s="27" t="s">
        <v>314</v>
      </c>
      <c r="B20" s="261">
        <v>4612</v>
      </c>
      <c r="C20" s="261">
        <v>807</v>
      </c>
      <c r="D20" s="261">
        <v>797</v>
      </c>
      <c r="E20" s="261">
        <v>321</v>
      </c>
      <c r="F20" s="261">
        <v>425</v>
      </c>
      <c r="G20" s="114" t="s">
        <v>621</v>
      </c>
      <c r="H20" s="261">
        <v>51</v>
      </c>
      <c r="I20" s="261">
        <v>10</v>
      </c>
      <c r="J20" s="261">
        <v>3178</v>
      </c>
      <c r="K20" s="261">
        <v>1541</v>
      </c>
      <c r="L20" s="269">
        <v>5</v>
      </c>
    </row>
    <row r="21" spans="1:12" ht="18" customHeight="1">
      <c r="A21" s="27" t="s">
        <v>315</v>
      </c>
      <c r="B21" s="261">
        <v>3937</v>
      </c>
      <c r="C21" s="261">
        <v>436</v>
      </c>
      <c r="D21" s="261">
        <v>431</v>
      </c>
      <c r="E21" s="261">
        <v>189</v>
      </c>
      <c r="F21" s="261">
        <v>207</v>
      </c>
      <c r="G21" s="269">
        <v>1</v>
      </c>
      <c r="H21" s="261">
        <v>34</v>
      </c>
      <c r="I21" s="261">
        <v>5</v>
      </c>
      <c r="J21" s="261">
        <v>2993</v>
      </c>
      <c r="K21" s="261">
        <v>1226</v>
      </c>
      <c r="L21" s="261">
        <v>1</v>
      </c>
    </row>
    <row r="22" spans="1:12" ht="18" customHeight="1">
      <c r="A22" s="27" t="s">
        <v>586</v>
      </c>
      <c r="B22" s="261">
        <v>4529</v>
      </c>
      <c r="C22" s="261">
        <v>273</v>
      </c>
      <c r="D22" s="261">
        <v>271</v>
      </c>
      <c r="E22" s="261">
        <v>111</v>
      </c>
      <c r="F22" s="261">
        <v>134</v>
      </c>
      <c r="G22" s="114" t="s">
        <v>621</v>
      </c>
      <c r="H22" s="261">
        <v>26</v>
      </c>
      <c r="I22" s="261">
        <v>2</v>
      </c>
      <c r="J22" s="261">
        <v>3711</v>
      </c>
      <c r="K22" s="261">
        <v>876</v>
      </c>
      <c r="L22" s="114" t="s">
        <v>621</v>
      </c>
    </row>
    <row r="23" spans="1:12" ht="12" customHeight="1">
      <c r="A23" s="27"/>
      <c r="B23" s="261"/>
      <c r="C23" s="261"/>
      <c r="D23" s="261"/>
      <c r="E23" s="261"/>
      <c r="F23" s="261"/>
      <c r="G23" s="261"/>
      <c r="H23" s="261"/>
      <c r="I23" s="261"/>
      <c r="J23" s="261"/>
      <c r="K23" s="261"/>
      <c r="L23" s="261"/>
    </row>
    <row r="24" spans="1:12" ht="18" customHeight="1">
      <c r="A24" s="270" t="s">
        <v>544</v>
      </c>
      <c r="B24" s="261"/>
      <c r="C24" s="261"/>
      <c r="D24" s="261"/>
      <c r="E24" s="261"/>
      <c r="F24" s="261"/>
      <c r="G24" s="261"/>
      <c r="H24" s="261"/>
      <c r="I24" s="261"/>
      <c r="J24" s="261"/>
      <c r="K24" s="261"/>
      <c r="L24" s="261"/>
    </row>
    <row r="25" spans="1:12" ht="18" customHeight="1">
      <c r="A25" s="55" t="s">
        <v>547</v>
      </c>
      <c r="B25" s="138">
        <v>24474</v>
      </c>
      <c r="C25" s="138">
        <v>5287</v>
      </c>
      <c r="D25" s="138">
        <v>5199</v>
      </c>
      <c r="E25" s="138">
        <v>2574</v>
      </c>
      <c r="F25" s="138">
        <v>2429</v>
      </c>
      <c r="G25" s="138">
        <v>1</v>
      </c>
      <c r="H25" s="138">
        <v>195</v>
      </c>
      <c r="I25" s="138">
        <v>88</v>
      </c>
      <c r="J25" s="138">
        <v>16218</v>
      </c>
      <c r="K25" s="138">
        <v>7718</v>
      </c>
      <c r="L25" s="138">
        <v>12</v>
      </c>
    </row>
    <row r="26" spans="1:12" ht="15" customHeight="1">
      <c r="A26" s="82" t="s">
        <v>662</v>
      </c>
    </row>
    <row r="27" spans="1:12" ht="15" customHeight="1">
      <c r="A27" s="82" t="s">
        <v>663</v>
      </c>
    </row>
    <row r="28" spans="1:12" ht="15" customHeight="1">
      <c r="A28" s="82"/>
    </row>
    <row r="29" spans="1:12" ht="19.5" customHeight="1"/>
    <row r="30" spans="1:12" ht="19.5" customHeight="1"/>
    <row r="31" spans="1:12" ht="19.5" customHeight="1"/>
    <row r="32" spans="1:1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sheetData>
  <sheetProtection password="DCE1" sheet="1" objects="1" scenarios="1"/>
  <mergeCells count="11">
    <mergeCell ref="A1:L1"/>
    <mergeCell ref="A4:A6"/>
    <mergeCell ref="B4:B6"/>
    <mergeCell ref="C4:I4"/>
    <mergeCell ref="J4:L4"/>
    <mergeCell ref="C5:C6"/>
    <mergeCell ref="D5:H5"/>
    <mergeCell ref="I5:I6"/>
    <mergeCell ref="J5:J6"/>
    <mergeCell ref="K5:K6"/>
    <mergeCell ref="L5:L6"/>
  </mergeCells>
  <phoneticPr fontId="3"/>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Z113"/>
  <sheetViews>
    <sheetView zoomScaleNormal="100" zoomScaleSheetLayoutView="100" workbookViewId="0">
      <selection sqref="A1:Z1"/>
    </sheetView>
  </sheetViews>
  <sheetFormatPr defaultColWidth="9" defaultRowHeight="12"/>
  <cols>
    <col min="1" max="1" width="0.77734375" style="38" customWidth="1"/>
    <col min="2" max="2" width="1.6640625" style="38" customWidth="1"/>
    <col min="3" max="3" width="16" style="38" customWidth="1"/>
    <col min="4" max="5" width="0.6640625" style="38" customWidth="1"/>
    <col min="6" max="6" width="7.21875" style="38" customWidth="1"/>
    <col min="7" max="8" width="0.6640625" style="38" customWidth="1"/>
    <col min="9" max="9" width="7.21875" style="38" customWidth="1"/>
    <col min="10" max="11" width="0.6640625" style="38" customWidth="1"/>
    <col min="12" max="12" width="7.21875" style="38" customWidth="1"/>
    <col min="13" max="14" width="0.6640625" style="38" customWidth="1"/>
    <col min="15" max="15" width="1.6640625" style="38" customWidth="1"/>
    <col min="16" max="16" width="16" style="38" customWidth="1"/>
    <col min="17" max="18" width="0.6640625" style="38" customWidth="1"/>
    <col min="19" max="19" width="7.21875" style="38" customWidth="1"/>
    <col min="20" max="21" width="0.6640625" style="38" customWidth="1"/>
    <col min="22" max="22" width="7.21875" style="38" customWidth="1"/>
    <col min="23" max="24" width="0.6640625" style="38" customWidth="1"/>
    <col min="25" max="25" width="7.21875" style="38" customWidth="1"/>
    <col min="26" max="26" width="0.6640625" style="38" customWidth="1"/>
    <col min="27" max="16384" width="9" style="38"/>
  </cols>
  <sheetData>
    <row r="1" spans="1:26" ht="15" customHeight="1">
      <c r="A1" s="869" t="s">
        <v>1187</v>
      </c>
      <c r="B1" s="870"/>
      <c r="C1" s="870"/>
      <c r="D1" s="870"/>
      <c r="E1" s="870"/>
      <c r="F1" s="870"/>
      <c r="G1" s="870"/>
      <c r="H1" s="870"/>
      <c r="I1" s="870"/>
      <c r="J1" s="870"/>
      <c r="K1" s="870"/>
      <c r="L1" s="870"/>
      <c r="M1" s="870"/>
      <c r="N1" s="870"/>
      <c r="O1" s="870"/>
      <c r="P1" s="870"/>
      <c r="Q1" s="870"/>
      <c r="R1" s="870"/>
      <c r="S1" s="870"/>
      <c r="T1" s="870"/>
      <c r="U1" s="870"/>
      <c r="V1" s="870"/>
      <c r="W1" s="870"/>
      <c r="X1" s="870"/>
      <c r="Y1" s="870"/>
      <c r="Z1" s="870"/>
    </row>
    <row r="2" spans="1:26" ht="15" customHeight="1">
      <c r="S2" s="72"/>
      <c r="T2" s="72"/>
      <c r="U2" s="72"/>
      <c r="V2" s="72"/>
      <c r="W2" s="72"/>
      <c r="X2" s="72"/>
      <c r="Z2" s="64"/>
    </row>
    <row r="3" spans="1:26" ht="15" customHeight="1" thickBot="1">
      <c r="A3" s="105" t="s">
        <v>664</v>
      </c>
      <c r="D3" s="105"/>
      <c r="E3" s="105"/>
      <c r="F3" s="105"/>
      <c r="G3" s="105"/>
      <c r="H3" s="105"/>
      <c r="I3" s="73"/>
      <c r="J3" s="73"/>
      <c r="K3" s="73"/>
      <c r="P3" s="73"/>
      <c r="Q3" s="73"/>
      <c r="R3" s="73"/>
      <c r="V3" s="73"/>
      <c r="W3" s="73"/>
      <c r="X3" s="73"/>
      <c r="Y3" s="257"/>
      <c r="Z3" s="74" t="s">
        <v>858</v>
      </c>
    </row>
    <row r="4" spans="1:26" ht="33" customHeight="1">
      <c r="A4" s="258"/>
      <c r="B4" s="980" t="s">
        <v>665</v>
      </c>
      <c r="C4" s="1062"/>
      <c r="D4" s="225"/>
      <c r="E4" s="226"/>
      <c r="F4" s="59" t="s">
        <v>241</v>
      </c>
      <c r="G4" s="139"/>
      <c r="H4" s="59"/>
      <c r="I4" s="227" t="s">
        <v>666</v>
      </c>
      <c r="J4" s="228"/>
      <c r="K4" s="227"/>
      <c r="L4" s="227" t="s">
        <v>667</v>
      </c>
      <c r="M4" s="229"/>
      <c r="N4" s="226"/>
      <c r="O4" s="980" t="s">
        <v>665</v>
      </c>
      <c r="P4" s="1062"/>
      <c r="Q4" s="225"/>
      <c r="R4" s="226"/>
      <c r="S4" s="59" t="s">
        <v>241</v>
      </c>
      <c r="T4" s="139"/>
      <c r="U4" s="59"/>
      <c r="V4" s="227" t="s">
        <v>666</v>
      </c>
      <c r="W4" s="228"/>
      <c r="X4" s="227"/>
      <c r="Y4" s="227" t="s">
        <v>667</v>
      </c>
      <c r="Z4" s="227"/>
    </row>
    <row r="5" spans="1:26" ht="18" customHeight="1">
      <c r="A5" s="1063"/>
      <c r="B5" s="905" t="s">
        <v>668</v>
      </c>
      <c r="C5" s="1065"/>
      <c r="D5" s="921"/>
      <c r="E5" s="920"/>
      <c r="F5" s="1073">
        <v>108054</v>
      </c>
      <c r="G5" s="1067"/>
      <c r="H5" s="1067"/>
      <c r="I5" s="1073">
        <v>95226</v>
      </c>
      <c r="J5" s="1067"/>
      <c r="K5" s="1067"/>
      <c r="L5" s="1073">
        <v>12828</v>
      </c>
      <c r="M5" s="1069"/>
      <c r="N5" s="231"/>
      <c r="P5" s="113" t="s">
        <v>481</v>
      </c>
      <c r="Q5" s="259"/>
      <c r="R5" s="174"/>
      <c r="S5" s="260">
        <v>11</v>
      </c>
      <c r="T5" s="130"/>
      <c r="U5" s="130"/>
      <c r="V5" s="261">
        <v>11</v>
      </c>
      <c r="W5" s="261"/>
      <c r="X5" s="261"/>
      <c r="Y5" s="261" t="s">
        <v>621</v>
      </c>
      <c r="Z5" s="262"/>
    </row>
    <row r="6" spans="1:26" ht="18" customHeight="1">
      <c r="A6" s="1064"/>
      <c r="B6" s="1066"/>
      <c r="C6" s="1066"/>
      <c r="D6" s="841"/>
      <c r="E6" s="860"/>
      <c r="F6" s="1073"/>
      <c r="G6" s="1068"/>
      <c r="H6" s="1068"/>
      <c r="I6" s="1074"/>
      <c r="J6" s="1068"/>
      <c r="K6" s="1068"/>
      <c r="L6" s="1073"/>
      <c r="M6" s="1070"/>
      <c r="N6" s="231"/>
      <c r="P6" s="113" t="s">
        <v>482</v>
      </c>
      <c r="Q6" s="31"/>
      <c r="R6" s="174"/>
      <c r="S6" s="130">
        <v>127</v>
      </c>
      <c r="T6" s="130"/>
      <c r="U6" s="130"/>
      <c r="V6" s="261">
        <v>102</v>
      </c>
      <c r="W6" s="261"/>
      <c r="X6" s="261"/>
      <c r="Y6" s="261">
        <v>25</v>
      </c>
      <c r="Z6" s="262"/>
    </row>
    <row r="7" spans="1:26" ht="18" customHeight="1">
      <c r="B7" s="894" t="s">
        <v>669</v>
      </c>
      <c r="C7" s="1071"/>
      <c r="D7" s="118"/>
      <c r="E7" s="244"/>
      <c r="F7" s="263">
        <v>31863</v>
      </c>
      <c r="G7" s="263"/>
      <c r="H7" s="263"/>
      <c r="I7" s="264">
        <v>27255</v>
      </c>
      <c r="J7" s="264"/>
      <c r="K7" s="264"/>
      <c r="L7" s="263">
        <v>4608</v>
      </c>
      <c r="M7" s="230"/>
      <c r="N7" s="231"/>
      <c r="P7" s="113" t="s">
        <v>483</v>
      </c>
      <c r="Q7" s="31"/>
      <c r="R7" s="174"/>
      <c r="S7" s="130">
        <v>22</v>
      </c>
      <c r="T7" s="130"/>
      <c r="U7" s="130"/>
      <c r="V7" s="261">
        <v>22</v>
      </c>
      <c r="W7" s="261"/>
      <c r="X7" s="261"/>
      <c r="Y7" s="261" t="s">
        <v>621</v>
      </c>
      <c r="Z7" s="262"/>
    </row>
    <row r="8" spans="1:26" ht="18" customHeight="1">
      <c r="C8" s="244"/>
      <c r="D8" s="118"/>
      <c r="E8" s="244"/>
      <c r="F8" s="263"/>
      <c r="G8" s="263"/>
      <c r="H8" s="263"/>
      <c r="I8" s="264"/>
      <c r="J8" s="264"/>
      <c r="K8" s="264"/>
      <c r="L8" s="263"/>
      <c r="M8" s="230"/>
      <c r="N8" s="231"/>
      <c r="P8" s="113" t="s">
        <v>484</v>
      </c>
      <c r="Q8" s="31"/>
      <c r="R8" s="174"/>
      <c r="S8" s="130">
        <v>148</v>
      </c>
      <c r="T8" s="130"/>
      <c r="U8" s="130"/>
      <c r="V8" s="261">
        <v>102</v>
      </c>
      <c r="W8" s="261"/>
      <c r="X8" s="261"/>
      <c r="Y8" s="261">
        <v>46</v>
      </c>
      <c r="Z8" s="262"/>
    </row>
    <row r="9" spans="1:26" ht="18" customHeight="1">
      <c r="C9" s="113" t="s">
        <v>670</v>
      </c>
      <c r="D9" s="31"/>
      <c r="E9" s="174"/>
      <c r="F9" s="261">
        <v>8851</v>
      </c>
      <c r="G9" s="261"/>
      <c r="H9" s="261"/>
      <c r="I9" s="261">
        <v>8851</v>
      </c>
      <c r="J9" s="261"/>
      <c r="K9" s="261"/>
      <c r="L9" s="114" t="s">
        <v>621</v>
      </c>
      <c r="M9" s="237"/>
      <c r="N9" s="98"/>
      <c r="P9" s="113" t="s">
        <v>485</v>
      </c>
      <c r="Q9" s="31"/>
      <c r="R9" s="174"/>
      <c r="S9" s="130">
        <v>104</v>
      </c>
      <c r="T9" s="130"/>
      <c r="U9" s="130"/>
      <c r="V9" s="261">
        <v>59</v>
      </c>
      <c r="W9" s="261"/>
      <c r="X9" s="261"/>
      <c r="Y9" s="261">
        <v>45</v>
      </c>
      <c r="Z9" s="262"/>
    </row>
    <row r="10" spans="1:26" ht="18" customHeight="1">
      <c r="C10" s="113" t="s">
        <v>671</v>
      </c>
      <c r="D10" s="31"/>
      <c r="E10" s="174"/>
      <c r="F10" s="261">
        <v>23012</v>
      </c>
      <c r="G10" s="261"/>
      <c r="H10" s="261"/>
      <c r="I10" s="261">
        <v>18404</v>
      </c>
      <c r="J10" s="261"/>
      <c r="K10" s="261"/>
      <c r="L10" s="130">
        <v>4608</v>
      </c>
      <c r="M10" s="155"/>
      <c r="N10" s="97"/>
      <c r="P10" s="113" t="s">
        <v>486</v>
      </c>
      <c r="Q10" s="31"/>
      <c r="R10" s="174"/>
      <c r="S10" s="130">
        <v>82</v>
      </c>
      <c r="T10" s="130"/>
      <c r="U10" s="130"/>
      <c r="V10" s="261">
        <v>33</v>
      </c>
      <c r="W10" s="261"/>
      <c r="X10" s="261"/>
      <c r="Y10" s="261">
        <v>49</v>
      </c>
      <c r="Z10" s="144"/>
    </row>
    <row r="11" spans="1:26" ht="18" customHeight="1">
      <c r="C11" s="239"/>
      <c r="D11" s="238"/>
      <c r="E11" s="239"/>
      <c r="F11" s="265"/>
      <c r="G11" s="265"/>
      <c r="H11" s="265"/>
      <c r="I11" s="265"/>
      <c r="J11" s="265"/>
      <c r="K11" s="265"/>
      <c r="L11" s="15"/>
      <c r="M11" s="242"/>
      <c r="N11" s="239"/>
      <c r="P11" s="113" t="s">
        <v>487</v>
      </c>
      <c r="Q11" s="31"/>
      <c r="R11" s="174"/>
      <c r="S11" s="130">
        <v>97</v>
      </c>
      <c r="T11" s="130"/>
      <c r="U11" s="130"/>
      <c r="V11" s="261">
        <v>67</v>
      </c>
      <c r="W11" s="261"/>
      <c r="X11" s="261"/>
      <c r="Y11" s="261">
        <v>30</v>
      </c>
      <c r="Z11" s="98"/>
    </row>
    <row r="12" spans="1:26" ht="18" customHeight="1">
      <c r="B12" s="894" t="s">
        <v>672</v>
      </c>
      <c r="C12" s="894"/>
      <c r="D12" s="238"/>
      <c r="E12" s="239"/>
      <c r="F12" s="265">
        <v>56122</v>
      </c>
      <c r="G12" s="265"/>
      <c r="H12" s="265"/>
      <c r="I12" s="265">
        <v>50637</v>
      </c>
      <c r="J12" s="265"/>
      <c r="K12" s="265"/>
      <c r="L12" s="15">
        <v>5485</v>
      </c>
      <c r="M12" s="242"/>
      <c r="N12" s="239"/>
      <c r="P12" s="113" t="s">
        <v>488</v>
      </c>
      <c r="Q12" s="31"/>
      <c r="R12" s="174"/>
      <c r="S12" s="130">
        <v>46</v>
      </c>
      <c r="T12" s="130"/>
      <c r="U12" s="130"/>
      <c r="V12" s="261">
        <v>37</v>
      </c>
      <c r="W12" s="261"/>
      <c r="X12" s="261"/>
      <c r="Y12" s="261">
        <v>9</v>
      </c>
      <c r="Z12" s="96"/>
    </row>
    <row r="13" spans="1:26" ht="18" customHeight="1">
      <c r="C13" s="113"/>
      <c r="D13" s="118"/>
      <c r="E13" s="244"/>
      <c r="F13" s="264"/>
      <c r="G13" s="264"/>
      <c r="H13" s="264"/>
      <c r="I13" s="264"/>
      <c r="J13" s="264"/>
      <c r="K13" s="264"/>
      <c r="L13" s="263"/>
      <c r="M13" s="230"/>
      <c r="N13" s="231"/>
      <c r="P13" s="113" t="s">
        <v>489</v>
      </c>
      <c r="Q13" s="31"/>
      <c r="R13" s="174"/>
      <c r="S13" s="130">
        <v>28</v>
      </c>
      <c r="T13" s="130"/>
      <c r="U13" s="130"/>
      <c r="V13" s="261">
        <v>26</v>
      </c>
      <c r="W13" s="261"/>
      <c r="X13" s="261"/>
      <c r="Y13" s="261">
        <v>2</v>
      </c>
      <c r="Z13" s="96"/>
    </row>
    <row r="14" spans="1:26" ht="18" customHeight="1">
      <c r="C14" s="113" t="s">
        <v>181</v>
      </c>
      <c r="D14" s="31"/>
      <c r="E14" s="174"/>
      <c r="F14" s="261">
        <v>15104</v>
      </c>
      <c r="G14" s="261"/>
      <c r="H14" s="261"/>
      <c r="I14" s="261">
        <v>14030</v>
      </c>
      <c r="J14" s="261"/>
      <c r="K14" s="261"/>
      <c r="L14" s="130">
        <v>1074</v>
      </c>
      <c r="M14" s="151"/>
      <c r="N14" s="77"/>
      <c r="P14" s="113" t="s">
        <v>490</v>
      </c>
      <c r="Q14" s="118"/>
      <c r="R14" s="244"/>
      <c r="S14" s="130">
        <v>56</v>
      </c>
      <c r="T14" s="130"/>
      <c r="U14" s="130"/>
      <c r="V14" s="261">
        <v>31</v>
      </c>
      <c r="W14" s="261"/>
      <c r="X14" s="261"/>
      <c r="Y14" s="261">
        <v>25</v>
      </c>
      <c r="Z14" s="96"/>
    </row>
    <row r="15" spans="1:26" ht="18" customHeight="1">
      <c r="C15" s="113" t="s">
        <v>182</v>
      </c>
      <c r="D15" s="31"/>
      <c r="E15" s="174"/>
      <c r="F15" s="261">
        <v>5609</v>
      </c>
      <c r="G15" s="261"/>
      <c r="H15" s="261"/>
      <c r="I15" s="261">
        <v>5583</v>
      </c>
      <c r="J15" s="261"/>
      <c r="K15" s="261"/>
      <c r="L15" s="130">
        <v>26</v>
      </c>
      <c r="M15" s="155"/>
      <c r="N15" s="97"/>
      <c r="P15" s="113" t="s">
        <v>491</v>
      </c>
      <c r="Q15" s="31"/>
      <c r="R15" s="174"/>
      <c r="S15" s="130">
        <v>56</v>
      </c>
      <c r="T15" s="130"/>
      <c r="U15" s="130"/>
      <c r="V15" s="261">
        <v>21</v>
      </c>
      <c r="W15" s="261"/>
      <c r="X15" s="261"/>
      <c r="Y15" s="261">
        <v>35</v>
      </c>
      <c r="Z15" s="96"/>
    </row>
    <row r="16" spans="1:26" ht="18" customHeight="1">
      <c r="C16" s="113" t="s">
        <v>183</v>
      </c>
      <c r="D16" s="31"/>
      <c r="E16" s="174"/>
      <c r="F16" s="261">
        <v>7989</v>
      </c>
      <c r="G16" s="261"/>
      <c r="H16" s="261"/>
      <c r="I16" s="261">
        <v>7556</v>
      </c>
      <c r="J16" s="261"/>
      <c r="K16" s="261"/>
      <c r="L16" s="130">
        <v>433</v>
      </c>
      <c r="M16" s="156"/>
      <c r="N16" s="96"/>
      <c r="P16" s="113" t="s">
        <v>493</v>
      </c>
      <c r="Q16" s="31"/>
      <c r="R16" s="174"/>
      <c r="S16" s="130">
        <v>22</v>
      </c>
      <c r="T16" s="130"/>
      <c r="U16" s="130"/>
      <c r="V16" s="261">
        <v>21</v>
      </c>
      <c r="W16" s="261"/>
      <c r="X16" s="261"/>
      <c r="Y16" s="261">
        <v>1</v>
      </c>
      <c r="Z16" s="96"/>
    </row>
    <row r="17" spans="3:26" ht="18" customHeight="1">
      <c r="C17" s="113" t="s">
        <v>184</v>
      </c>
      <c r="D17" s="31"/>
      <c r="E17" s="174"/>
      <c r="F17" s="261">
        <v>6030</v>
      </c>
      <c r="G17" s="261"/>
      <c r="H17" s="261"/>
      <c r="I17" s="261">
        <v>4957</v>
      </c>
      <c r="J17" s="261"/>
      <c r="K17" s="261"/>
      <c r="L17" s="130">
        <v>1073</v>
      </c>
      <c r="M17" s="156"/>
      <c r="N17" s="96"/>
      <c r="O17" s="231"/>
      <c r="P17" s="113" t="s">
        <v>495</v>
      </c>
      <c r="Q17" s="31"/>
      <c r="R17" s="174"/>
      <c r="S17" s="130">
        <v>44</v>
      </c>
      <c r="T17" s="130"/>
      <c r="U17" s="130"/>
      <c r="V17" s="261">
        <v>29</v>
      </c>
      <c r="W17" s="261"/>
      <c r="X17" s="261"/>
      <c r="Y17" s="261">
        <v>15</v>
      </c>
      <c r="Z17" s="96"/>
    </row>
    <row r="18" spans="3:26" ht="18" customHeight="1">
      <c r="C18" s="113" t="s">
        <v>186</v>
      </c>
      <c r="D18" s="31"/>
      <c r="E18" s="174"/>
      <c r="F18" s="261">
        <v>2260</v>
      </c>
      <c r="G18" s="261"/>
      <c r="H18" s="261"/>
      <c r="I18" s="261">
        <v>2126</v>
      </c>
      <c r="J18" s="261"/>
      <c r="K18" s="261"/>
      <c r="L18" s="130">
        <v>134</v>
      </c>
      <c r="M18" s="155"/>
      <c r="N18" s="97"/>
      <c r="O18" s="231"/>
      <c r="P18" s="113" t="s">
        <v>496</v>
      </c>
      <c r="Q18" s="31"/>
      <c r="R18" s="174"/>
      <c r="S18" s="130">
        <v>24</v>
      </c>
      <c r="T18" s="130"/>
      <c r="U18" s="130"/>
      <c r="V18" s="261">
        <v>20</v>
      </c>
      <c r="W18" s="261"/>
      <c r="X18" s="261"/>
      <c r="Y18" s="261">
        <v>4</v>
      </c>
      <c r="Z18" s="96"/>
    </row>
    <row r="19" spans="3:26" ht="18" customHeight="1">
      <c r="C19" s="113" t="s">
        <v>187</v>
      </c>
      <c r="D19" s="31"/>
      <c r="E19" s="174"/>
      <c r="F19" s="261">
        <v>753</v>
      </c>
      <c r="G19" s="261"/>
      <c r="H19" s="261"/>
      <c r="I19" s="261">
        <v>710</v>
      </c>
      <c r="J19" s="261"/>
      <c r="K19" s="261"/>
      <c r="L19" s="130">
        <v>43</v>
      </c>
      <c r="M19" s="156"/>
      <c r="N19" s="96"/>
      <c r="O19" s="231"/>
      <c r="P19" s="113" t="s">
        <v>498</v>
      </c>
      <c r="Q19" s="31"/>
      <c r="R19" s="174"/>
      <c r="S19" s="130">
        <v>86</v>
      </c>
      <c r="T19" s="130"/>
      <c r="U19" s="130"/>
      <c r="V19" s="261">
        <v>69</v>
      </c>
      <c r="W19" s="261"/>
      <c r="X19" s="261"/>
      <c r="Y19" s="261">
        <v>17</v>
      </c>
      <c r="Z19" s="96"/>
    </row>
    <row r="20" spans="3:26" ht="18" customHeight="1">
      <c r="C20" s="113" t="s">
        <v>188</v>
      </c>
      <c r="D20" s="31"/>
      <c r="E20" s="174"/>
      <c r="F20" s="261">
        <v>1928</v>
      </c>
      <c r="G20" s="261"/>
      <c r="H20" s="261"/>
      <c r="I20" s="261">
        <v>1865</v>
      </c>
      <c r="J20" s="261"/>
      <c r="K20" s="261"/>
      <c r="L20" s="130">
        <v>63</v>
      </c>
      <c r="M20" s="156"/>
      <c r="N20" s="96"/>
      <c r="O20" s="231"/>
      <c r="P20" s="113" t="s">
        <v>673</v>
      </c>
      <c r="Q20" s="31"/>
      <c r="R20" s="174"/>
      <c r="S20" s="130">
        <v>54</v>
      </c>
      <c r="T20" s="130"/>
      <c r="U20" s="130"/>
      <c r="V20" s="261">
        <v>46</v>
      </c>
      <c r="W20" s="261"/>
      <c r="X20" s="261"/>
      <c r="Y20" s="261">
        <v>8</v>
      </c>
      <c r="Z20" s="96"/>
    </row>
    <row r="21" spans="3:26" ht="18" customHeight="1">
      <c r="C21" s="113" t="s">
        <v>189</v>
      </c>
      <c r="D21" s="31"/>
      <c r="E21" s="174"/>
      <c r="F21" s="261">
        <v>1472</v>
      </c>
      <c r="G21" s="261"/>
      <c r="H21" s="261"/>
      <c r="I21" s="261">
        <v>1352</v>
      </c>
      <c r="J21" s="261"/>
      <c r="K21" s="261"/>
      <c r="L21" s="130">
        <v>120</v>
      </c>
      <c r="M21" s="156"/>
      <c r="N21" s="96"/>
      <c r="O21" s="98"/>
      <c r="P21" s="113" t="s">
        <v>674</v>
      </c>
      <c r="Q21" s="31"/>
      <c r="R21" s="174"/>
      <c r="S21" s="130">
        <v>40</v>
      </c>
      <c r="T21" s="130"/>
      <c r="U21" s="130"/>
      <c r="V21" s="261">
        <v>37</v>
      </c>
      <c r="W21" s="261"/>
      <c r="X21" s="261"/>
      <c r="Y21" s="261">
        <v>3</v>
      </c>
      <c r="Z21" s="98"/>
    </row>
    <row r="22" spans="3:26" ht="18" customHeight="1">
      <c r="C22" s="113" t="s">
        <v>190</v>
      </c>
      <c r="D22" s="31"/>
      <c r="E22" s="174"/>
      <c r="F22" s="261">
        <v>799</v>
      </c>
      <c r="G22" s="261"/>
      <c r="H22" s="261"/>
      <c r="I22" s="261">
        <v>568</v>
      </c>
      <c r="J22" s="261"/>
      <c r="K22" s="261"/>
      <c r="L22" s="130">
        <v>231</v>
      </c>
      <c r="M22" s="156"/>
      <c r="N22" s="96"/>
      <c r="O22" s="97"/>
      <c r="Q22" s="31"/>
      <c r="R22" s="174"/>
      <c r="S22" s="130"/>
      <c r="T22" s="130"/>
      <c r="U22" s="130"/>
      <c r="V22" s="261"/>
      <c r="W22" s="261"/>
      <c r="X22" s="261"/>
      <c r="Y22" s="261"/>
      <c r="Z22" s="98"/>
    </row>
    <row r="23" spans="3:26" ht="18" customHeight="1">
      <c r="C23" s="113" t="s">
        <v>191</v>
      </c>
      <c r="D23" s="31"/>
      <c r="E23" s="174"/>
      <c r="F23" s="261">
        <v>781</v>
      </c>
      <c r="G23" s="261"/>
      <c r="H23" s="261"/>
      <c r="I23" s="261">
        <v>744</v>
      </c>
      <c r="J23" s="261"/>
      <c r="K23" s="261"/>
      <c r="L23" s="130">
        <v>37</v>
      </c>
      <c r="M23" s="156"/>
      <c r="N23" s="96"/>
      <c r="O23" s="894" t="s">
        <v>860</v>
      </c>
      <c r="P23" s="894"/>
      <c r="Q23" s="31"/>
      <c r="R23" s="174"/>
      <c r="S23" s="130">
        <v>6588</v>
      </c>
      <c r="T23" s="130"/>
      <c r="U23" s="130"/>
      <c r="V23" s="261">
        <v>5516</v>
      </c>
      <c r="W23" s="261"/>
      <c r="X23" s="261"/>
      <c r="Y23" s="261">
        <v>1072</v>
      </c>
      <c r="Z23" s="98"/>
    </row>
    <row r="24" spans="3:26" ht="18" customHeight="1">
      <c r="C24" s="113" t="s">
        <v>192</v>
      </c>
      <c r="D24" s="31"/>
      <c r="E24" s="174"/>
      <c r="F24" s="261">
        <v>914</v>
      </c>
      <c r="G24" s="261"/>
      <c r="H24" s="261"/>
      <c r="I24" s="261">
        <v>625</v>
      </c>
      <c r="J24" s="261"/>
      <c r="K24" s="261"/>
      <c r="L24" s="130">
        <v>289</v>
      </c>
      <c r="M24" s="156"/>
      <c r="N24" s="96"/>
      <c r="O24" s="239"/>
      <c r="P24" s="113" t="s">
        <v>861</v>
      </c>
      <c r="Q24" s="31"/>
      <c r="R24" s="174"/>
      <c r="S24" s="130">
        <v>12</v>
      </c>
      <c r="T24" s="130"/>
      <c r="U24" s="130"/>
      <c r="V24" s="261">
        <v>9</v>
      </c>
      <c r="W24" s="261"/>
      <c r="X24" s="261"/>
      <c r="Y24" s="261">
        <v>3</v>
      </c>
      <c r="Z24" s="98"/>
    </row>
    <row r="25" spans="3:26" ht="18" customHeight="1">
      <c r="C25" s="113" t="s">
        <v>193</v>
      </c>
      <c r="D25" s="31"/>
      <c r="E25" s="174"/>
      <c r="F25" s="261">
        <v>2609</v>
      </c>
      <c r="G25" s="261"/>
      <c r="H25" s="261"/>
      <c r="I25" s="261">
        <v>2313</v>
      </c>
      <c r="J25" s="261"/>
      <c r="K25" s="261"/>
      <c r="L25" s="130">
        <v>296</v>
      </c>
      <c r="M25" s="156"/>
      <c r="N25" s="96"/>
      <c r="O25" s="231"/>
      <c r="P25" s="113" t="s">
        <v>862</v>
      </c>
      <c r="Q25" s="31"/>
      <c r="R25" s="174"/>
      <c r="S25" s="130">
        <v>25</v>
      </c>
      <c r="T25" s="130"/>
      <c r="U25" s="130"/>
      <c r="V25" s="261">
        <v>22</v>
      </c>
      <c r="W25" s="261"/>
      <c r="X25" s="261"/>
      <c r="Y25" s="261">
        <v>3</v>
      </c>
      <c r="Z25" s="77"/>
    </row>
    <row r="26" spans="3:26" ht="18" customHeight="1">
      <c r="C26" s="113" t="s">
        <v>194</v>
      </c>
      <c r="D26" s="31"/>
      <c r="E26" s="174"/>
      <c r="F26" s="261">
        <v>559</v>
      </c>
      <c r="G26" s="261"/>
      <c r="H26" s="261"/>
      <c r="I26" s="261">
        <v>461</v>
      </c>
      <c r="J26" s="261"/>
      <c r="K26" s="261"/>
      <c r="L26" s="130">
        <v>98</v>
      </c>
      <c r="M26" s="156"/>
      <c r="N26" s="96"/>
      <c r="O26" s="266"/>
      <c r="P26" s="267" t="s">
        <v>779</v>
      </c>
      <c r="Q26" s="31"/>
      <c r="R26" s="174"/>
      <c r="S26" s="130">
        <v>11</v>
      </c>
      <c r="T26" s="130"/>
      <c r="U26" s="130"/>
      <c r="V26" s="261">
        <v>11</v>
      </c>
      <c r="W26" s="261"/>
      <c r="X26" s="261"/>
      <c r="Y26" s="261" t="s">
        <v>621</v>
      </c>
      <c r="Z26" s="144"/>
    </row>
    <row r="27" spans="3:26" ht="18" customHeight="1">
      <c r="C27" s="113" t="s">
        <v>195</v>
      </c>
      <c r="D27" s="31"/>
      <c r="E27" s="174"/>
      <c r="F27" s="261">
        <v>565</v>
      </c>
      <c r="G27" s="261"/>
      <c r="H27" s="261"/>
      <c r="I27" s="261">
        <v>393</v>
      </c>
      <c r="J27" s="261"/>
      <c r="K27" s="261"/>
      <c r="L27" s="130">
        <v>172</v>
      </c>
      <c r="M27" s="156"/>
      <c r="N27" s="96"/>
      <c r="O27" s="97"/>
      <c r="P27" s="113" t="s">
        <v>863</v>
      </c>
      <c r="Q27" s="31"/>
      <c r="R27" s="174"/>
      <c r="S27" s="130">
        <v>38</v>
      </c>
      <c r="T27" s="130"/>
      <c r="U27" s="130"/>
      <c r="V27" s="261">
        <v>37</v>
      </c>
      <c r="W27" s="261"/>
      <c r="X27" s="261"/>
      <c r="Y27" s="261">
        <v>1</v>
      </c>
      <c r="Z27" s="98"/>
    </row>
    <row r="28" spans="3:26" ht="18" customHeight="1">
      <c r="C28" s="113" t="s">
        <v>196</v>
      </c>
      <c r="D28" s="31"/>
      <c r="E28" s="174"/>
      <c r="F28" s="261">
        <v>3361</v>
      </c>
      <c r="G28" s="261"/>
      <c r="H28" s="261"/>
      <c r="I28" s="261">
        <v>2726</v>
      </c>
      <c r="J28" s="261"/>
      <c r="K28" s="261"/>
      <c r="L28" s="130">
        <v>635</v>
      </c>
      <c r="M28" s="156"/>
      <c r="N28" s="96"/>
      <c r="O28" s="96"/>
      <c r="P28" s="113" t="s">
        <v>864</v>
      </c>
      <c r="Q28" s="31"/>
      <c r="R28" s="174"/>
      <c r="S28" s="130">
        <v>258</v>
      </c>
      <c r="T28" s="130"/>
      <c r="U28" s="130"/>
      <c r="V28" s="261">
        <v>230</v>
      </c>
      <c r="W28" s="261"/>
      <c r="X28" s="261"/>
      <c r="Y28" s="261">
        <v>28</v>
      </c>
      <c r="Z28" s="96"/>
    </row>
    <row r="29" spans="3:26" ht="18" customHeight="1">
      <c r="C29" s="113" t="s">
        <v>197</v>
      </c>
      <c r="D29" s="31"/>
      <c r="E29" s="174"/>
      <c r="F29" s="261">
        <v>1246</v>
      </c>
      <c r="G29" s="261"/>
      <c r="H29" s="261"/>
      <c r="I29" s="261">
        <v>1040</v>
      </c>
      <c r="J29" s="261"/>
      <c r="K29" s="261"/>
      <c r="L29" s="130">
        <v>206</v>
      </c>
      <c r="M29" s="156"/>
      <c r="N29" s="96"/>
      <c r="O29" s="96"/>
      <c r="P29" s="113" t="s">
        <v>865</v>
      </c>
      <c r="Q29" s="31"/>
      <c r="R29" s="174"/>
      <c r="S29" s="130">
        <v>110</v>
      </c>
      <c r="T29" s="130"/>
      <c r="U29" s="130"/>
      <c r="V29" s="261">
        <v>103</v>
      </c>
      <c r="W29" s="261"/>
      <c r="X29" s="261"/>
      <c r="Y29" s="261">
        <v>7</v>
      </c>
      <c r="Z29" s="96"/>
    </row>
    <row r="30" spans="3:26" ht="18" customHeight="1">
      <c r="C30" s="113" t="s">
        <v>198</v>
      </c>
      <c r="D30" s="31"/>
      <c r="E30" s="174"/>
      <c r="F30" s="261">
        <v>701</v>
      </c>
      <c r="G30" s="261"/>
      <c r="H30" s="261"/>
      <c r="I30" s="261">
        <v>630</v>
      </c>
      <c r="J30" s="261"/>
      <c r="K30" s="261"/>
      <c r="L30" s="130">
        <v>71</v>
      </c>
      <c r="M30" s="156"/>
      <c r="N30" s="96"/>
      <c r="O30" s="97"/>
      <c r="P30" s="113" t="s">
        <v>866</v>
      </c>
      <c r="Q30" s="31"/>
      <c r="R30" s="174"/>
      <c r="S30" s="130">
        <v>50</v>
      </c>
      <c r="T30" s="130"/>
      <c r="U30" s="130"/>
      <c r="V30" s="261">
        <v>47</v>
      </c>
      <c r="W30" s="261"/>
      <c r="X30" s="261"/>
      <c r="Y30" s="261">
        <v>3</v>
      </c>
      <c r="Z30" s="96"/>
    </row>
    <row r="31" spans="3:26" ht="18" customHeight="1">
      <c r="C31" s="113" t="s">
        <v>199</v>
      </c>
      <c r="D31" s="31"/>
      <c r="E31" s="174"/>
      <c r="F31" s="261">
        <v>1386</v>
      </c>
      <c r="G31" s="261"/>
      <c r="H31" s="261"/>
      <c r="I31" s="261">
        <v>1081</v>
      </c>
      <c r="J31" s="261"/>
      <c r="K31" s="261"/>
      <c r="L31" s="130">
        <v>305</v>
      </c>
      <c r="M31" s="156"/>
      <c r="N31" s="96"/>
      <c r="O31" s="96"/>
      <c r="P31" s="113" t="s">
        <v>867</v>
      </c>
      <c r="Q31" s="31"/>
      <c r="R31" s="174"/>
      <c r="S31" s="130">
        <v>2156</v>
      </c>
      <c r="T31" s="130"/>
      <c r="U31" s="130"/>
      <c r="V31" s="261">
        <v>1836</v>
      </c>
      <c r="W31" s="261"/>
      <c r="X31" s="261"/>
      <c r="Y31" s="261">
        <v>320</v>
      </c>
      <c r="Z31" s="96"/>
    </row>
    <row r="32" spans="3:26" ht="18" customHeight="1">
      <c r="C32" s="113" t="s">
        <v>200</v>
      </c>
      <c r="D32" s="31"/>
      <c r="E32" s="174"/>
      <c r="F32" s="261">
        <v>553</v>
      </c>
      <c r="G32" s="261"/>
      <c r="H32" s="261"/>
      <c r="I32" s="261">
        <v>475</v>
      </c>
      <c r="J32" s="261"/>
      <c r="K32" s="261"/>
      <c r="L32" s="130">
        <v>78</v>
      </c>
      <c r="M32" s="156"/>
      <c r="N32" s="96"/>
      <c r="O32" s="96"/>
      <c r="P32" s="113" t="s">
        <v>868</v>
      </c>
      <c r="Q32" s="31"/>
      <c r="R32" s="174"/>
      <c r="S32" s="130">
        <v>1544</v>
      </c>
      <c r="T32" s="130"/>
      <c r="U32" s="130"/>
      <c r="V32" s="261">
        <v>1297</v>
      </c>
      <c r="W32" s="261"/>
      <c r="X32" s="261"/>
      <c r="Y32" s="261">
        <v>247</v>
      </c>
      <c r="Z32" s="96"/>
    </row>
    <row r="33" spans="1:26" ht="18" customHeight="1">
      <c r="C33" s="113" t="s">
        <v>201</v>
      </c>
      <c r="D33" s="31"/>
      <c r="E33" s="174"/>
      <c r="F33" s="261">
        <v>714</v>
      </c>
      <c r="G33" s="261"/>
      <c r="H33" s="261"/>
      <c r="I33" s="261">
        <v>673</v>
      </c>
      <c r="J33" s="261"/>
      <c r="K33" s="261"/>
      <c r="L33" s="130">
        <v>41</v>
      </c>
      <c r="M33" s="156"/>
      <c r="N33" s="96"/>
      <c r="O33" s="96"/>
      <c r="P33" s="113" t="s">
        <v>869</v>
      </c>
      <c r="Q33" s="31"/>
      <c r="R33" s="174"/>
      <c r="S33" s="130">
        <v>1994</v>
      </c>
      <c r="T33" s="130"/>
      <c r="U33" s="130"/>
      <c r="V33" s="261">
        <v>1576</v>
      </c>
      <c r="W33" s="261"/>
      <c r="X33" s="261"/>
      <c r="Y33" s="261">
        <v>418</v>
      </c>
      <c r="Z33" s="96"/>
    </row>
    <row r="34" spans="1:26" ht="18" customHeight="1">
      <c r="C34" s="113" t="s">
        <v>764</v>
      </c>
      <c r="D34" s="31"/>
      <c r="E34" s="174"/>
      <c r="F34" s="130">
        <v>341</v>
      </c>
      <c r="G34" s="130"/>
      <c r="H34" s="130"/>
      <c r="I34" s="261">
        <v>312</v>
      </c>
      <c r="J34" s="261"/>
      <c r="K34" s="261"/>
      <c r="L34" s="130">
        <v>29</v>
      </c>
      <c r="M34" s="156"/>
      <c r="N34" s="96"/>
      <c r="O34" s="96"/>
      <c r="P34" s="113" t="s">
        <v>870</v>
      </c>
      <c r="Q34" s="31"/>
      <c r="R34" s="174"/>
      <c r="S34" s="130">
        <v>14</v>
      </c>
      <c r="T34" s="130"/>
      <c r="U34" s="130"/>
      <c r="V34" s="261">
        <v>11</v>
      </c>
      <c r="W34" s="261"/>
      <c r="X34" s="261"/>
      <c r="Y34" s="261">
        <v>3</v>
      </c>
      <c r="Z34" s="96"/>
    </row>
    <row r="35" spans="1:26" ht="18" customHeight="1">
      <c r="C35" s="113" t="s">
        <v>203</v>
      </c>
      <c r="D35" s="31"/>
      <c r="E35" s="174"/>
      <c r="F35" s="261">
        <v>448</v>
      </c>
      <c r="G35" s="261"/>
      <c r="H35" s="261"/>
      <c r="I35" s="261">
        <v>417</v>
      </c>
      <c r="J35" s="261"/>
      <c r="K35" s="261"/>
      <c r="L35" s="130">
        <v>31</v>
      </c>
      <c r="M35" s="156"/>
      <c r="N35" s="96"/>
      <c r="O35" s="96"/>
      <c r="P35" s="113" t="s">
        <v>871</v>
      </c>
      <c r="Q35" s="31"/>
      <c r="R35" s="174"/>
      <c r="S35" s="130">
        <v>19</v>
      </c>
      <c r="T35" s="130"/>
      <c r="U35" s="130"/>
      <c r="V35" s="261">
        <v>17</v>
      </c>
      <c r="W35" s="261"/>
      <c r="X35" s="261"/>
      <c r="Y35" s="261">
        <v>2</v>
      </c>
      <c r="Z35" s="96"/>
    </row>
    <row r="36" spans="1:26" ht="18" customHeight="1">
      <c r="C36" s="174"/>
      <c r="D36" s="31"/>
      <c r="E36" s="174"/>
      <c r="F36" s="261"/>
      <c r="G36" s="261"/>
      <c r="H36" s="261"/>
      <c r="I36" s="261"/>
      <c r="J36" s="261"/>
      <c r="K36" s="261"/>
      <c r="L36" s="130"/>
      <c r="M36" s="156"/>
      <c r="N36" s="96"/>
      <c r="O36" s="96"/>
      <c r="P36" s="113" t="s">
        <v>872</v>
      </c>
      <c r="Q36" s="31"/>
      <c r="R36" s="174"/>
      <c r="S36" s="130">
        <v>25</v>
      </c>
      <c r="T36" s="130"/>
      <c r="U36" s="130"/>
      <c r="V36" s="261">
        <v>25</v>
      </c>
      <c r="W36" s="261"/>
      <c r="X36" s="261"/>
      <c r="Y36" s="261" t="s">
        <v>621</v>
      </c>
      <c r="Z36" s="96"/>
    </row>
    <row r="37" spans="1:26" ht="18" customHeight="1">
      <c r="B37" s="1072" t="s">
        <v>675</v>
      </c>
      <c r="C37" s="1072"/>
      <c r="D37" s="31"/>
      <c r="E37" s="174"/>
      <c r="F37" s="261">
        <v>9138</v>
      </c>
      <c r="G37" s="261"/>
      <c r="H37" s="261"/>
      <c r="I37" s="261">
        <v>7423</v>
      </c>
      <c r="J37" s="261"/>
      <c r="K37" s="261"/>
      <c r="L37" s="130">
        <v>1715</v>
      </c>
      <c r="M37" s="151"/>
      <c r="N37" s="77"/>
      <c r="O37" s="96"/>
      <c r="P37" s="113" t="s">
        <v>873</v>
      </c>
      <c r="Q37" s="31"/>
      <c r="R37" s="174"/>
      <c r="S37" s="130">
        <v>67</v>
      </c>
      <c r="T37" s="130"/>
      <c r="U37" s="130"/>
      <c r="V37" s="261">
        <v>60</v>
      </c>
      <c r="W37" s="261"/>
      <c r="X37" s="261"/>
      <c r="Y37" s="261">
        <v>7</v>
      </c>
      <c r="Z37" s="98"/>
    </row>
    <row r="38" spans="1:26" ht="18" customHeight="1">
      <c r="C38" s="113"/>
      <c r="D38" s="118"/>
      <c r="E38" s="244"/>
      <c r="F38" s="264"/>
      <c r="G38" s="264"/>
      <c r="H38" s="264"/>
      <c r="I38" s="264"/>
      <c r="J38" s="264"/>
      <c r="K38" s="264"/>
      <c r="L38" s="263"/>
      <c r="M38" s="230"/>
      <c r="N38" s="231"/>
      <c r="O38" s="96"/>
      <c r="P38" s="113" t="s">
        <v>874</v>
      </c>
      <c r="Q38" s="31"/>
      <c r="R38" s="174"/>
      <c r="S38" s="130">
        <v>52</v>
      </c>
      <c r="T38" s="130"/>
      <c r="U38" s="130"/>
      <c r="V38" s="261">
        <v>51</v>
      </c>
      <c r="W38" s="261"/>
      <c r="X38" s="261"/>
      <c r="Y38" s="261">
        <v>1</v>
      </c>
      <c r="Z38" s="98"/>
    </row>
    <row r="39" spans="1:26" ht="18" customHeight="1">
      <c r="B39" s="894" t="s">
        <v>676</v>
      </c>
      <c r="C39" s="894"/>
      <c r="D39" s="31"/>
      <c r="E39" s="174"/>
      <c r="F39" s="261">
        <v>1748</v>
      </c>
      <c r="G39" s="261"/>
      <c r="H39" s="261"/>
      <c r="I39" s="261">
        <v>1175</v>
      </c>
      <c r="J39" s="261"/>
      <c r="K39" s="261"/>
      <c r="L39" s="130">
        <v>573</v>
      </c>
      <c r="M39" s="151"/>
      <c r="N39" s="77"/>
      <c r="O39" s="96"/>
      <c r="P39" s="113" t="s">
        <v>677</v>
      </c>
      <c r="Q39" s="31"/>
      <c r="R39" s="174"/>
      <c r="S39" s="130">
        <v>32</v>
      </c>
      <c r="T39" s="130"/>
      <c r="U39" s="130"/>
      <c r="V39" s="261">
        <v>24</v>
      </c>
      <c r="W39" s="261"/>
      <c r="X39" s="261"/>
      <c r="Y39" s="261">
        <v>8</v>
      </c>
      <c r="Z39" s="98"/>
    </row>
    <row r="40" spans="1:26" ht="18" customHeight="1">
      <c r="C40" s="113"/>
      <c r="D40" s="118"/>
      <c r="E40" s="244"/>
      <c r="F40" s="264"/>
      <c r="G40" s="264"/>
      <c r="H40" s="264"/>
      <c r="I40" s="264"/>
      <c r="J40" s="264"/>
      <c r="K40" s="264"/>
      <c r="L40" s="263"/>
      <c r="M40" s="145"/>
      <c r="N40" s="144"/>
      <c r="O40" s="96"/>
      <c r="P40" s="113" t="s">
        <v>875</v>
      </c>
      <c r="Q40" s="31"/>
      <c r="R40" s="174"/>
      <c r="S40" s="130">
        <v>54</v>
      </c>
      <c r="T40" s="130"/>
      <c r="U40" s="130"/>
      <c r="V40" s="261">
        <v>51</v>
      </c>
      <c r="W40" s="261"/>
      <c r="X40" s="261"/>
      <c r="Y40" s="261">
        <v>3</v>
      </c>
      <c r="Z40" s="98"/>
    </row>
    <row r="41" spans="1:26" ht="18" customHeight="1">
      <c r="C41" s="113" t="s">
        <v>477</v>
      </c>
      <c r="D41" s="31"/>
      <c r="E41" s="174"/>
      <c r="F41" s="261">
        <v>274</v>
      </c>
      <c r="G41" s="261"/>
      <c r="H41" s="261"/>
      <c r="I41" s="261">
        <v>143</v>
      </c>
      <c r="J41" s="261"/>
      <c r="K41" s="261"/>
      <c r="L41" s="130">
        <v>131</v>
      </c>
      <c r="M41" s="151"/>
      <c r="N41" s="77"/>
      <c r="O41" s="96"/>
      <c r="P41" s="113" t="s">
        <v>876</v>
      </c>
      <c r="Q41" s="31"/>
      <c r="R41" s="174"/>
      <c r="S41" s="130">
        <v>12</v>
      </c>
      <c r="T41" s="130"/>
      <c r="U41" s="130"/>
      <c r="V41" s="261">
        <v>10</v>
      </c>
      <c r="W41" s="261"/>
      <c r="X41" s="261"/>
      <c r="Y41" s="261">
        <v>2</v>
      </c>
      <c r="Z41" s="77"/>
    </row>
    <row r="42" spans="1:26" ht="18" customHeight="1">
      <c r="C42" s="113" t="s">
        <v>478</v>
      </c>
      <c r="D42" s="31"/>
      <c r="E42" s="174"/>
      <c r="F42" s="261">
        <v>89</v>
      </c>
      <c r="G42" s="261"/>
      <c r="H42" s="261"/>
      <c r="I42" s="261">
        <v>84</v>
      </c>
      <c r="J42" s="261"/>
      <c r="K42" s="261"/>
      <c r="L42" s="130">
        <v>5</v>
      </c>
      <c r="M42" s="156"/>
      <c r="N42" s="96"/>
      <c r="O42" s="96"/>
      <c r="P42" s="113" t="s">
        <v>877</v>
      </c>
      <c r="Q42" s="31"/>
      <c r="R42" s="174"/>
      <c r="S42" s="130">
        <v>13</v>
      </c>
      <c r="T42" s="130"/>
      <c r="U42" s="130"/>
      <c r="V42" s="261">
        <v>11</v>
      </c>
      <c r="W42" s="261"/>
      <c r="X42" s="261"/>
      <c r="Y42" s="261">
        <v>2</v>
      </c>
      <c r="Z42" s="144"/>
    </row>
    <row r="43" spans="1:26" ht="18" customHeight="1">
      <c r="C43" s="113" t="s">
        <v>479</v>
      </c>
      <c r="D43" s="31"/>
      <c r="E43" s="174"/>
      <c r="F43" s="261">
        <v>215</v>
      </c>
      <c r="G43" s="261"/>
      <c r="H43" s="261"/>
      <c r="I43" s="261">
        <v>136</v>
      </c>
      <c r="J43" s="261"/>
      <c r="K43" s="261"/>
      <c r="L43" s="130">
        <v>79</v>
      </c>
      <c r="M43" s="156"/>
      <c r="N43" s="96"/>
      <c r="O43" s="96"/>
      <c r="P43" s="113" t="s">
        <v>879</v>
      </c>
      <c r="Q43" s="31"/>
      <c r="R43" s="174"/>
      <c r="S43" s="130">
        <v>21</v>
      </c>
      <c r="T43" s="130"/>
      <c r="U43" s="130"/>
      <c r="V43" s="261">
        <v>20</v>
      </c>
      <c r="W43" s="261"/>
      <c r="X43" s="261"/>
      <c r="Y43" s="261">
        <v>1</v>
      </c>
      <c r="Z43" s="98"/>
    </row>
    <row r="44" spans="1:26" ht="18" customHeight="1">
      <c r="A44" s="136"/>
      <c r="B44" s="136"/>
      <c r="C44" s="268" t="s">
        <v>859</v>
      </c>
      <c r="D44" s="120"/>
      <c r="E44" s="251"/>
      <c r="F44" s="138">
        <v>123</v>
      </c>
      <c r="G44" s="138"/>
      <c r="H44" s="138"/>
      <c r="I44" s="138">
        <v>79</v>
      </c>
      <c r="J44" s="138"/>
      <c r="K44" s="138"/>
      <c r="L44" s="138">
        <v>44</v>
      </c>
      <c r="M44" s="253"/>
      <c r="N44" s="254"/>
      <c r="O44" s="254"/>
      <c r="P44" s="119" t="s">
        <v>878</v>
      </c>
      <c r="Q44" s="120"/>
      <c r="R44" s="251"/>
      <c r="S44" s="138">
        <v>81</v>
      </c>
      <c r="T44" s="138"/>
      <c r="U44" s="138"/>
      <c r="V44" s="138">
        <v>68</v>
      </c>
      <c r="W44" s="138"/>
      <c r="X44" s="138"/>
      <c r="Y44" s="138">
        <v>13</v>
      </c>
      <c r="Z44" s="254"/>
    </row>
    <row r="45" spans="1:26" ht="15" customHeight="1">
      <c r="A45" s="82" t="s">
        <v>778</v>
      </c>
      <c r="D45" s="82"/>
      <c r="E45" s="82"/>
      <c r="F45" s="71"/>
      <c r="G45" s="71"/>
      <c r="H45" s="71"/>
    </row>
    <row r="46" spans="1:26" ht="15" customHeight="1">
      <c r="A46" s="82"/>
      <c r="C46" s="71"/>
      <c r="D46" s="71"/>
      <c r="E46" s="71"/>
    </row>
    <row r="47" spans="1:26" ht="14.1" customHeight="1"/>
    <row r="48" spans="1:26" ht="14.1" customHeight="1"/>
    <row r="49" ht="14.1" customHeight="1"/>
    <row r="50" ht="14.1" customHeight="1"/>
    <row r="51" ht="14.1" customHeight="1"/>
    <row r="52" ht="14.1"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sheetData>
  <sheetProtection password="DCE1" sheet="1" objects="1" scenarios="1"/>
  <mergeCells count="20">
    <mergeCell ref="O23:P23"/>
    <mergeCell ref="D5:D6"/>
    <mergeCell ref="J5:J6"/>
    <mergeCell ref="F5:F6"/>
    <mergeCell ref="L5:L6"/>
    <mergeCell ref="K5:K6"/>
    <mergeCell ref="B39:C39"/>
    <mergeCell ref="B12:C12"/>
    <mergeCell ref="B7:C7"/>
    <mergeCell ref="B37:C37"/>
    <mergeCell ref="I5:I6"/>
    <mergeCell ref="A1:Z1"/>
    <mergeCell ref="B4:C4"/>
    <mergeCell ref="O4:P4"/>
    <mergeCell ref="A5:A6"/>
    <mergeCell ref="B5:C6"/>
    <mergeCell ref="E5:E6"/>
    <mergeCell ref="H5:H6"/>
    <mergeCell ref="M5:M6"/>
    <mergeCell ref="G5:G6"/>
  </mergeCells>
  <phoneticPr fontId="3"/>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Z134"/>
  <sheetViews>
    <sheetView zoomScaleNormal="100" zoomScaleSheetLayoutView="100" workbookViewId="0">
      <selection sqref="A1:Z1"/>
    </sheetView>
  </sheetViews>
  <sheetFormatPr defaultColWidth="15.6640625" defaultRowHeight="12"/>
  <cols>
    <col min="1" max="1" width="0.6640625" style="38" customWidth="1"/>
    <col min="2" max="2" width="1.6640625" style="38" customWidth="1"/>
    <col min="3" max="3" width="16" style="38" customWidth="1"/>
    <col min="4" max="5" width="0.6640625" style="38" customWidth="1"/>
    <col min="6" max="6" width="7.21875" style="38" customWidth="1"/>
    <col min="7" max="8" width="0.6640625" style="38" customWidth="1"/>
    <col min="9" max="9" width="7.21875" style="38" customWidth="1"/>
    <col min="10" max="11" width="0.6640625" style="38" customWidth="1"/>
    <col min="12" max="12" width="7.21875" style="38" customWidth="1"/>
    <col min="13" max="13" width="0.6640625" style="38" customWidth="1"/>
    <col min="14" max="14" width="0.77734375" style="38" customWidth="1"/>
    <col min="15" max="15" width="1.6640625" style="38" customWidth="1"/>
    <col min="16" max="16" width="16" style="38" customWidth="1"/>
    <col min="17" max="18" width="0.77734375" style="38" customWidth="1"/>
    <col min="19" max="19" width="7.21875" style="38" customWidth="1"/>
    <col min="20" max="21" width="0.6640625" style="38" customWidth="1"/>
    <col min="22" max="22" width="7.21875" style="38" customWidth="1"/>
    <col min="23" max="24" width="0.6640625" style="38" customWidth="1"/>
    <col min="25" max="25" width="7.21875" style="38" customWidth="1"/>
    <col min="26" max="26" width="0.6640625" style="38" customWidth="1"/>
    <col min="27" max="16384" width="15.6640625" style="38"/>
  </cols>
  <sheetData>
    <row r="1" spans="1:26" ht="15" customHeight="1">
      <c r="A1" s="869" t="s">
        <v>1187</v>
      </c>
      <c r="B1" s="870"/>
      <c r="C1" s="870"/>
      <c r="D1" s="870"/>
      <c r="E1" s="870"/>
      <c r="F1" s="870"/>
      <c r="G1" s="870"/>
      <c r="H1" s="870"/>
      <c r="I1" s="870"/>
      <c r="J1" s="870"/>
      <c r="K1" s="870"/>
      <c r="L1" s="870"/>
      <c r="M1" s="870"/>
      <c r="N1" s="870"/>
      <c r="O1" s="870"/>
      <c r="P1" s="870"/>
      <c r="Q1" s="870"/>
      <c r="R1" s="870"/>
      <c r="S1" s="870"/>
      <c r="T1" s="870"/>
      <c r="U1" s="870"/>
      <c r="V1" s="870"/>
      <c r="W1" s="870"/>
      <c r="X1" s="870"/>
      <c r="Y1" s="870"/>
      <c r="Z1" s="870"/>
    </row>
    <row r="2" spans="1:26" ht="15" customHeight="1">
      <c r="F2" s="64"/>
      <c r="G2" s="64"/>
      <c r="H2" s="64"/>
      <c r="I2" s="64"/>
      <c r="J2" s="64"/>
      <c r="K2" s="64"/>
      <c r="L2" s="64"/>
      <c r="M2" s="64"/>
      <c r="N2" s="64"/>
      <c r="O2" s="64"/>
      <c r="P2" s="64"/>
      <c r="Q2" s="64"/>
      <c r="R2" s="64"/>
      <c r="S2" s="64"/>
      <c r="T2" s="64"/>
      <c r="U2" s="64"/>
      <c r="V2" s="64"/>
      <c r="W2" s="64"/>
      <c r="X2" s="64"/>
      <c r="Y2" s="64"/>
      <c r="Z2" s="64"/>
    </row>
    <row r="3" spans="1:26" ht="15" customHeight="1" thickBot="1">
      <c r="A3" s="105" t="s">
        <v>678</v>
      </c>
      <c r="D3" s="105"/>
      <c r="E3" s="105"/>
      <c r="I3" s="71"/>
      <c r="J3" s="71"/>
      <c r="K3" s="71"/>
      <c r="L3" s="64"/>
      <c r="M3" s="64"/>
      <c r="N3" s="64"/>
      <c r="O3" s="64"/>
      <c r="P3" s="64"/>
      <c r="Q3" s="64"/>
      <c r="R3" s="64"/>
      <c r="S3" s="64"/>
      <c r="T3" s="64"/>
      <c r="U3" s="64"/>
      <c r="V3" s="64"/>
      <c r="W3" s="64"/>
      <c r="X3" s="64"/>
      <c r="Z3" s="74" t="s">
        <v>858</v>
      </c>
    </row>
    <row r="4" spans="1:26" ht="30.75" customHeight="1">
      <c r="A4" s="224"/>
      <c r="B4" s="980" t="s">
        <v>679</v>
      </c>
      <c r="C4" s="1062"/>
      <c r="D4" s="225"/>
      <c r="E4" s="226"/>
      <c r="F4" s="59" t="s">
        <v>241</v>
      </c>
      <c r="G4" s="139"/>
      <c r="H4" s="59"/>
      <c r="I4" s="227" t="s">
        <v>666</v>
      </c>
      <c r="J4" s="228"/>
      <c r="K4" s="227"/>
      <c r="L4" s="227" t="s">
        <v>667</v>
      </c>
      <c r="M4" s="229"/>
      <c r="N4" s="226"/>
      <c r="O4" s="980" t="s">
        <v>679</v>
      </c>
      <c r="P4" s="1062"/>
      <c r="Q4" s="225"/>
      <c r="R4" s="226"/>
      <c r="S4" s="59" t="s">
        <v>241</v>
      </c>
      <c r="T4" s="139"/>
      <c r="U4" s="59"/>
      <c r="V4" s="227" t="s">
        <v>666</v>
      </c>
      <c r="W4" s="228"/>
      <c r="X4" s="227"/>
      <c r="Y4" s="227" t="s">
        <v>667</v>
      </c>
      <c r="Z4" s="227"/>
    </row>
    <row r="5" spans="1:26" ht="14.4" customHeight="1">
      <c r="A5" s="1064"/>
      <c r="B5" s="905" t="s">
        <v>680</v>
      </c>
      <c r="C5" s="1081"/>
      <c r="D5" s="921"/>
      <c r="E5" s="920"/>
      <c r="F5" s="1078">
        <v>230777</v>
      </c>
      <c r="G5" s="1079"/>
      <c r="H5" s="1079"/>
      <c r="I5" s="1078">
        <v>178831</v>
      </c>
      <c r="J5" s="1079"/>
      <c r="K5" s="1079"/>
      <c r="L5" s="968">
        <v>51946</v>
      </c>
      <c r="M5" s="230"/>
      <c r="N5" s="231"/>
      <c r="P5" s="113" t="s">
        <v>497</v>
      </c>
      <c r="Q5" s="31"/>
      <c r="R5" s="174"/>
      <c r="S5" s="232">
        <v>98</v>
      </c>
      <c r="T5" s="232"/>
      <c r="U5" s="232"/>
      <c r="V5" s="232">
        <v>75</v>
      </c>
      <c r="W5" s="232"/>
      <c r="X5" s="232"/>
      <c r="Y5" s="232">
        <v>23</v>
      </c>
      <c r="Z5" s="66"/>
    </row>
    <row r="6" spans="1:26" ht="14.4" customHeight="1">
      <c r="A6" s="1064"/>
      <c r="B6" s="836"/>
      <c r="C6" s="836"/>
      <c r="D6" s="841"/>
      <c r="E6" s="860"/>
      <c r="F6" s="925"/>
      <c r="G6" s="1080"/>
      <c r="H6" s="1080"/>
      <c r="I6" s="926"/>
      <c r="J6" s="1080"/>
      <c r="K6" s="1080"/>
      <c r="L6" s="925"/>
      <c r="M6" s="233"/>
      <c r="N6" s="231"/>
      <c r="P6" s="113" t="s">
        <v>498</v>
      </c>
      <c r="Q6" s="31"/>
      <c r="R6" s="174"/>
      <c r="S6" s="232">
        <v>502</v>
      </c>
      <c r="T6" s="232"/>
      <c r="U6" s="232"/>
      <c r="V6" s="232">
        <v>392</v>
      </c>
      <c r="W6" s="232"/>
      <c r="X6" s="232"/>
      <c r="Y6" s="232">
        <v>110</v>
      </c>
      <c r="Z6" s="231"/>
    </row>
    <row r="7" spans="1:26" ht="14.4" customHeight="1">
      <c r="B7" s="894" t="s">
        <v>681</v>
      </c>
      <c r="C7" s="894"/>
      <c r="D7" s="54"/>
      <c r="E7" s="53"/>
      <c r="F7" s="968">
        <v>31863</v>
      </c>
      <c r="G7" s="234"/>
      <c r="H7" s="234"/>
      <c r="I7" s="1076">
        <v>27255</v>
      </c>
      <c r="J7" s="235"/>
      <c r="K7" s="235"/>
      <c r="L7" s="968">
        <v>4608</v>
      </c>
      <c r="M7" s="230"/>
      <c r="N7" s="231"/>
      <c r="P7" s="113" t="s">
        <v>499</v>
      </c>
      <c r="Q7" s="31"/>
      <c r="R7" s="174"/>
      <c r="S7" s="232">
        <v>336</v>
      </c>
      <c r="T7" s="232"/>
      <c r="U7" s="232"/>
      <c r="V7" s="232">
        <v>266</v>
      </c>
      <c r="W7" s="232"/>
      <c r="X7" s="232"/>
      <c r="Y7" s="232">
        <v>70</v>
      </c>
      <c r="Z7" s="96"/>
    </row>
    <row r="8" spans="1:26" ht="14.4" customHeight="1">
      <c r="B8" s="894"/>
      <c r="C8" s="894"/>
      <c r="D8" s="54"/>
      <c r="E8" s="53"/>
      <c r="F8" s="968"/>
      <c r="G8" s="234"/>
      <c r="H8" s="234"/>
      <c r="I8" s="1076"/>
      <c r="J8" s="235"/>
      <c r="K8" s="235"/>
      <c r="L8" s="968"/>
      <c r="M8" s="230"/>
      <c r="N8" s="231"/>
      <c r="P8" s="113" t="s">
        <v>500</v>
      </c>
      <c r="Q8" s="31"/>
      <c r="R8" s="174"/>
      <c r="S8" s="232">
        <v>107</v>
      </c>
      <c r="T8" s="232"/>
      <c r="U8" s="232"/>
      <c r="V8" s="232">
        <v>72</v>
      </c>
      <c r="W8" s="232"/>
      <c r="X8" s="232"/>
      <c r="Y8" s="232">
        <v>35</v>
      </c>
      <c r="Z8" s="96"/>
    </row>
    <row r="9" spans="1:26" ht="14.4" customHeight="1">
      <c r="C9" s="113" t="s">
        <v>670</v>
      </c>
      <c r="D9" s="31"/>
      <c r="E9" s="174"/>
      <c r="F9" s="232">
        <v>8851</v>
      </c>
      <c r="G9" s="232"/>
      <c r="H9" s="232"/>
      <c r="I9" s="232">
        <v>8851</v>
      </c>
      <c r="J9" s="232"/>
      <c r="K9" s="232"/>
      <c r="L9" s="236" t="s">
        <v>167</v>
      </c>
      <c r="M9" s="237"/>
      <c r="N9" s="231"/>
      <c r="P9" s="113" t="s">
        <v>501</v>
      </c>
      <c r="Q9" s="31"/>
      <c r="R9" s="174"/>
      <c r="S9" s="232">
        <v>87</v>
      </c>
      <c r="T9" s="232"/>
      <c r="U9" s="232"/>
      <c r="V9" s="232">
        <v>58</v>
      </c>
      <c r="W9" s="232"/>
      <c r="X9" s="232"/>
      <c r="Y9" s="232">
        <v>29</v>
      </c>
      <c r="Z9" s="96"/>
    </row>
    <row r="10" spans="1:26" ht="14.4" customHeight="1">
      <c r="C10" s="113" t="s">
        <v>671</v>
      </c>
      <c r="D10" s="31"/>
      <c r="E10" s="174"/>
      <c r="F10" s="232">
        <v>23012</v>
      </c>
      <c r="G10" s="232"/>
      <c r="H10" s="232"/>
      <c r="I10" s="232">
        <v>18404</v>
      </c>
      <c r="J10" s="232"/>
      <c r="K10" s="232"/>
      <c r="L10" s="236">
        <v>4608</v>
      </c>
      <c r="M10" s="155"/>
      <c r="N10" s="98"/>
      <c r="P10" s="113" t="s">
        <v>673</v>
      </c>
      <c r="Q10" s="31"/>
      <c r="R10" s="174"/>
      <c r="S10" s="232">
        <v>1587</v>
      </c>
      <c r="T10" s="232"/>
      <c r="U10" s="232"/>
      <c r="V10" s="232">
        <v>1249</v>
      </c>
      <c r="W10" s="232"/>
      <c r="X10" s="232"/>
      <c r="Y10" s="232">
        <v>338</v>
      </c>
      <c r="Z10" s="96"/>
    </row>
    <row r="11" spans="1:26" ht="14.4" customHeight="1">
      <c r="B11" s="894" t="s">
        <v>682</v>
      </c>
      <c r="C11" s="894"/>
      <c r="D11" s="238"/>
      <c r="E11" s="239"/>
      <c r="F11" s="240">
        <v>82023</v>
      </c>
      <c r="G11" s="240"/>
      <c r="H11" s="240"/>
      <c r="I11" s="240">
        <v>62551</v>
      </c>
      <c r="J11" s="240"/>
      <c r="K11" s="240"/>
      <c r="L11" s="241">
        <v>19472</v>
      </c>
      <c r="M11" s="242"/>
      <c r="N11" s="97"/>
      <c r="O11" s="231"/>
      <c r="P11" s="113" t="s">
        <v>504</v>
      </c>
      <c r="Q11" s="31"/>
      <c r="R11" s="174"/>
      <c r="S11" s="232">
        <v>38</v>
      </c>
      <c r="T11" s="232"/>
      <c r="U11" s="232"/>
      <c r="V11" s="232">
        <v>21</v>
      </c>
      <c r="W11" s="232"/>
      <c r="X11" s="232"/>
      <c r="Y11" s="232">
        <v>17</v>
      </c>
      <c r="Z11" s="96"/>
    </row>
    <row r="12" spans="1:26" ht="14.4" customHeight="1">
      <c r="B12" s="243"/>
      <c r="C12" s="113" t="s">
        <v>181</v>
      </c>
      <c r="D12" s="118"/>
      <c r="E12" s="244"/>
      <c r="F12" s="232">
        <v>773</v>
      </c>
      <c r="G12" s="245"/>
      <c r="H12" s="245"/>
      <c r="I12" s="232">
        <v>618</v>
      </c>
      <c r="J12" s="232"/>
      <c r="K12" s="232"/>
      <c r="L12" s="236">
        <v>155</v>
      </c>
      <c r="M12" s="230"/>
      <c r="N12" s="239"/>
      <c r="O12" s="231"/>
      <c r="P12" s="113" t="s">
        <v>505</v>
      </c>
      <c r="Q12" s="31"/>
      <c r="R12" s="174"/>
      <c r="S12" s="232">
        <v>17</v>
      </c>
      <c r="T12" s="232"/>
      <c r="U12" s="232"/>
      <c r="V12" s="232">
        <v>13</v>
      </c>
      <c r="W12" s="232"/>
      <c r="X12" s="232"/>
      <c r="Y12" s="232">
        <v>4</v>
      </c>
      <c r="Z12" s="96"/>
    </row>
    <row r="13" spans="1:26" ht="14.4" customHeight="1">
      <c r="C13" s="113" t="s">
        <v>182</v>
      </c>
      <c r="D13" s="31"/>
      <c r="E13" s="174"/>
      <c r="F13" s="232">
        <v>1111</v>
      </c>
      <c r="G13" s="232"/>
      <c r="H13" s="232"/>
      <c r="I13" s="232">
        <v>868</v>
      </c>
      <c r="J13" s="232"/>
      <c r="K13" s="232"/>
      <c r="L13" s="236">
        <v>243</v>
      </c>
      <c r="M13" s="151"/>
      <c r="N13" s="239"/>
      <c r="O13" s="231"/>
      <c r="P13" s="113" t="s">
        <v>674</v>
      </c>
      <c r="Q13" s="31"/>
      <c r="R13" s="174"/>
      <c r="S13" s="232">
        <v>4</v>
      </c>
      <c r="T13" s="232"/>
      <c r="U13" s="232"/>
      <c r="V13" s="232">
        <v>3</v>
      </c>
      <c r="W13" s="232"/>
      <c r="X13" s="232"/>
      <c r="Y13" s="232">
        <v>1</v>
      </c>
      <c r="Z13" s="96"/>
    </row>
    <row r="14" spans="1:26" ht="14.4" customHeight="1">
      <c r="C14" s="113" t="s">
        <v>183</v>
      </c>
      <c r="D14" s="31"/>
      <c r="E14" s="174"/>
      <c r="F14" s="232">
        <v>1209</v>
      </c>
      <c r="G14" s="232"/>
      <c r="H14" s="232"/>
      <c r="I14" s="232">
        <v>889</v>
      </c>
      <c r="J14" s="232"/>
      <c r="K14" s="232"/>
      <c r="L14" s="236">
        <v>320</v>
      </c>
      <c r="M14" s="156"/>
      <c r="N14" s="231"/>
      <c r="O14" s="1077" t="s">
        <v>860</v>
      </c>
      <c r="P14" s="1077"/>
      <c r="Q14" s="118"/>
      <c r="R14" s="244"/>
      <c r="S14" s="232">
        <v>88396</v>
      </c>
      <c r="T14" s="232"/>
      <c r="U14" s="232"/>
      <c r="V14" s="232">
        <v>65462</v>
      </c>
      <c r="W14" s="232"/>
      <c r="X14" s="232"/>
      <c r="Y14" s="232">
        <v>22934</v>
      </c>
      <c r="Z14" s="96"/>
    </row>
    <row r="15" spans="1:26" ht="14.4" customHeight="1">
      <c r="C15" s="113" t="s">
        <v>184</v>
      </c>
      <c r="D15" s="31"/>
      <c r="E15" s="174"/>
      <c r="F15" s="232">
        <v>3414</v>
      </c>
      <c r="G15" s="232"/>
      <c r="H15" s="232"/>
      <c r="I15" s="232">
        <v>2805</v>
      </c>
      <c r="J15" s="232"/>
      <c r="K15" s="232"/>
      <c r="L15" s="236">
        <v>609</v>
      </c>
      <c r="M15" s="156"/>
      <c r="N15" s="77"/>
      <c r="O15" s="231"/>
      <c r="P15" s="246" t="s">
        <v>861</v>
      </c>
      <c r="Q15" s="247"/>
      <c r="R15" s="248"/>
      <c r="S15" s="232">
        <v>69</v>
      </c>
      <c r="T15" s="232"/>
      <c r="U15" s="232"/>
      <c r="V15" s="232">
        <v>39</v>
      </c>
      <c r="W15" s="232"/>
      <c r="X15" s="232"/>
      <c r="Y15" s="232">
        <v>30</v>
      </c>
      <c r="Z15" s="96"/>
    </row>
    <row r="16" spans="1:26" ht="14.4" customHeight="1">
      <c r="C16" s="113" t="s">
        <v>186</v>
      </c>
      <c r="D16" s="31"/>
      <c r="E16" s="174"/>
      <c r="F16" s="232">
        <v>2701</v>
      </c>
      <c r="G16" s="232"/>
      <c r="H16" s="232"/>
      <c r="I16" s="232">
        <v>2168</v>
      </c>
      <c r="J16" s="232"/>
      <c r="K16" s="232"/>
      <c r="L16" s="236">
        <v>533</v>
      </c>
      <c r="M16" s="156"/>
      <c r="N16" s="96"/>
      <c r="O16" s="98"/>
      <c r="P16" s="246" t="s">
        <v>880</v>
      </c>
      <c r="Q16" s="31"/>
      <c r="R16" s="174"/>
      <c r="S16" s="232">
        <v>27</v>
      </c>
      <c r="T16" s="232"/>
      <c r="U16" s="232"/>
      <c r="V16" s="232">
        <v>14</v>
      </c>
      <c r="W16" s="232"/>
      <c r="X16" s="232"/>
      <c r="Y16" s="232">
        <v>13</v>
      </c>
      <c r="Z16" s="96"/>
    </row>
    <row r="17" spans="3:26" ht="14.4" customHeight="1">
      <c r="C17" s="113" t="s">
        <v>187</v>
      </c>
      <c r="D17" s="31"/>
      <c r="E17" s="174"/>
      <c r="F17" s="232">
        <v>2167</v>
      </c>
      <c r="G17" s="232"/>
      <c r="H17" s="232"/>
      <c r="I17" s="232">
        <v>1696</v>
      </c>
      <c r="J17" s="232"/>
      <c r="K17" s="232"/>
      <c r="L17" s="236">
        <v>471</v>
      </c>
      <c r="M17" s="156"/>
      <c r="N17" s="96"/>
      <c r="O17" s="97"/>
      <c r="P17" s="246" t="s">
        <v>881</v>
      </c>
      <c r="Q17" s="31"/>
      <c r="R17" s="174"/>
      <c r="S17" s="232">
        <v>24</v>
      </c>
      <c r="T17" s="232"/>
      <c r="U17" s="232"/>
      <c r="V17" s="232">
        <v>9</v>
      </c>
      <c r="W17" s="232"/>
      <c r="X17" s="232"/>
      <c r="Y17" s="232">
        <v>15</v>
      </c>
      <c r="Z17" s="96"/>
    </row>
    <row r="18" spans="3:26" ht="14.4" customHeight="1">
      <c r="C18" s="113" t="s">
        <v>188</v>
      </c>
      <c r="D18" s="31"/>
      <c r="E18" s="174"/>
      <c r="F18" s="232">
        <v>4231</v>
      </c>
      <c r="G18" s="232"/>
      <c r="H18" s="232"/>
      <c r="I18" s="232">
        <v>3253</v>
      </c>
      <c r="J18" s="232"/>
      <c r="K18" s="232"/>
      <c r="L18" s="236">
        <v>978</v>
      </c>
      <c r="M18" s="156"/>
      <c r="N18" s="96"/>
      <c r="O18" s="239"/>
      <c r="P18" s="246" t="s">
        <v>862</v>
      </c>
      <c r="Q18" s="31"/>
      <c r="R18" s="174"/>
      <c r="S18" s="232">
        <v>85</v>
      </c>
      <c r="T18" s="232"/>
      <c r="U18" s="232"/>
      <c r="V18" s="232">
        <v>57</v>
      </c>
      <c r="W18" s="232"/>
      <c r="X18" s="232"/>
      <c r="Y18" s="232">
        <v>28</v>
      </c>
      <c r="Z18" s="96"/>
    </row>
    <row r="19" spans="3:26" ht="14.4" customHeight="1">
      <c r="C19" s="113" t="s">
        <v>189</v>
      </c>
      <c r="D19" s="31"/>
      <c r="E19" s="174"/>
      <c r="F19" s="232">
        <v>2018</v>
      </c>
      <c r="G19" s="232"/>
      <c r="H19" s="232"/>
      <c r="I19" s="232">
        <v>1573</v>
      </c>
      <c r="J19" s="232"/>
      <c r="K19" s="232"/>
      <c r="L19" s="236">
        <v>445</v>
      </c>
      <c r="M19" s="156"/>
      <c r="N19" s="96"/>
      <c r="O19" s="239"/>
      <c r="P19" s="246" t="s">
        <v>882</v>
      </c>
      <c r="Q19" s="31"/>
      <c r="R19" s="174"/>
      <c r="S19" s="232">
        <v>14</v>
      </c>
      <c r="T19" s="232"/>
      <c r="U19" s="232"/>
      <c r="V19" s="232">
        <v>3</v>
      </c>
      <c r="W19" s="232"/>
      <c r="X19" s="232"/>
      <c r="Y19" s="232">
        <v>11</v>
      </c>
      <c r="Z19" s="96"/>
    </row>
    <row r="20" spans="3:26" ht="14.4" customHeight="1">
      <c r="C20" s="113" t="s">
        <v>190</v>
      </c>
      <c r="D20" s="31"/>
      <c r="E20" s="174"/>
      <c r="F20" s="232">
        <v>1597</v>
      </c>
      <c r="G20" s="232"/>
      <c r="H20" s="232"/>
      <c r="I20" s="232">
        <v>1080</v>
      </c>
      <c r="J20" s="232"/>
      <c r="K20" s="232"/>
      <c r="L20" s="236">
        <v>517</v>
      </c>
      <c r="M20" s="155"/>
      <c r="N20" s="96"/>
      <c r="O20" s="231"/>
      <c r="P20" s="246" t="s">
        <v>779</v>
      </c>
      <c r="Q20" s="31"/>
      <c r="R20" s="174"/>
      <c r="S20" s="232">
        <v>24</v>
      </c>
      <c r="T20" s="232"/>
      <c r="U20" s="232"/>
      <c r="V20" s="232">
        <v>7</v>
      </c>
      <c r="W20" s="232"/>
      <c r="X20" s="232"/>
      <c r="Y20" s="232">
        <v>17</v>
      </c>
      <c r="Z20" s="96"/>
    </row>
    <row r="21" spans="3:26" ht="14.4" customHeight="1">
      <c r="C21" s="113" t="s">
        <v>191</v>
      </c>
      <c r="D21" s="31"/>
      <c r="E21" s="174"/>
      <c r="F21" s="232">
        <v>2936</v>
      </c>
      <c r="G21" s="232"/>
      <c r="H21" s="232"/>
      <c r="I21" s="232">
        <v>2176</v>
      </c>
      <c r="J21" s="232"/>
      <c r="K21" s="232"/>
      <c r="L21" s="236">
        <v>760</v>
      </c>
      <c r="M21" s="156"/>
      <c r="N21" s="96"/>
      <c r="O21" s="109"/>
      <c r="P21" s="249" t="s">
        <v>883</v>
      </c>
      <c r="Q21" s="31"/>
      <c r="R21" s="174"/>
      <c r="S21" s="232">
        <v>105</v>
      </c>
      <c r="T21" s="232"/>
      <c r="U21" s="232"/>
      <c r="V21" s="232">
        <v>31</v>
      </c>
      <c r="W21" s="232"/>
      <c r="X21" s="232"/>
      <c r="Y21" s="232">
        <v>74</v>
      </c>
      <c r="Z21" s="96"/>
    </row>
    <row r="22" spans="3:26" ht="14.4" customHeight="1">
      <c r="C22" s="113" t="s">
        <v>192</v>
      </c>
      <c r="D22" s="31"/>
      <c r="E22" s="174"/>
      <c r="F22" s="232">
        <v>4784</v>
      </c>
      <c r="G22" s="232"/>
      <c r="H22" s="232"/>
      <c r="I22" s="232">
        <v>3546</v>
      </c>
      <c r="J22" s="232"/>
      <c r="K22" s="232"/>
      <c r="L22" s="236">
        <v>1238</v>
      </c>
      <c r="M22" s="156"/>
      <c r="N22" s="97"/>
      <c r="O22" s="243"/>
      <c r="P22" s="113" t="s">
        <v>864</v>
      </c>
      <c r="Q22" s="31"/>
      <c r="R22" s="174"/>
      <c r="S22" s="232">
        <v>3503</v>
      </c>
      <c r="T22" s="232"/>
      <c r="U22" s="232"/>
      <c r="V22" s="232">
        <v>2230</v>
      </c>
      <c r="W22" s="232"/>
      <c r="X22" s="232"/>
      <c r="Y22" s="232">
        <v>1273</v>
      </c>
      <c r="Z22" s="77"/>
    </row>
    <row r="23" spans="3:26" ht="14.4" customHeight="1">
      <c r="C23" s="113" t="s">
        <v>193</v>
      </c>
      <c r="D23" s="31"/>
      <c r="E23" s="174"/>
      <c r="F23" s="232">
        <v>1353</v>
      </c>
      <c r="G23" s="232"/>
      <c r="H23" s="232"/>
      <c r="I23" s="232">
        <v>1031</v>
      </c>
      <c r="J23" s="232"/>
      <c r="K23" s="232"/>
      <c r="L23" s="236">
        <v>322</v>
      </c>
      <c r="M23" s="156"/>
      <c r="N23" s="96"/>
      <c r="O23" s="243"/>
      <c r="P23" s="113" t="s">
        <v>865</v>
      </c>
      <c r="Q23" s="31"/>
      <c r="R23" s="174"/>
      <c r="S23" s="232">
        <v>690</v>
      </c>
      <c r="T23" s="232"/>
      <c r="U23" s="232"/>
      <c r="V23" s="232">
        <v>395</v>
      </c>
      <c r="W23" s="232"/>
      <c r="X23" s="232"/>
      <c r="Y23" s="232">
        <v>295</v>
      </c>
      <c r="Z23" s="77"/>
    </row>
    <row r="24" spans="3:26" ht="14.4" customHeight="1">
      <c r="C24" s="113" t="s">
        <v>194</v>
      </c>
      <c r="D24" s="31"/>
      <c r="E24" s="174"/>
      <c r="F24" s="232">
        <v>2470</v>
      </c>
      <c r="G24" s="232"/>
      <c r="H24" s="232"/>
      <c r="I24" s="232">
        <v>2026</v>
      </c>
      <c r="J24" s="232"/>
      <c r="K24" s="232"/>
      <c r="L24" s="236">
        <v>444</v>
      </c>
      <c r="M24" s="155"/>
      <c r="N24" s="96"/>
      <c r="O24" s="96"/>
      <c r="P24" s="113" t="s">
        <v>866</v>
      </c>
      <c r="Q24" s="31"/>
      <c r="R24" s="174"/>
      <c r="S24" s="232">
        <v>532</v>
      </c>
      <c r="T24" s="232"/>
      <c r="U24" s="232"/>
      <c r="V24" s="232">
        <v>242</v>
      </c>
      <c r="W24" s="232"/>
      <c r="X24" s="232"/>
      <c r="Y24" s="232">
        <v>290</v>
      </c>
      <c r="Z24" s="77"/>
    </row>
    <row r="25" spans="3:26" ht="14.4" customHeight="1">
      <c r="C25" s="113" t="s">
        <v>195</v>
      </c>
      <c r="D25" s="31"/>
      <c r="E25" s="174"/>
      <c r="F25" s="232">
        <v>4226</v>
      </c>
      <c r="G25" s="232"/>
      <c r="H25" s="232"/>
      <c r="I25" s="232">
        <v>3349</v>
      </c>
      <c r="J25" s="232"/>
      <c r="K25" s="232"/>
      <c r="L25" s="236">
        <v>877</v>
      </c>
      <c r="M25" s="156"/>
      <c r="N25" s="96"/>
      <c r="O25" s="96"/>
      <c r="P25" s="113" t="s">
        <v>867</v>
      </c>
      <c r="Q25" s="31"/>
      <c r="R25" s="174"/>
      <c r="S25" s="232">
        <v>36685</v>
      </c>
      <c r="T25" s="232"/>
      <c r="U25" s="232"/>
      <c r="V25" s="232">
        <v>27764</v>
      </c>
      <c r="W25" s="232"/>
      <c r="X25" s="232"/>
      <c r="Y25" s="232">
        <v>8921</v>
      </c>
      <c r="Z25" s="231"/>
    </row>
    <row r="26" spans="3:26" ht="14.4" customHeight="1">
      <c r="C26" s="113" t="s">
        <v>196</v>
      </c>
      <c r="D26" s="31"/>
      <c r="E26" s="174"/>
      <c r="F26" s="232">
        <v>5896</v>
      </c>
      <c r="G26" s="232"/>
      <c r="H26" s="232"/>
      <c r="I26" s="232">
        <v>4606</v>
      </c>
      <c r="J26" s="232"/>
      <c r="K26" s="232"/>
      <c r="L26" s="236">
        <v>1290</v>
      </c>
      <c r="M26" s="156"/>
      <c r="N26" s="97"/>
      <c r="O26" s="96"/>
      <c r="P26" s="113" t="s">
        <v>868</v>
      </c>
      <c r="Q26" s="31"/>
      <c r="R26" s="174"/>
      <c r="S26" s="232">
        <v>24908</v>
      </c>
      <c r="T26" s="232"/>
      <c r="U26" s="232"/>
      <c r="V26" s="232">
        <v>18931</v>
      </c>
      <c r="W26" s="232"/>
      <c r="X26" s="232"/>
      <c r="Y26" s="232">
        <v>5977</v>
      </c>
      <c r="Z26" s="96"/>
    </row>
    <row r="27" spans="3:26" ht="14.4" customHeight="1">
      <c r="C27" s="113" t="s">
        <v>197</v>
      </c>
      <c r="D27" s="31"/>
      <c r="E27" s="174"/>
      <c r="F27" s="232">
        <v>5831</v>
      </c>
      <c r="G27" s="232"/>
      <c r="H27" s="232"/>
      <c r="I27" s="232">
        <v>4587</v>
      </c>
      <c r="J27" s="232"/>
      <c r="K27" s="232"/>
      <c r="L27" s="236">
        <v>1244</v>
      </c>
      <c r="M27" s="155"/>
      <c r="N27" s="96"/>
      <c r="O27" s="96"/>
      <c r="P27" s="113" t="s">
        <v>869</v>
      </c>
      <c r="Q27" s="31"/>
      <c r="R27" s="174"/>
      <c r="S27" s="232">
        <v>19679</v>
      </c>
      <c r="T27" s="232"/>
      <c r="U27" s="232"/>
      <c r="V27" s="232">
        <v>14648</v>
      </c>
      <c r="W27" s="232"/>
      <c r="X27" s="232"/>
      <c r="Y27" s="232">
        <v>5031</v>
      </c>
      <c r="Z27" s="96"/>
    </row>
    <row r="28" spans="3:26" ht="14.4" customHeight="1">
      <c r="C28" s="113" t="s">
        <v>198</v>
      </c>
      <c r="D28" s="31"/>
      <c r="E28" s="174"/>
      <c r="F28" s="232">
        <v>3360</v>
      </c>
      <c r="G28" s="232"/>
      <c r="H28" s="232"/>
      <c r="I28" s="232">
        <v>2628</v>
      </c>
      <c r="J28" s="232"/>
      <c r="K28" s="232"/>
      <c r="L28" s="236">
        <v>732</v>
      </c>
      <c r="M28" s="155"/>
      <c r="N28" s="96"/>
      <c r="O28" s="97"/>
      <c r="P28" s="113" t="s">
        <v>870</v>
      </c>
      <c r="Q28" s="31"/>
      <c r="R28" s="174"/>
      <c r="S28" s="232">
        <v>92</v>
      </c>
      <c r="T28" s="232"/>
      <c r="U28" s="232"/>
      <c r="V28" s="232">
        <v>34</v>
      </c>
      <c r="W28" s="232"/>
      <c r="X28" s="232"/>
      <c r="Y28" s="232">
        <v>58</v>
      </c>
      <c r="Z28" s="96"/>
    </row>
    <row r="29" spans="3:26" ht="14.4" customHeight="1">
      <c r="C29" s="113" t="s">
        <v>199</v>
      </c>
      <c r="D29" s="31"/>
      <c r="E29" s="174"/>
      <c r="F29" s="232">
        <v>10048</v>
      </c>
      <c r="G29" s="232"/>
      <c r="H29" s="232"/>
      <c r="I29" s="232">
        <v>7370</v>
      </c>
      <c r="J29" s="232"/>
      <c r="K29" s="232"/>
      <c r="L29" s="236">
        <v>2678</v>
      </c>
      <c r="M29" s="155"/>
      <c r="N29" s="97"/>
      <c r="O29" s="96"/>
      <c r="P29" s="113" t="s">
        <v>683</v>
      </c>
      <c r="Q29" s="31"/>
      <c r="R29" s="174"/>
      <c r="S29" s="232">
        <v>31</v>
      </c>
      <c r="T29" s="232"/>
      <c r="U29" s="232"/>
      <c r="V29" s="232">
        <v>6</v>
      </c>
      <c r="W29" s="232"/>
      <c r="X29" s="232"/>
      <c r="Y29" s="232">
        <v>25</v>
      </c>
      <c r="Z29" s="96"/>
    </row>
    <row r="30" spans="3:26" ht="14.4" customHeight="1">
      <c r="C30" s="113" t="s">
        <v>200</v>
      </c>
      <c r="D30" s="31"/>
      <c r="E30" s="174"/>
      <c r="F30" s="232">
        <v>7116</v>
      </c>
      <c r="G30" s="232"/>
      <c r="H30" s="232"/>
      <c r="I30" s="232">
        <v>5463</v>
      </c>
      <c r="J30" s="232"/>
      <c r="K30" s="232"/>
      <c r="L30" s="236">
        <v>1653</v>
      </c>
      <c r="M30" s="156"/>
      <c r="N30" s="97"/>
      <c r="O30" s="96"/>
      <c r="P30" s="113" t="s">
        <v>684</v>
      </c>
      <c r="Q30" s="31"/>
      <c r="R30" s="174"/>
      <c r="S30" s="232">
        <v>30</v>
      </c>
      <c r="T30" s="232"/>
      <c r="U30" s="232"/>
      <c r="V30" s="232">
        <v>12</v>
      </c>
      <c r="W30" s="232"/>
      <c r="X30" s="232"/>
      <c r="Y30" s="232">
        <v>18</v>
      </c>
      <c r="Z30" s="96"/>
    </row>
    <row r="31" spans="3:26" ht="14.4" customHeight="1">
      <c r="C31" s="113" t="s">
        <v>201</v>
      </c>
      <c r="D31" s="31"/>
      <c r="E31" s="174"/>
      <c r="F31" s="232">
        <v>5720</v>
      </c>
      <c r="G31" s="232"/>
      <c r="H31" s="232"/>
      <c r="I31" s="232">
        <v>4308</v>
      </c>
      <c r="J31" s="232"/>
      <c r="K31" s="232"/>
      <c r="L31" s="236">
        <v>1412</v>
      </c>
      <c r="M31" s="155"/>
      <c r="N31" s="97"/>
      <c r="O31" s="96"/>
      <c r="P31" s="113" t="s">
        <v>884</v>
      </c>
      <c r="Q31" s="31"/>
      <c r="R31" s="174"/>
      <c r="S31" s="232">
        <v>19</v>
      </c>
      <c r="T31" s="232"/>
      <c r="U31" s="232"/>
      <c r="V31" s="232">
        <v>5</v>
      </c>
      <c r="W31" s="232"/>
      <c r="X31" s="232"/>
      <c r="Y31" s="232">
        <v>14</v>
      </c>
      <c r="Z31" s="96"/>
    </row>
    <row r="32" spans="3:26" ht="14.4" customHeight="1">
      <c r="C32" s="113" t="s">
        <v>764</v>
      </c>
      <c r="D32" s="31"/>
      <c r="E32" s="174"/>
      <c r="F32" s="232">
        <v>3952</v>
      </c>
      <c r="G32" s="232"/>
      <c r="H32" s="232"/>
      <c r="I32" s="232">
        <v>2936</v>
      </c>
      <c r="J32" s="232"/>
      <c r="K32" s="232"/>
      <c r="L32" s="236">
        <v>1016</v>
      </c>
      <c r="M32" s="155"/>
      <c r="N32" s="96"/>
      <c r="O32" s="97"/>
      <c r="P32" s="113" t="s">
        <v>871</v>
      </c>
      <c r="Q32" s="31"/>
      <c r="R32" s="174"/>
      <c r="S32" s="232">
        <v>168</v>
      </c>
      <c r="T32" s="232"/>
      <c r="U32" s="232"/>
      <c r="V32" s="232">
        <v>63</v>
      </c>
      <c r="W32" s="232"/>
      <c r="X32" s="232"/>
      <c r="Y32" s="232">
        <v>105</v>
      </c>
      <c r="Z32" s="96"/>
    </row>
    <row r="33" spans="2:26" ht="14.4" customHeight="1">
      <c r="C33" s="113" t="s">
        <v>203</v>
      </c>
      <c r="D33" s="31"/>
      <c r="E33" s="174"/>
      <c r="F33" s="236">
        <v>5110</v>
      </c>
      <c r="G33" s="232"/>
      <c r="H33" s="232"/>
      <c r="I33" s="232">
        <v>3575</v>
      </c>
      <c r="J33" s="232"/>
      <c r="K33" s="232"/>
      <c r="L33" s="236">
        <v>1535</v>
      </c>
      <c r="M33" s="155"/>
      <c r="N33" s="97"/>
      <c r="O33" s="96"/>
      <c r="P33" s="113" t="s">
        <v>872</v>
      </c>
      <c r="Q33" s="31"/>
      <c r="R33" s="174"/>
      <c r="S33" s="232">
        <v>139</v>
      </c>
      <c r="T33" s="232"/>
      <c r="U33" s="232"/>
      <c r="V33" s="232">
        <v>66</v>
      </c>
      <c r="W33" s="232"/>
      <c r="X33" s="232"/>
      <c r="Y33" s="232">
        <v>73</v>
      </c>
      <c r="Z33" s="96"/>
    </row>
    <row r="34" spans="2:26" ht="14.4" customHeight="1">
      <c r="B34" s="894" t="s">
        <v>685</v>
      </c>
      <c r="C34" s="1075"/>
      <c r="D34" s="31"/>
      <c r="E34" s="174"/>
      <c r="F34" s="241">
        <v>105158</v>
      </c>
      <c r="G34" s="232"/>
      <c r="H34" s="232"/>
      <c r="I34" s="232">
        <v>78382</v>
      </c>
      <c r="J34" s="232"/>
      <c r="K34" s="232"/>
      <c r="L34" s="236">
        <v>26776</v>
      </c>
      <c r="M34" s="155"/>
      <c r="N34" s="97"/>
      <c r="O34" s="96"/>
      <c r="P34" s="113" t="s">
        <v>885</v>
      </c>
      <c r="Q34" s="31"/>
      <c r="R34" s="174"/>
      <c r="S34" s="232">
        <v>47</v>
      </c>
      <c r="T34" s="232"/>
      <c r="U34" s="232"/>
      <c r="V34" s="232">
        <v>23</v>
      </c>
      <c r="W34" s="232"/>
      <c r="X34" s="232"/>
      <c r="Y34" s="232">
        <v>24</v>
      </c>
      <c r="Z34" s="96"/>
    </row>
    <row r="35" spans="2:26" ht="14.4" customHeight="1">
      <c r="B35" s="894" t="s">
        <v>686</v>
      </c>
      <c r="C35" s="894"/>
      <c r="D35" s="31"/>
      <c r="E35" s="174"/>
      <c r="F35" s="232">
        <v>16762</v>
      </c>
      <c r="G35" s="232"/>
      <c r="H35" s="232"/>
      <c r="I35" s="232">
        <v>12920</v>
      </c>
      <c r="J35" s="232"/>
      <c r="K35" s="232"/>
      <c r="L35" s="236">
        <v>3842</v>
      </c>
      <c r="M35" s="155"/>
      <c r="N35" s="97"/>
      <c r="O35" s="97"/>
      <c r="P35" s="113" t="s">
        <v>886</v>
      </c>
      <c r="Q35" s="31"/>
      <c r="R35" s="174"/>
      <c r="S35" s="232">
        <v>405</v>
      </c>
      <c r="T35" s="232"/>
      <c r="U35" s="232"/>
      <c r="V35" s="232">
        <v>200</v>
      </c>
      <c r="W35" s="232"/>
      <c r="X35" s="232"/>
      <c r="Y35" s="232">
        <v>205</v>
      </c>
      <c r="Z35" s="96"/>
    </row>
    <row r="36" spans="2:26" ht="14.4" customHeight="1">
      <c r="C36" s="113" t="s">
        <v>477</v>
      </c>
      <c r="D36" s="31"/>
      <c r="E36" s="174"/>
      <c r="F36" s="232">
        <v>1318</v>
      </c>
      <c r="G36" s="232"/>
      <c r="H36" s="232"/>
      <c r="I36" s="232">
        <v>943</v>
      </c>
      <c r="J36" s="232"/>
      <c r="K36" s="232"/>
      <c r="L36" s="236">
        <v>375</v>
      </c>
      <c r="M36" s="151"/>
      <c r="N36" s="97"/>
      <c r="O36" s="97"/>
      <c r="P36" s="113" t="s">
        <v>874</v>
      </c>
      <c r="Q36" s="31"/>
      <c r="R36" s="174"/>
      <c r="S36" s="232">
        <v>233</v>
      </c>
      <c r="T36" s="232"/>
      <c r="U36" s="232"/>
      <c r="V36" s="232">
        <v>145</v>
      </c>
      <c r="W36" s="232"/>
      <c r="X36" s="232"/>
      <c r="Y36" s="232">
        <v>88</v>
      </c>
      <c r="Z36" s="96"/>
    </row>
    <row r="37" spans="2:26" ht="14.4" customHeight="1">
      <c r="C37" s="113" t="s">
        <v>478</v>
      </c>
      <c r="D37" s="118"/>
      <c r="E37" s="244"/>
      <c r="F37" s="232">
        <v>500</v>
      </c>
      <c r="G37" s="232"/>
      <c r="H37" s="232"/>
      <c r="I37" s="232">
        <v>383</v>
      </c>
      <c r="J37" s="232"/>
      <c r="K37" s="232"/>
      <c r="L37" s="232">
        <v>117</v>
      </c>
      <c r="M37" s="230"/>
      <c r="N37" s="97"/>
      <c r="O37" s="97"/>
      <c r="P37" s="113" t="s">
        <v>887</v>
      </c>
      <c r="Q37" s="31"/>
      <c r="R37" s="174"/>
      <c r="S37" s="232">
        <v>32</v>
      </c>
      <c r="T37" s="232"/>
      <c r="U37" s="232"/>
      <c r="V37" s="232">
        <v>19</v>
      </c>
      <c r="W37" s="232"/>
      <c r="X37" s="232"/>
      <c r="Y37" s="232">
        <v>13</v>
      </c>
      <c r="Z37" s="96"/>
    </row>
    <row r="38" spans="2:26" ht="14.4" customHeight="1">
      <c r="C38" s="113" t="s">
        <v>479</v>
      </c>
      <c r="D38" s="118"/>
      <c r="E38" s="244"/>
      <c r="F38" s="232">
        <v>1130</v>
      </c>
      <c r="G38" s="232"/>
      <c r="H38" s="232"/>
      <c r="I38" s="232">
        <v>904</v>
      </c>
      <c r="J38" s="232"/>
      <c r="K38" s="232"/>
      <c r="L38" s="232">
        <v>226</v>
      </c>
      <c r="M38" s="230"/>
      <c r="N38" s="97"/>
      <c r="O38" s="97"/>
      <c r="P38" s="113" t="s">
        <v>888</v>
      </c>
      <c r="Q38" s="31"/>
      <c r="R38" s="174"/>
      <c r="S38" s="232">
        <v>23</v>
      </c>
      <c r="T38" s="232"/>
      <c r="U38" s="232"/>
      <c r="V38" s="232">
        <v>19</v>
      </c>
      <c r="W38" s="232"/>
      <c r="X38" s="232"/>
      <c r="Y38" s="232">
        <v>4</v>
      </c>
      <c r="Z38" s="96"/>
    </row>
    <row r="39" spans="2:26" ht="14.4" customHeight="1">
      <c r="C39" s="113" t="s">
        <v>480</v>
      </c>
      <c r="D39" s="118"/>
      <c r="E39" s="244"/>
      <c r="F39" s="232">
        <v>1177</v>
      </c>
      <c r="G39" s="232"/>
      <c r="H39" s="232"/>
      <c r="I39" s="232">
        <v>908</v>
      </c>
      <c r="J39" s="232"/>
      <c r="K39" s="232"/>
      <c r="L39" s="232">
        <v>269</v>
      </c>
      <c r="M39" s="230"/>
      <c r="N39" s="97"/>
      <c r="O39" s="97"/>
      <c r="P39" s="113" t="s">
        <v>677</v>
      </c>
      <c r="Q39" s="31"/>
      <c r="R39" s="174"/>
      <c r="S39" s="232">
        <v>55</v>
      </c>
      <c r="T39" s="232"/>
      <c r="U39" s="232"/>
      <c r="V39" s="232">
        <v>46</v>
      </c>
      <c r="W39" s="232"/>
      <c r="X39" s="232"/>
      <c r="Y39" s="232">
        <v>9</v>
      </c>
      <c r="Z39" s="96"/>
    </row>
    <row r="40" spans="2:26" ht="14.4" customHeight="1">
      <c r="C40" s="113" t="s">
        <v>481</v>
      </c>
      <c r="D40" s="118"/>
      <c r="E40" s="244"/>
      <c r="F40" s="232">
        <v>188</v>
      </c>
      <c r="G40" s="232"/>
      <c r="H40" s="232"/>
      <c r="I40" s="232">
        <v>108</v>
      </c>
      <c r="J40" s="232"/>
      <c r="K40" s="232"/>
      <c r="L40" s="232">
        <v>80</v>
      </c>
      <c r="M40" s="230"/>
      <c r="N40" s="97"/>
      <c r="O40" s="97"/>
      <c r="P40" s="113" t="s">
        <v>875</v>
      </c>
      <c r="Q40" s="31"/>
      <c r="R40" s="174"/>
      <c r="S40" s="232">
        <v>247</v>
      </c>
      <c r="T40" s="232"/>
      <c r="U40" s="232"/>
      <c r="V40" s="232">
        <v>182</v>
      </c>
      <c r="W40" s="232"/>
      <c r="X40" s="232"/>
      <c r="Y40" s="232">
        <v>65</v>
      </c>
      <c r="Z40" s="96"/>
    </row>
    <row r="41" spans="2:26" ht="14.4" customHeight="1">
      <c r="C41" s="113" t="s">
        <v>482</v>
      </c>
      <c r="D41" s="118"/>
      <c r="E41" s="244"/>
      <c r="F41" s="232">
        <v>946</v>
      </c>
      <c r="G41" s="232"/>
      <c r="H41" s="232"/>
      <c r="I41" s="232">
        <v>763</v>
      </c>
      <c r="J41" s="232"/>
      <c r="K41" s="232"/>
      <c r="L41" s="236">
        <v>183</v>
      </c>
      <c r="M41" s="230"/>
      <c r="N41" s="77"/>
      <c r="O41" s="96"/>
      <c r="P41" s="113" t="s">
        <v>876</v>
      </c>
      <c r="Q41" s="31"/>
      <c r="R41" s="174"/>
      <c r="S41" s="232">
        <v>166</v>
      </c>
      <c r="T41" s="232"/>
      <c r="U41" s="232"/>
      <c r="V41" s="232">
        <v>97</v>
      </c>
      <c r="W41" s="232"/>
      <c r="X41" s="232"/>
      <c r="Y41" s="232">
        <v>69</v>
      </c>
      <c r="Z41" s="96"/>
    </row>
    <row r="42" spans="2:26" ht="14.4" customHeight="1">
      <c r="C42" s="113" t="s">
        <v>483</v>
      </c>
      <c r="D42" s="118"/>
      <c r="E42" s="244"/>
      <c r="F42" s="232">
        <v>254</v>
      </c>
      <c r="G42" s="232"/>
      <c r="H42" s="232"/>
      <c r="I42" s="232">
        <v>191</v>
      </c>
      <c r="J42" s="232"/>
      <c r="K42" s="232"/>
      <c r="L42" s="232">
        <v>63</v>
      </c>
      <c r="M42" s="250"/>
      <c r="N42" s="231"/>
      <c r="O42" s="97"/>
      <c r="P42" s="113" t="s">
        <v>889</v>
      </c>
      <c r="Q42" s="31"/>
      <c r="R42" s="174"/>
      <c r="S42" s="232">
        <v>33</v>
      </c>
      <c r="T42" s="232"/>
      <c r="U42" s="232"/>
      <c r="V42" s="232">
        <v>21</v>
      </c>
      <c r="W42" s="232"/>
      <c r="X42" s="232"/>
      <c r="Y42" s="232">
        <v>12</v>
      </c>
      <c r="Z42" s="96"/>
    </row>
    <row r="43" spans="2:26" ht="14.4" customHeight="1">
      <c r="C43" s="113" t="s">
        <v>484</v>
      </c>
      <c r="D43" s="31"/>
      <c r="E43" s="174"/>
      <c r="F43" s="232">
        <v>1360</v>
      </c>
      <c r="G43" s="232"/>
      <c r="H43" s="232"/>
      <c r="I43" s="232">
        <v>1076</v>
      </c>
      <c r="J43" s="232"/>
      <c r="K43" s="232"/>
      <c r="L43" s="236">
        <v>284</v>
      </c>
      <c r="M43" s="156"/>
      <c r="N43" s="231"/>
      <c r="O43" s="97"/>
      <c r="P43" s="113" t="s">
        <v>890</v>
      </c>
      <c r="Q43" s="31"/>
      <c r="R43" s="174"/>
      <c r="S43" s="232">
        <v>29</v>
      </c>
      <c r="T43" s="232"/>
      <c r="U43" s="232"/>
      <c r="V43" s="232">
        <v>13</v>
      </c>
      <c r="W43" s="232"/>
      <c r="X43" s="232"/>
      <c r="Y43" s="232">
        <v>16</v>
      </c>
      <c r="Z43" s="96"/>
    </row>
    <row r="44" spans="2:26" ht="14.4" customHeight="1">
      <c r="C44" s="113" t="s">
        <v>485</v>
      </c>
      <c r="D44" s="31"/>
      <c r="E44" s="174"/>
      <c r="F44" s="232">
        <v>1110</v>
      </c>
      <c r="G44" s="232"/>
      <c r="H44" s="232"/>
      <c r="I44" s="232">
        <v>822</v>
      </c>
      <c r="J44" s="232"/>
      <c r="K44" s="232"/>
      <c r="L44" s="236">
        <v>288</v>
      </c>
      <c r="M44" s="156"/>
      <c r="N44" s="77"/>
      <c r="O44" s="97"/>
      <c r="P44" s="113" t="s">
        <v>877</v>
      </c>
      <c r="Q44" s="31"/>
      <c r="R44" s="174"/>
      <c r="S44" s="232">
        <v>58</v>
      </c>
      <c r="T44" s="232"/>
      <c r="U44" s="232"/>
      <c r="V44" s="232">
        <v>28</v>
      </c>
      <c r="W44" s="232"/>
      <c r="X44" s="232"/>
      <c r="Y44" s="232">
        <v>30</v>
      </c>
      <c r="Z44" s="77"/>
    </row>
    <row r="45" spans="2:26" ht="14.4" customHeight="1">
      <c r="C45" s="113" t="s">
        <v>486</v>
      </c>
      <c r="D45" s="31"/>
      <c r="E45" s="174"/>
      <c r="F45" s="232">
        <v>787</v>
      </c>
      <c r="G45" s="232"/>
      <c r="H45" s="232"/>
      <c r="I45" s="232">
        <v>605</v>
      </c>
      <c r="J45" s="232"/>
      <c r="K45" s="232"/>
      <c r="L45" s="236">
        <v>182</v>
      </c>
      <c r="M45" s="156"/>
      <c r="N45" s="96"/>
      <c r="O45" s="97"/>
      <c r="P45" s="113" t="s">
        <v>891</v>
      </c>
      <c r="Q45" s="31"/>
      <c r="R45" s="174"/>
      <c r="S45" s="232">
        <v>11</v>
      </c>
      <c r="T45" s="232"/>
      <c r="U45" s="232"/>
      <c r="V45" s="232">
        <v>6</v>
      </c>
      <c r="W45" s="232"/>
      <c r="X45" s="232"/>
      <c r="Y45" s="232">
        <v>5</v>
      </c>
      <c r="Z45" s="77"/>
    </row>
    <row r="46" spans="2:26" ht="14.4" customHeight="1">
      <c r="C46" s="113" t="s">
        <v>487</v>
      </c>
      <c r="D46" s="31"/>
      <c r="E46" s="174"/>
      <c r="F46" s="232">
        <v>900</v>
      </c>
      <c r="G46" s="232"/>
      <c r="H46" s="232"/>
      <c r="I46" s="232">
        <v>707</v>
      </c>
      <c r="J46" s="232"/>
      <c r="K46" s="232"/>
      <c r="L46" s="236">
        <v>193</v>
      </c>
      <c r="M46" s="156"/>
      <c r="N46" s="96"/>
      <c r="O46" s="97"/>
      <c r="P46" s="113" t="s">
        <v>892</v>
      </c>
      <c r="Q46" s="31"/>
      <c r="R46" s="174"/>
      <c r="S46" s="232">
        <v>15</v>
      </c>
      <c r="T46" s="232"/>
      <c r="U46" s="232"/>
      <c r="V46" s="232">
        <v>8</v>
      </c>
      <c r="W46" s="232"/>
      <c r="X46" s="232"/>
      <c r="Y46" s="232">
        <v>7</v>
      </c>
      <c r="Z46" s="96"/>
    </row>
    <row r="47" spans="2:26" ht="14.4" customHeight="1">
      <c r="C47" s="113" t="s">
        <v>488</v>
      </c>
      <c r="D47" s="31"/>
      <c r="E47" s="174"/>
      <c r="F47" s="232">
        <v>621</v>
      </c>
      <c r="G47" s="232"/>
      <c r="H47" s="232"/>
      <c r="I47" s="232">
        <v>482</v>
      </c>
      <c r="J47" s="232"/>
      <c r="K47" s="232"/>
      <c r="L47" s="236">
        <v>139</v>
      </c>
      <c r="M47" s="156"/>
      <c r="N47" s="96"/>
      <c r="O47" s="77"/>
      <c r="P47" s="113" t="s">
        <v>893</v>
      </c>
      <c r="Q47" s="31"/>
      <c r="R47" s="174"/>
      <c r="S47" s="232">
        <v>13</v>
      </c>
      <c r="T47" s="232"/>
      <c r="U47" s="232"/>
      <c r="V47" s="232">
        <v>5</v>
      </c>
      <c r="W47" s="232"/>
      <c r="X47" s="232"/>
      <c r="Y47" s="232">
        <v>8</v>
      </c>
      <c r="Z47" s="77"/>
    </row>
    <row r="48" spans="2:26" ht="14.4" customHeight="1">
      <c r="C48" s="113" t="s">
        <v>489</v>
      </c>
      <c r="D48" s="31"/>
      <c r="E48" s="174"/>
      <c r="F48" s="232">
        <v>673</v>
      </c>
      <c r="G48" s="232"/>
      <c r="H48" s="232"/>
      <c r="I48" s="232">
        <v>527</v>
      </c>
      <c r="J48" s="232"/>
      <c r="K48" s="232"/>
      <c r="L48" s="236">
        <v>146</v>
      </c>
      <c r="M48" s="156"/>
      <c r="N48" s="96"/>
      <c r="O48" s="231"/>
      <c r="P48" s="113" t="s">
        <v>879</v>
      </c>
      <c r="Q48" s="31"/>
      <c r="R48" s="174"/>
      <c r="S48" s="232">
        <v>93</v>
      </c>
      <c r="T48" s="232"/>
      <c r="U48" s="232"/>
      <c r="V48" s="232">
        <v>54</v>
      </c>
      <c r="W48" s="232"/>
      <c r="X48" s="232"/>
      <c r="Y48" s="232">
        <v>39</v>
      </c>
      <c r="Z48" s="231"/>
    </row>
    <row r="49" spans="1:26" ht="14.4" customHeight="1">
      <c r="C49" s="113" t="s">
        <v>490</v>
      </c>
      <c r="D49" s="31"/>
      <c r="E49" s="174"/>
      <c r="F49" s="232">
        <v>668</v>
      </c>
      <c r="G49" s="232"/>
      <c r="H49" s="232"/>
      <c r="I49" s="232">
        <v>531</v>
      </c>
      <c r="J49" s="232"/>
      <c r="K49" s="232"/>
      <c r="L49" s="236">
        <v>137</v>
      </c>
      <c r="M49" s="156"/>
      <c r="N49" s="96"/>
      <c r="O49" s="231"/>
      <c r="P49" s="113" t="s">
        <v>894</v>
      </c>
      <c r="Q49" s="31"/>
      <c r="R49" s="174"/>
      <c r="S49" s="232">
        <v>11</v>
      </c>
      <c r="T49" s="232"/>
      <c r="U49" s="232"/>
      <c r="V49" s="232">
        <v>4</v>
      </c>
      <c r="W49" s="232"/>
      <c r="X49" s="232"/>
      <c r="Y49" s="232">
        <v>7</v>
      </c>
      <c r="Z49" s="96"/>
    </row>
    <row r="50" spans="1:26" ht="14.4" customHeight="1">
      <c r="C50" s="113" t="s">
        <v>491</v>
      </c>
      <c r="D50" s="31"/>
      <c r="E50" s="174"/>
      <c r="F50" s="232">
        <v>326</v>
      </c>
      <c r="G50" s="232"/>
      <c r="H50" s="232"/>
      <c r="I50" s="232">
        <v>240</v>
      </c>
      <c r="J50" s="232"/>
      <c r="K50" s="232"/>
      <c r="L50" s="236">
        <v>86</v>
      </c>
      <c r="M50" s="156"/>
      <c r="N50" s="96"/>
      <c r="O50" s="77"/>
      <c r="P50" s="113" t="s">
        <v>895</v>
      </c>
      <c r="Q50" s="31"/>
      <c r="R50" s="174"/>
      <c r="S50" s="232">
        <v>17</v>
      </c>
      <c r="T50" s="232"/>
      <c r="U50" s="232"/>
      <c r="V50" s="232">
        <v>10</v>
      </c>
      <c r="W50" s="232"/>
      <c r="X50" s="232"/>
      <c r="Y50" s="232">
        <v>7</v>
      </c>
      <c r="Z50" s="96"/>
    </row>
    <row r="51" spans="1:26" ht="14.4" customHeight="1">
      <c r="C51" s="113" t="s">
        <v>492</v>
      </c>
      <c r="D51" s="31"/>
      <c r="E51" s="174"/>
      <c r="F51" s="232">
        <v>102</v>
      </c>
      <c r="G51" s="232"/>
      <c r="H51" s="232"/>
      <c r="I51" s="232">
        <v>68</v>
      </c>
      <c r="J51" s="232"/>
      <c r="K51" s="232"/>
      <c r="L51" s="236">
        <v>34</v>
      </c>
      <c r="M51" s="156"/>
      <c r="N51" s="96"/>
      <c r="O51" s="96"/>
      <c r="P51" s="113" t="s">
        <v>896</v>
      </c>
      <c r="Q51" s="31"/>
      <c r="R51" s="174"/>
      <c r="S51" s="232">
        <v>12</v>
      </c>
      <c r="T51" s="232"/>
      <c r="U51" s="232"/>
      <c r="V51" s="232">
        <v>3</v>
      </c>
      <c r="W51" s="232"/>
      <c r="X51" s="232"/>
      <c r="Y51" s="232">
        <v>9</v>
      </c>
      <c r="Z51" s="96"/>
    </row>
    <row r="52" spans="1:26" ht="14.4" customHeight="1">
      <c r="C52" s="113" t="s">
        <v>493</v>
      </c>
      <c r="D52" s="31"/>
      <c r="E52" s="174"/>
      <c r="F52" s="232">
        <v>371</v>
      </c>
      <c r="G52" s="232"/>
      <c r="H52" s="232"/>
      <c r="I52" s="232">
        <v>280</v>
      </c>
      <c r="J52" s="232"/>
      <c r="K52" s="232"/>
      <c r="L52" s="236">
        <v>91</v>
      </c>
      <c r="M52" s="156"/>
      <c r="N52" s="96"/>
      <c r="O52" s="96"/>
      <c r="P52" s="113" t="s">
        <v>897</v>
      </c>
      <c r="Q52" s="31"/>
      <c r="R52" s="174"/>
      <c r="S52" s="232">
        <v>12</v>
      </c>
      <c r="T52" s="232"/>
      <c r="U52" s="232"/>
      <c r="V52" s="232">
        <v>5</v>
      </c>
      <c r="W52" s="232"/>
      <c r="X52" s="232"/>
      <c r="Y52" s="232">
        <v>7</v>
      </c>
      <c r="Z52" s="96"/>
    </row>
    <row r="53" spans="1:26" ht="14.4" customHeight="1">
      <c r="C53" s="113" t="s">
        <v>494</v>
      </c>
      <c r="D53" s="31"/>
      <c r="E53" s="174"/>
      <c r="F53" s="232">
        <v>221</v>
      </c>
      <c r="G53" s="232"/>
      <c r="H53" s="232"/>
      <c r="I53" s="232">
        <v>163</v>
      </c>
      <c r="J53" s="232"/>
      <c r="K53" s="232"/>
      <c r="L53" s="236">
        <v>58</v>
      </c>
      <c r="M53" s="156"/>
      <c r="N53" s="96"/>
      <c r="O53" s="96"/>
      <c r="P53" s="113" t="s">
        <v>898</v>
      </c>
      <c r="Q53" s="31"/>
      <c r="R53" s="174"/>
      <c r="S53" s="232">
        <v>13</v>
      </c>
      <c r="T53" s="232"/>
      <c r="U53" s="232"/>
      <c r="V53" s="232">
        <v>6</v>
      </c>
      <c r="W53" s="232"/>
      <c r="X53" s="232"/>
      <c r="Y53" s="232">
        <v>7</v>
      </c>
      <c r="Z53" s="96"/>
    </row>
    <row r="54" spans="1:26" ht="14.4" customHeight="1">
      <c r="C54" s="113" t="s">
        <v>495</v>
      </c>
      <c r="D54" s="31"/>
      <c r="E54" s="174"/>
      <c r="F54" s="232">
        <v>498</v>
      </c>
      <c r="G54" s="232"/>
      <c r="H54" s="232"/>
      <c r="I54" s="232">
        <v>414</v>
      </c>
      <c r="J54" s="232"/>
      <c r="K54" s="232"/>
      <c r="L54" s="236">
        <v>84</v>
      </c>
      <c r="M54" s="156"/>
      <c r="N54" s="96"/>
      <c r="O54" s="96"/>
      <c r="P54" s="113" t="s">
        <v>899</v>
      </c>
      <c r="Q54" s="31"/>
      <c r="R54" s="174"/>
      <c r="S54" s="232">
        <v>47</v>
      </c>
      <c r="T54" s="232"/>
      <c r="U54" s="232"/>
      <c r="V54" s="232">
        <v>12</v>
      </c>
      <c r="W54" s="232"/>
      <c r="X54" s="232"/>
      <c r="Y54" s="232">
        <v>35</v>
      </c>
      <c r="Z54" s="96"/>
    </row>
    <row r="55" spans="1:26" ht="14.4" customHeight="1">
      <c r="A55" s="136"/>
      <c r="C55" s="113" t="s">
        <v>496</v>
      </c>
      <c r="D55" s="120"/>
      <c r="E55" s="251"/>
      <c r="F55" s="252">
        <v>836</v>
      </c>
      <c r="G55" s="252"/>
      <c r="H55" s="252"/>
      <c r="I55" s="252">
        <v>656</v>
      </c>
      <c r="J55" s="252"/>
      <c r="K55" s="252"/>
      <c r="L55" s="252">
        <v>180</v>
      </c>
      <c r="M55" s="253"/>
      <c r="N55" s="254"/>
      <c r="O55" s="254"/>
      <c r="P55" s="119"/>
      <c r="Q55" s="120"/>
      <c r="R55" s="251"/>
      <c r="S55" s="252"/>
      <c r="T55" s="252"/>
      <c r="U55" s="252"/>
      <c r="V55" s="252"/>
      <c r="W55" s="252"/>
      <c r="X55" s="252"/>
      <c r="Y55" s="252"/>
      <c r="Z55" s="254"/>
    </row>
    <row r="56" spans="1:26" ht="15" customHeight="1">
      <c r="A56" s="201" t="s">
        <v>777</v>
      </c>
      <c r="B56" s="255"/>
      <c r="C56" s="201"/>
      <c r="D56" s="201"/>
      <c r="E56" s="201"/>
      <c r="F56" s="255"/>
      <c r="G56" s="255"/>
      <c r="H56" s="255"/>
      <c r="I56" s="255"/>
      <c r="J56" s="255"/>
      <c r="K56" s="255"/>
      <c r="L56" s="255"/>
      <c r="M56" s="255"/>
      <c r="N56" s="256"/>
      <c r="O56" s="255"/>
      <c r="P56" s="255"/>
      <c r="Q56" s="255"/>
      <c r="R56" s="255"/>
      <c r="S56" s="255"/>
      <c r="T56" s="255"/>
      <c r="U56" s="255"/>
      <c r="V56" s="255"/>
      <c r="W56" s="255"/>
      <c r="X56" s="255"/>
      <c r="Y56" s="255"/>
      <c r="Z56" s="255"/>
    </row>
    <row r="57" spans="1:26" ht="15" customHeight="1">
      <c r="A57" s="82"/>
      <c r="C57" s="71"/>
      <c r="D57" s="71"/>
      <c r="E57" s="71"/>
    </row>
    <row r="58" spans="1:26" ht="15" customHeight="1"/>
    <row r="59" spans="1:26" ht="15" customHeight="1"/>
    <row r="60" spans="1:26" ht="12.9" customHeight="1"/>
    <row r="61" spans="1:26" ht="12.9" customHeight="1"/>
    <row r="62" spans="1:26" ht="12.9" customHeight="1"/>
    <row r="63" spans="1:26" ht="12.9" customHeight="1"/>
    <row r="64" spans="1:26" ht="12.9" customHeight="1"/>
    <row r="65" ht="12.9" customHeight="1"/>
    <row r="66" ht="12.9" customHeight="1"/>
    <row r="67" ht="12.9" customHeight="1"/>
    <row r="68" ht="12.9" customHeight="1"/>
    <row r="69" ht="12.9" customHeight="1"/>
    <row r="70" ht="12.9" customHeight="1"/>
    <row r="71" ht="12.9" customHeight="1"/>
    <row r="72" ht="12.9" customHeight="1"/>
    <row r="73" ht="12.9" customHeight="1"/>
    <row r="74" ht="12.9" customHeight="1"/>
    <row r="75" ht="12.9" customHeight="1"/>
    <row r="76" ht="12.9" customHeight="1"/>
    <row r="77" ht="12.9" customHeight="1"/>
    <row r="78" ht="12.9" customHeight="1"/>
    <row r="79" ht="12.9" customHeight="1"/>
    <row r="80" ht="12.9" customHeight="1"/>
    <row r="81" ht="12.9" customHeight="1"/>
    <row r="82" ht="12.9" customHeight="1"/>
    <row r="83" ht="12.9" customHeight="1"/>
    <row r="84" ht="12.9" customHeight="1"/>
    <row r="85" ht="12.9" customHeight="1"/>
    <row r="86" ht="12.9" customHeight="1"/>
    <row r="87" ht="12.9" customHeight="1"/>
    <row r="88" ht="12.9" customHeight="1"/>
    <row r="89" ht="12.9" customHeight="1"/>
    <row r="90" ht="12.9" customHeight="1"/>
    <row r="91" ht="12.9" customHeight="1"/>
    <row r="92" ht="12.9" customHeight="1"/>
    <row r="93" ht="12.9" customHeight="1"/>
    <row r="94" ht="12.9" customHeight="1"/>
    <row r="95" ht="12.9" customHeight="1"/>
    <row r="96" ht="12.9" customHeight="1"/>
    <row r="97" ht="12.9" customHeight="1"/>
    <row r="98" ht="12.9" customHeight="1"/>
    <row r="99" ht="12.9" customHeight="1"/>
    <row r="100" ht="12.9" customHeight="1"/>
    <row r="101" ht="12.9" customHeight="1"/>
    <row r="102" ht="12.9" customHeight="1"/>
    <row r="103" ht="12.9" customHeight="1"/>
    <row r="104" ht="12.9" customHeight="1"/>
    <row r="105" ht="12.9" customHeight="1"/>
    <row r="106" ht="12.9" customHeight="1"/>
    <row r="107" ht="12.9" customHeight="1"/>
    <row r="108" ht="12.9" customHeight="1"/>
    <row r="109" ht="12.9" customHeight="1"/>
    <row r="110" ht="12.9" customHeight="1"/>
    <row r="111" ht="12.9" customHeight="1"/>
    <row r="112" ht="12.9" customHeight="1"/>
    <row r="113" ht="12.9" customHeight="1"/>
    <row r="114" ht="12.9" customHeight="1"/>
    <row r="115" ht="12.9" customHeight="1"/>
    <row r="116" ht="12.9" customHeight="1"/>
    <row r="117" ht="12.9" customHeight="1"/>
    <row r="118" ht="12.9" customHeight="1"/>
    <row r="119" ht="12.9" customHeight="1"/>
    <row r="120" ht="12.9" customHeight="1"/>
    <row r="121" ht="12.9" customHeight="1"/>
    <row r="122" ht="12.9" customHeight="1"/>
    <row r="123" ht="12.9" customHeight="1"/>
    <row r="124" ht="12.9" customHeight="1"/>
    <row r="125" ht="12.9" customHeight="1"/>
    <row r="126" ht="12.9" customHeight="1"/>
    <row r="127" ht="12.9" customHeight="1"/>
    <row r="128" ht="12.9" customHeight="1"/>
    <row r="129" ht="12.9" customHeight="1"/>
    <row r="130" ht="12.9" customHeight="1"/>
    <row r="131" ht="12.9" customHeight="1"/>
    <row r="132" ht="12.9" customHeight="1"/>
    <row r="133" ht="12.9" customHeight="1"/>
    <row r="134" ht="12.9" customHeight="1"/>
  </sheetData>
  <sheetProtection password="DCE1" sheet="1" objects="1" scenarios="1"/>
  <mergeCells count="22">
    <mergeCell ref="A1:Z1"/>
    <mergeCell ref="B4:C4"/>
    <mergeCell ref="O4:P4"/>
    <mergeCell ref="A5:A6"/>
    <mergeCell ref="B5:C6"/>
    <mergeCell ref="I5:I6"/>
    <mergeCell ref="O14:P14"/>
    <mergeCell ref="E5:E6"/>
    <mergeCell ref="F5:F6"/>
    <mergeCell ref="D5:D6"/>
    <mergeCell ref="L5:L6"/>
    <mergeCell ref="L7:L8"/>
    <mergeCell ref="H5:H6"/>
    <mergeCell ref="G5:G6"/>
    <mergeCell ref="J5:J6"/>
    <mergeCell ref="K5:K6"/>
    <mergeCell ref="B35:C35"/>
    <mergeCell ref="B34:C34"/>
    <mergeCell ref="F7:F8"/>
    <mergeCell ref="I7:I8"/>
    <mergeCell ref="B11:C11"/>
    <mergeCell ref="B7:C8"/>
  </mergeCells>
  <phoneticPr fontId="3"/>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N68"/>
  <sheetViews>
    <sheetView zoomScaleNormal="100" zoomScaleSheetLayoutView="100" workbookViewId="0">
      <selection sqref="A1:N1"/>
    </sheetView>
  </sheetViews>
  <sheetFormatPr defaultColWidth="9" defaultRowHeight="12"/>
  <cols>
    <col min="1" max="1" width="0.77734375" style="38" customWidth="1"/>
    <col min="2" max="2" width="7.6640625" style="38" customWidth="1"/>
    <col min="3" max="3" width="0.77734375" style="38" customWidth="1"/>
    <col min="4" max="5" width="8.21875" style="38" customWidth="1"/>
    <col min="6" max="6" width="7" style="38" bestFit="1" customWidth="1"/>
    <col min="7" max="7" width="5.6640625" style="38" customWidth="1"/>
    <col min="8" max="8" width="6.77734375" style="38" customWidth="1"/>
    <col min="9" max="10" width="7.6640625" style="38" customWidth="1"/>
    <col min="11" max="12" width="7.44140625" style="38" customWidth="1"/>
    <col min="13" max="13" width="8.21875" style="38" bestFit="1" customWidth="1"/>
    <col min="14" max="14" width="6.88671875" style="38" customWidth="1"/>
    <col min="15" max="16384" width="9" style="38"/>
  </cols>
  <sheetData>
    <row r="1" spans="1:14" ht="15" customHeight="1">
      <c r="A1" s="832" t="s">
        <v>1186</v>
      </c>
      <c r="B1" s="832"/>
      <c r="C1" s="832"/>
      <c r="D1" s="832"/>
      <c r="E1" s="832"/>
      <c r="F1" s="832"/>
      <c r="G1" s="832"/>
      <c r="H1" s="832"/>
      <c r="I1" s="832"/>
      <c r="J1" s="832"/>
      <c r="K1" s="832"/>
      <c r="L1" s="832"/>
      <c r="M1" s="832"/>
      <c r="N1" s="832"/>
    </row>
    <row r="2" spans="1:14" ht="15" customHeight="1"/>
    <row r="3" spans="1:14" ht="15" customHeight="1" thickBot="1">
      <c r="A3" s="105" t="s">
        <v>976</v>
      </c>
      <c r="E3" s="105"/>
      <c r="F3" s="105"/>
      <c r="G3" s="73"/>
      <c r="K3" s="73"/>
      <c r="L3" s="73"/>
      <c r="M3" s="73"/>
      <c r="N3" s="74" t="s">
        <v>1100</v>
      </c>
    </row>
    <row r="4" spans="1:14" ht="21.75" customHeight="1">
      <c r="A4" s="896"/>
      <c r="B4" s="855" t="s">
        <v>785</v>
      </c>
      <c r="C4" s="851"/>
      <c r="D4" s="852" t="s">
        <v>953</v>
      </c>
      <c r="E4" s="852" t="s">
        <v>952</v>
      </c>
      <c r="F4" s="873" t="s">
        <v>957</v>
      </c>
      <c r="G4" s="1086"/>
      <c r="H4" s="1083" t="s">
        <v>958</v>
      </c>
      <c r="I4" s="864" t="s">
        <v>800</v>
      </c>
      <c r="J4" s="855"/>
      <c r="K4" s="855"/>
      <c r="L4" s="851"/>
      <c r="M4" s="1089" t="s">
        <v>955</v>
      </c>
      <c r="N4" s="1092" t="s">
        <v>956</v>
      </c>
    </row>
    <row r="5" spans="1:14" ht="15" customHeight="1">
      <c r="A5" s="1094"/>
      <c r="B5" s="872"/>
      <c r="C5" s="837"/>
      <c r="D5" s="838"/>
      <c r="E5" s="838"/>
      <c r="F5" s="1087"/>
      <c r="G5" s="1088"/>
      <c r="H5" s="1084"/>
      <c r="I5" s="877" t="s">
        <v>781</v>
      </c>
      <c r="J5" s="878"/>
      <c r="K5" s="877" t="s">
        <v>783</v>
      </c>
      <c r="L5" s="879"/>
      <c r="M5" s="1090"/>
      <c r="N5" s="1093"/>
    </row>
    <row r="6" spans="1:14" ht="15" customHeight="1">
      <c r="A6" s="897"/>
      <c r="B6" s="878"/>
      <c r="C6" s="879"/>
      <c r="D6" s="880"/>
      <c r="E6" s="880"/>
      <c r="F6" s="44" t="s">
        <v>687</v>
      </c>
      <c r="G6" s="44" t="s">
        <v>688</v>
      </c>
      <c r="H6" s="1085"/>
      <c r="I6" s="44" t="s">
        <v>954</v>
      </c>
      <c r="J6" s="44" t="s">
        <v>782</v>
      </c>
      <c r="K6" s="44" t="s">
        <v>954</v>
      </c>
      <c r="L6" s="44" t="s">
        <v>782</v>
      </c>
      <c r="M6" s="1091"/>
      <c r="N6" s="916"/>
    </row>
    <row r="7" spans="1:14" ht="12" customHeight="1">
      <c r="B7" s="66"/>
      <c r="C7" s="16"/>
      <c r="D7" s="177"/>
      <c r="E7" s="26"/>
      <c r="F7" s="79"/>
      <c r="G7" s="178"/>
      <c r="H7" s="79"/>
      <c r="I7" s="1082"/>
      <c r="J7" s="1082"/>
      <c r="K7" s="1082"/>
      <c r="L7" s="1082"/>
      <c r="M7" s="79"/>
      <c r="N7" s="204"/>
    </row>
    <row r="8" spans="1:14" ht="18" customHeight="1">
      <c r="B8" s="205" t="s">
        <v>786</v>
      </c>
      <c r="C8" s="206"/>
      <c r="D8" s="207">
        <v>15920405</v>
      </c>
      <c r="E8" s="208">
        <v>15576130</v>
      </c>
      <c r="F8" s="208">
        <v>344275</v>
      </c>
      <c r="G8" s="209">
        <v>2.2000000000000002</v>
      </c>
      <c r="H8" s="209">
        <v>7266.5</v>
      </c>
      <c r="I8" s="208">
        <v>2147383</v>
      </c>
      <c r="J8" s="208">
        <v>2161589</v>
      </c>
      <c r="K8" s="208">
        <v>257732</v>
      </c>
      <c r="L8" s="208">
        <v>255136</v>
      </c>
      <c r="M8" s="208">
        <v>13515271</v>
      </c>
      <c r="N8" s="209">
        <v>117.8</v>
      </c>
    </row>
    <row r="9" spans="1:14" ht="18" customHeight="1">
      <c r="B9" s="179"/>
      <c r="C9" s="180"/>
      <c r="D9" s="210"/>
      <c r="E9" s="211"/>
      <c r="F9" s="211"/>
      <c r="G9" s="212"/>
      <c r="H9" s="212"/>
      <c r="I9" s="211"/>
      <c r="J9" s="211"/>
      <c r="K9" s="211"/>
      <c r="L9" s="211"/>
      <c r="M9" s="211"/>
      <c r="N9" s="212"/>
    </row>
    <row r="10" spans="1:14" ht="18" customHeight="1">
      <c r="B10" s="179" t="s">
        <v>787</v>
      </c>
      <c r="C10" s="180"/>
      <c r="D10" s="181">
        <v>12033592</v>
      </c>
      <c r="E10" s="182">
        <v>11711537</v>
      </c>
      <c r="F10" s="182">
        <v>322055</v>
      </c>
      <c r="G10" s="183">
        <v>2.7</v>
      </c>
      <c r="H10" s="184">
        <v>19201.5</v>
      </c>
      <c r="I10" s="182">
        <v>2519489</v>
      </c>
      <c r="J10" s="182">
        <v>2529381</v>
      </c>
      <c r="K10" s="182">
        <v>241341</v>
      </c>
      <c r="L10" s="182">
        <v>236441</v>
      </c>
      <c r="M10" s="182">
        <v>9272740</v>
      </c>
      <c r="N10" s="185">
        <v>129.80000000000001</v>
      </c>
    </row>
    <row r="11" spans="1:14" ht="18" customHeight="1">
      <c r="B11" s="179" t="s">
        <v>181</v>
      </c>
      <c r="C11" s="180"/>
      <c r="D11" s="181">
        <v>853068</v>
      </c>
      <c r="E11" s="182">
        <v>819247</v>
      </c>
      <c r="F11" s="182">
        <v>33821</v>
      </c>
      <c r="G11" s="183">
        <v>4.0999999999999996</v>
      </c>
      <c r="H11" s="184">
        <v>73161.899999999994</v>
      </c>
      <c r="I11" s="182">
        <v>730867</v>
      </c>
      <c r="J11" s="182">
        <v>700942</v>
      </c>
      <c r="K11" s="182">
        <v>63789</v>
      </c>
      <c r="L11" s="182">
        <v>71189</v>
      </c>
      <c r="M11" s="182">
        <v>58406</v>
      </c>
      <c r="N11" s="213">
        <v>1460.6</v>
      </c>
    </row>
    <row r="12" spans="1:14" ht="18" customHeight="1">
      <c r="B12" s="179" t="s">
        <v>182</v>
      </c>
      <c r="C12" s="180"/>
      <c r="D12" s="181">
        <v>608603</v>
      </c>
      <c r="E12" s="182">
        <v>605926</v>
      </c>
      <c r="F12" s="182">
        <v>2677</v>
      </c>
      <c r="G12" s="183">
        <v>0.4</v>
      </c>
      <c r="H12" s="184">
        <v>59608.5</v>
      </c>
      <c r="I12" s="182">
        <v>467788</v>
      </c>
      <c r="J12" s="182">
        <v>483316</v>
      </c>
      <c r="K12" s="182">
        <v>-369</v>
      </c>
      <c r="L12" s="182">
        <v>-152</v>
      </c>
      <c r="M12" s="182">
        <v>141183</v>
      </c>
      <c r="N12" s="185">
        <v>431.1</v>
      </c>
    </row>
    <row r="13" spans="1:14" ht="18" customHeight="1">
      <c r="B13" s="179" t="s">
        <v>183</v>
      </c>
      <c r="C13" s="180"/>
      <c r="D13" s="181">
        <v>940785</v>
      </c>
      <c r="E13" s="182">
        <v>886173</v>
      </c>
      <c r="F13" s="182">
        <v>54612</v>
      </c>
      <c r="G13" s="183">
        <v>6.2</v>
      </c>
      <c r="H13" s="184">
        <v>46184.800000000003</v>
      </c>
      <c r="I13" s="182">
        <v>671666</v>
      </c>
      <c r="J13" s="182">
        <v>654371</v>
      </c>
      <c r="K13" s="182">
        <v>25826</v>
      </c>
      <c r="L13" s="182">
        <v>26660</v>
      </c>
      <c r="M13" s="182">
        <v>243283</v>
      </c>
      <c r="N13" s="185">
        <v>386.7</v>
      </c>
    </row>
    <row r="14" spans="1:14" ht="18" customHeight="1">
      <c r="B14" s="179" t="s">
        <v>184</v>
      </c>
      <c r="C14" s="180"/>
      <c r="D14" s="181">
        <v>775549</v>
      </c>
      <c r="E14" s="182">
        <v>750120</v>
      </c>
      <c r="F14" s="182">
        <v>25429</v>
      </c>
      <c r="G14" s="183">
        <v>3.4</v>
      </c>
      <c r="H14" s="184">
        <v>42565.8</v>
      </c>
      <c r="I14" s="182">
        <v>384229</v>
      </c>
      <c r="J14" s="182">
        <v>367006</v>
      </c>
      <c r="K14" s="182">
        <v>57759</v>
      </c>
      <c r="L14" s="182">
        <v>56802</v>
      </c>
      <c r="M14" s="182">
        <v>333560</v>
      </c>
      <c r="N14" s="185">
        <v>232.5</v>
      </c>
    </row>
    <row r="15" spans="1:14" ht="18" customHeight="1">
      <c r="B15" s="205" t="s">
        <v>185</v>
      </c>
      <c r="C15" s="206"/>
      <c r="D15" s="214">
        <v>346132</v>
      </c>
      <c r="E15" s="215">
        <v>345423</v>
      </c>
      <c r="F15" s="215">
        <v>709</v>
      </c>
      <c r="G15" s="216">
        <v>0.2</v>
      </c>
      <c r="H15" s="217">
        <v>30658.3</v>
      </c>
      <c r="I15" s="215">
        <v>83605</v>
      </c>
      <c r="J15" s="215">
        <v>94201</v>
      </c>
      <c r="K15" s="215">
        <v>42803</v>
      </c>
      <c r="L15" s="215">
        <v>44595</v>
      </c>
      <c r="M15" s="215">
        <v>219724</v>
      </c>
      <c r="N15" s="218">
        <v>157.5</v>
      </c>
    </row>
    <row r="16" spans="1:14" ht="18" customHeight="1">
      <c r="B16" s="179" t="s">
        <v>186</v>
      </c>
      <c r="C16" s="180"/>
      <c r="D16" s="181">
        <v>303931</v>
      </c>
      <c r="E16" s="182">
        <v>294756</v>
      </c>
      <c r="F16" s="182">
        <v>9175</v>
      </c>
      <c r="G16" s="183">
        <v>3.1</v>
      </c>
      <c r="H16" s="184">
        <v>30062.400000000001</v>
      </c>
      <c r="I16" s="182">
        <v>103236</v>
      </c>
      <c r="J16" s="182">
        <v>116397</v>
      </c>
      <c r="K16" s="182">
        <v>2621</v>
      </c>
      <c r="L16" s="182">
        <v>2431</v>
      </c>
      <c r="M16" s="182">
        <v>198073</v>
      </c>
      <c r="N16" s="185">
        <v>153.4</v>
      </c>
    </row>
    <row r="17" spans="2:14" ht="18" customHeight="1">
      <c r="B17" s="179" t="s">
        <v>187</v>
      </c>
      <c r="C17" s="180"/>
      <c r="D17" s="181">
        <v>279181</v>
      </c>
      <c r="E17" s="182">
        <v>279272</v>
      </c>
      <c r="F17" s="182">
        <v>-91</v>
      </c>
      <c r="G17" s="219">
        <v>-3.258472027270904E-2</v>
      </c>
      <c r="H17" s="184">
        <v>20274.599999999999</v>
      </c>
      <c r="I17" s="182">
        <v>23798</v>
      </c>
      <c r="J17" s="182">
        <v>32046</v>
      </c>
      <c r="K17" s="182">
        <v>-891</v>
      </c>
      <c r="L17" s="182">
        <v>-379</v>
      </c>
      <c r="M17" s="182">
        <v>256274</v>
      </c>
      <c r="N17" s="185">
        <v>108.9</v>
      </c>
    </row>
    <row r="18" spans="2:14" ht="18" customHeight="1">
      <c r="B18" s="179" t="s">
        <v>188</v>
      </c>
      <c r="C18" s="180"/>
      <c r="D18" s="181">
        <v>608532</v>
      </c>
      <c r="E18" s="182">
        <v>548976</v>
      </c>
      <c r="F18" s="182">
        <v>59556</v>
      </c>
      <c r="G18" s="183">
        <v>10.8</v>
      </c>
      <c r="H18" s="184">
        <v>15152.7</v>
      </c>
      <c r="I18" s="182">
        <v>116454</v>
      </c>
      <c r="J18" s="182">
        <v>95914</v>
      </c>
      <c r="K18" s="182">
        <v>-6029</v>
      </c>
      <c r="L18" s="182">
        <v>-7756</v>
      </c>
      <c r="M18" s="182">
        <v>498109</v>
      </c>
      <c r="N18" s="185">
        <v>122.2</v>
      </c>
    </row>
    <row r="19" spans="2:14" ht="18" customHeight="1">
      <c r="B19" s="179" t="s">
        <v>189</v>
      </c>
      <c r="C19" s="180"/>
      <c r="D19" s="181">
        <v>544022</v>
      </c>
      <c r="E19" s="182">
        <v>527019</v>
      </c>
      <c r="F19" s="182">
        <v>17003</v>
      </c>
      <c r="G19" s="183">
        <v>3.2</v>
      </c>
      <c r="H19" s="184">
        <v>23818.799999999999</v>
      </c>
      <c r="I19" s="182">
        <v>149905</v>
      </c>
      <c r="J19" s="182">
        <v>153516</v>
      </c>
      <c r="K19" s="182">
        <v>7262</v>
      </c>
      <c r="L19" s="182">
        <v>8201</v>
      </c>
      <c r="M19" s="182">
        <v>386855</v>
      </c>
      <c r="N19" s="185">
        <v>140.6</v>
      </c>
    </row>
    <row r="20" spans="2:14" ht="18" customHeight="1">
      <c r="B20" s="179" t="s">
        <v>190</v>
      </c>
      <c r="C20" s="180"/>
      <c r="D20" s="181">
        <v>293832</v>
      </c>
      <c r="E20" s="182">
        <v>293382</v>
      </c>
      <c r="F20" s="182">
        <v>450</v>
      </c>
      <c r="G20" s="183">
        <v>0.2</v>
      </c>
      <c r="H20" s="184">
        <v>20029.400000000001</v>
      </c>
      <c r="I20" s="182">
        <v>9142</v>
      </c>
      <c r="J20" s="182">
        <v>17539</v>
      </c>
      <c r="K20" s="182">
        <v>7067</v>
      </c>
      <c r="L20" s="182">
        <v>7512</v>
      </c>
      <c r="M20" s="182">
        <v>277622</v>
      </c>
      <c r="N20" s="185">
        <v>105.8</v>
      </c>
    </row>
    <row r="21" spans="2:14" ht="18" customHeight="1">
      <c r="B21" s="179" t="s">
        <v>191</v>
      </c>
      <c r="C21" s="180"/>
      <c r="D21" s="181">
        <v>693865</v>
      </c>
      <c r="E21" s="182">
        <v>684451</v>
      </c>
      <c r="F21" s="182">
        <v>9414</v>
      </c>
      <c r="G21" s="183">
        <v>1.4</v>
      </c>
      <c r="H21" s="184">
        <v>11438.6</v>
      </c>
      <c r="I21" s="182">
        <v>-11835</v>
      </c>
      <c r="J21" s="182">
        <v>3876</v>
      </c>
      <c r="K21" s="182">
        <v>-11381</v>
      </c>
      <c r="L21" s="182">
        <v>-12798</v>
      </c>
      <c r="M21" s="182">
        <v>717082</v>
      </c>
      <c r="N21" s="185">
        <v>96.8</v>
      </c>
    </row>
    <row r="22" spans="2:14" ht="18" customHeight="1">
      <c r="B22" s="179" t="s">
        <v>192</v>
      </c>
      <c r="C22" s="180"/>
      <c r="D22" s="181">
        <v>856870</v>
      </c>
      <c r="E22" s="182">
        <v>812810</v>
      </c>
      <c r="F22" s="182">
        <v>44060</v>
      </c>
      <c r="G22" s="183">
        <v>5.4</v>
      </c>
      <c r="H22" s="184">
        <v>14760.9</v>
      </c>
      <c r="I22" s="182">
        <v>-73653</v>
      </c>
      <c r="J22" s="182">
        <v>-91000</v>
      </c>
      <c r="K22" s="182">
        <v>27176</v>
      </c>
      <c r="L22" s="182">
        <v>26674</v>
      </c>
      <c r="M22" s="182">
        <v>903346</v>
      </c>
      <c r="N22" s="185">
        <v>94.9</v>
      </c>
    </row>
    <row r="23" spans="2:14" ht="18" customHeight="1">
      <c r="B23" s="179" t="s">
        <v>193</v>
      </c>
      <c r="C23" s="180"/>
      <c r="D23" s="181">
        <v>539109</v>
      </c>
      <c r="E23" s="182">
        <v>520698</v>
      </c>
      <c r="F23" s="182">
        <v>18411</v>
      </c>
      <c r="G23" s="183">
        <v>3.5</v>
      </c>
      <c r="H23" s="184">
        <v>35679</v>
      </c>
      <c r="I23" s="182">
        <v>280485</v>
      </c>
      <c r="J23" s="182">
        <v>281351</v>
      </c>
      <c r="K23" s="182">
        <v>34082</v>
      </c>
      <c r="L23" s="182">
        <v>34843</v>
      </c>
      <c r="M23" s="182">
        <v>224533</v>
      </c>
      <c r="N23" s="185">
        <v>240.1</v>
      </c>
    </row>
    <row r="24" spans="2:14" ht="18" customHeight="1">
      <c r="B24" s="179" t="s">
        <v>194</v>
      </c>
      <c r="C24" s="180"/>
      <c r="D24" s="181">
        <v>313270</v>
      </c>
      <c r="E24" s="182">
        <v>289176</v>
      </c>
      <c r="F24" s="182">
        <v>24094</v>
      </c>
      <c r="G24" s="183">
        <v>8.3000000000000007</v>
      </c>
      <c r="H24" s="184">
        <v>20094.3</v>
      </c>
      <c r="I24" s="182">
        <v>-20582</v>
      </c>
      <c r="J24" s="182">
        <v>-26300</v>
      </c>
      <c r="K24" s="182">
        <v>5637</v>
      </c>
      <c r="L24" s="182">
        <v>725</v>
      </c>
      <c r="M24" s="182">
        <v>328215</v>
      </c>
      <c r="N24" s="185">
        <v>95.4</v>
      </c>
    </row>
    <row r="25" spans="2:14" ht="18" customHeight="1">
      <c r="B25" s="179" t="s">
        <v>195</v>
      </c>
      <c r="C25" s="180"/>
      <c r="D25" s="181">
        <v>479975</v>
      </c>
      <c r="E25" s="182">
        <v>480172</v>
      </c>
      <c r="F25" s="182">
        <v>-197</v>
      </c>
      <c r="G25" s="220">
        <v>-4.1026965337420757E-2</v>
      </c>
      <c r="H25" s="184">
        <v>14092</v>
      </c>
      <c r="I25" s="182">
        <v>-86297</v>
      </c>
      <c r="J25" s="182">
        <v>-72739</v>
      </c>
      <c r="K25" s="182">
        <v>2275</v>
      </c>
      <c r="L25" s="182">
        <v>3345</v>
      </c>
      <c r="M25" s="182">
        <v>563997</v>
      </c>
      <c r="N25" s="185">
        <v>85.1</v>
      </c>
    </row>
    <row r="26" spans="2:14" ht="18" customHeight="1">
      <c r="B26" s="179" t="s">
        <v>196</v>
      </c>
      <c r="C26" s="180"/>
      <c r="D26" s="181">
        <v>417146</v>
      </c>
      <c r="E26" s="182">
        <v>422995</v>
      </c>
      <c r="F26" s="182">
        <v>-5849</v>
      </c>
      <c r="G26" s="183">
        <v>-1.4</v>
      </c>
      <c r="H26" s="184">
        <v>32063.5</v>
      </c>
      <c r="I26" s="182">
        <v>93322</v>
      </c>
      <c r="J26" s="182">
        <v>103746</v>
      </c>
      <c r="K26" s="182">
        <v>32656</v>
      </c>
      <c r="L26" s="182">
        <v>34570</v>
      </c>
      <c r="M26" s="182">
        <v>291167</v>
      </c>
      <c r="N26" s="185">
        <v>143.30000000000001</v>
      </c>
    </row>
    <row r="27" spans="2:14" ht="18" customHeight="1">
      <c r="B27" s="179" t="s">
        <v>197</v>
      </c>
      <c r="C27" s="180"/>
      <c r="D27" s="181">
        <v>329753</v>
      </c>
      <c r="E27" s="182">
        <v>321581</v>
      </c>
      <c r="F27" s="182">
        <v>8172</v>
      </c>
      <c r="G27" s="183">
        <v>2.5</v>
      </c>
      <c r="H27" s="184">
        <v>15999.7</v>
      </c>
      <c r="I27" s="182">
        <v>-14189</v>
      </c>
      <c r="J27" s="182">
        <v>-16006</v>
      </c>
      <c r="K27" s="182">
        <v>2866</v>
      </c>
      <c r="L27" s="182">
        <v>2043</v>
      </c>
      <c r="M27" s="182">
        <v>341076</v>
      </c>
      <c r="N27" s="185">
        <v>96.7</v>
      </c>
    </row>
    <row r="28" spans="2:14" ht="18" customHeight="1">
      <c r="B28" s="179" t="s">
        <v>198</v>
      </c>
      <c r="C28" s="180"/>
      <c r="D28" s="181">
        <v>194004</v>
      </c>
      <c r="E28" s="182">
        <v>191626</v>
      </c>
      <c r="F28" s="182">
        <v>2378</v>
      </c>
      <c r="G28" s="183">
        <v>1.2</v>
      </c>
      <c r="H28" s="184">
        <v>19094.900000000001</v>
      </c>
      <c r="I28" s="182">
        <v>-15635</v>
      </c>
      <c r="J28" s="182">
        <v>-9295</v>
      </c>
      <c r="K28" s="182">
        <v>-2625</v>
      </c>
      <c r="L28" s="182">
        <v>-2375</v>
      </c>
      <c r="M28" s="182">
        <v>212264</v>
      </c>
      <c r="N28" s="185">
        <v>91.4</v>
      </c>
    </row>
    <row r="29" spans="2:14" ht="18" customHeight="1">
      <c r="B29" s="179" t="s">
        <v>199</v>
      </c>
      <c r="C29" s="180"/>
      <c r="D29" s="181">
        <v>508099</v>
      </c>
      <c r="E29" s="182">
        <v>493747</v>
      </c>
      <c r="F29" s="182">
        <v>14352</v>
      </c>
      <c r="G29" s="183">
        <v>2.9</v>
      </c>
      <c r="H29" s="184">
        <v>15769.7</v>
      </c>
      <c r="I29" s="182">
        <v>-54326</v>
      </c>
      <c r="J29" s="182">
        <v>-41885</v>
      </c>
      <c r="K29" s="182">
        <v>510</v>
      </c>
      <c r="L29" s="182">
        <v>-193</v>
      </c>
      <c r="M29" s="182">
        <v>561916</v>
      </c>
      <c r="N29" s="185">
        <v>90.4</v>
      </c>
    </row>
    <row r="30" spans="2:14" ht="18" customHeight="1">
      <c r="B30" s="179" t="s">
        <v>200</v>
      </c>
      <c r="C30" s="180"/>
      <c r="D30" s="181">
        <v>605084</v>
      </c>
      <c r="E30" s="182">
        <v>588243</v>
      </c>
      <c r="F30" s="182">
        <v>16841</v>
      </c>
      <c r="G30" s="183">
        <v>2.9</v>
      </c>
      <c r="H30" s="184">
        <v>12584.9</v>
      </c>
      <c r="I30" s="182">
        <v>-100589</v>
      </c>
      <c r="J30" s="182">
        <v>-109251</v>
      </c>
      <c r="K30" s="182">
        <v>-16047</v>
      </c>
      <c r="L30" s="182">
        <v>-18629</v>
      </c>
      <c r="M30" s="182">
        <v>721722</v>
      </c>
      <c r="N30" s="185">
        <v>83.8</v>
      </c>
    </row>
    <row r="31" spans="2:14" ht="18" customHeight="1">
      <c r="B31" s="179" t="s">
        <v>201</v>
      </c>
      <c r="C31" s="180"/>
      <c r="D31" s="181">
        <v>608968</v>
      </c>
      <c r="E31" s="182">
        <v>608632</v>
      </c>
      <c r="F31" s="182">
        <v>336</v>
      </c>
      <c r="G31" s="183">
        <v>0.1</v>
      </c>
      <c r="H31" s="184">
        <v>11436</v>
      </c>
      <c r="I31" s="182">
        <v>-51818</v>
      </c>
      <c r="J31" s="182">
        <v>-59264</v>
      </c>
      <c r="K31" s="182">
        <v>-9334</v>
      </c>
      <c r="L31" s="182">
        <v>-15529</v>
      </c>
      <c r="M31" s="182">
        <v>670122</v>
      </c>
      <c r="N31" s="185">
        <v>90.9</v>
      </c>
    </row>
    <row r="32" spans="2:14" ht="18" customHeight="1">
      <c r="B32" s="179" t="s">
        <v>202</v>
      </c>
      <c r="C32" s="180"/>
      <c r="D32" s="181">
        <v>372335</v>
      </c>
      <c r="E32" s="182">
        <v>376235</v>
      </c>
      <c r="F32" s="182">
        <v>-3900</v>
      </c>
      <c r="G32" s="183">
        <v>-1</v>
      </c>
      <c r="H32" s="184">
        <v>10699.3</v>
      </c>
      <c r="I32" s="182">
        <v>-62148</v>
      </c>
      <c r="J32" s="182">
        <v>-55694</v>
      </c>
      <c r="K32" s="182">
        <v>-8429</v>
      </c>
      <c r="L32" s="182">
        <v>-10657</v>
      </c>
      <c r="M32" s="182">
        <v>442913</v>
      </c>
      <c r="N32" s="185">
        <v>84.1</v>
      </c>
    </row>
    <row r="33" spans="1:14" ht="18" customHeight="1">
      <c r="B33" s="179" t="s">
        <v>203</v>
      </c>
      <c r="C33" s="180"/>
      <c r="D33" s="181">
        <v>561479</v>
      </c>
      <c r="E33" s="182">
        <v>570877</v>
      </c>
      <c r="F33" s="182">
        <v>-9398</v>
      </c>
      <c r="G33" s="183">
        <v>-1.6</v>
      </c>
      <c r="H33" s="184">
        <v>11252.1</v>
      </c>
      <c r="I33" s="182">
        <v>-103936</v>
      </c>
      <c r="J33" s="182">
        <v>-93406</v>
      </c>
      <c r="K33" s="182">
        <v>-15883</v>
      </c>
      <c r="L33" s="182">
        <v>-14681</v>
      </c>
      <c r="M33" s="182">
        <v>681298</v>
      </c>
      <c r="N33" s="185">
        <v>82.4</v>
      </c>
    </row>
    <row r="34" spans="1:14" ht="18" customHeight="1">
      <c r="B34" s="179"/>
      <c r="C34" s="180"/>
      <c r="D34" s="221"/>
      <c r="E34" s="222"/>
      <c r="F34" s="222"/>
      <c r="G34" s="212"/>
      <c r="H34" s="222"/>
      <c r="I34" s="222"/>
      <c r="J34" s="222"/>
      <c r="K34" s="222"/>
      <c r="L34" s="222"/>
      <c r="M34" s="222"/>
      <c r="N34" s="212"/>
    </row>
    <row r="35" spans="1:14" ht="18" customHeight="1">
      <c r="B35" s="179" t="s">
        <v>689</v>
      </c>
      <c r="C35" s="180"/>
      <c r="D35" s="181">
        <v>3798280</v>
      </c>
      <c r="E35" s="182">
        <v>3776318</v>
      </c>
      <c r="F35" s="182">
        <v>21962</v>
      </c>
      <c r="G35" s="183">
        <v>0.58157178500327567</v>
      </c>
      <c r="H35" s="184">
        <v>4843.5</v>
      </c>
      <c r="I35" s="182">
        <v>-377697</v>
      </c>
      <c r="J35" s="182">
        <v>-371598</v>
      </c>
      <c r="K35" s="182">
        <v>18274</v>
      </c>
      <c r="L35" s="182">
        <v>20791</v>
      </c>
      <c r="M35" s="182">
        <v>4157706</v>
      </c>
      <c r="N35" s="185">
        <v>91.4</v>
      </c>
    </row>
    <row r="36" spans="1:14" ht="18" customHeight="1">
      <c r="B36" s="179" t="s">
        <v>477</v>
      </c>
      <c r="C36" s="180"/>
      <c r="D36" s="181">
        <v>576240</v>
      </c>
      <c r="E36" s="182">
        <v>578039</v>
      </c>
      <c r="F36" s="182">
        <v>-1799</v>
      </c>
      <c r="G36" s="183">
        <v>-0.31122467515167662</v>
      </c>
      <c r="H36" s="184">
        <v>3091.7</v>
      </c>
      <c r="I36" s="182">
        <v>-30144</v>
      </c>
      <c r="J36" s="182">
        <v>-33484</v>
      </c>
      <c r="K36" s="182">
        <v>28871</v>
      </c>
      <c r="L36" s="182">
        <v>31472</v>
      </c>
      <c r="M36" s="182">
        <v>577513</v>
      </c>
      <c r="N36" s="185">
        <v>99.8</v>
      </c>
    </row>
    <row r="37" spans="1:14" ht="18" customHeight="1">
      <c r="B37" s="179" t="s">
        <v>478</v>
      </c>
      <c r="C37" s="180"/>
      <c r="D37" s="181">
        <v>201294</v>
      </c>
      <c r="E37" s="182">
        <v>203252</v>
      </c>
      <c r="F37" s="182">
        <v>-1958</v>
      </c>
      <c r="G37" s="183">
        <v>-0.96333615413378459</v>
      </c>
      <c r="H37" s="184">
        <v>8263.2999999999993</v>
      </c>
      <c r="I37" s="182">
        <v>23600</v>
      </c>
      <c r="J37" s="182">
        <v>22372</v>
      </c>
      <c r="K37" s="182">
        <v>1400</v>
      </c>
      <c r="L37" s="182">
        <v>1211</v>
      </c>
      <c r="M37" s="182">
        <v>176295</v>
      </c>
      <c r="N37" s="185">
        <v>114.2</v>
      </c>
    </row>
    <row r="38" spans="1:14" ht="18" customHeight="1">
      <c r="B38" s="179" t="s">
        <v>479</v>
      </c>
      <c r="C38" s="180"/>
      <c r="D38" s="181">
        <v>157319</v>
      </c>
      <c r="E38" s="182">
        <v>153267</v>
      </c>
      <c r="F38" s="182">
        <v>4052</v>
      </c>
      <c r="G38" s="183">
        <v>2.6437524059321316</v>
      </c>
      <c r="H38" s="184">
        <v>14327.8</v>
      </c>
      <c r="I38" s="182">
        <v>3768</v>
      </c>
      <c r="J38" s="182">
        <v>5632</v>
      </c>
      <c r="K38" s="182">
        <v>8821</v>
      </c>
      <c r="L38" s="182">
        <v>8901</v>
      </c>
      <c r="M38" s="182">
        <v>144730</v>
      </c>
      <c r="N38" s="185">
        <v>108.7</v>
      </c>
    </row>
    <row r="39" spans="1:14" ht="18" customHeight="1">
      <c r="B39" s="179" t="s">
        <v>480</v>
      </c>
      <c r="C39" s="180"/>
      <c r="D39" s="181">
        <v>165721</v>
      </c>
      <c r="E39" s="182">
        <v>166284</v>
      </c>
      <c r="F39" s="182">
        <v>-563</v>
      </c>
      <c r="G39" s="183">
        <v>-0.3385773736499002</v>
      </c>
      <c r="H39" s="184">
        <v>10092.6</v>
      </c>
      <c r="I39" s="182">
        <v>-18712</v>
      </c>
      <c r="J39" s="182">
        <v>-17047</v>
      </c>
      <c r="K39" s="182">
        <v>-2503</v>
      </c>
      <c r="L39" s="182">
        <v>-2751</v>
      </c>
      <c r="M39" s="182">
        <v>186936</v>
      </c>
      <c r="N39" s="185">
        <v>88.7</v>
      </c>
    </row>
    <row r="40" spans="1:14" ht="18" customHeight="1">
      <c r="B40" s="179" t="s">
        <v>481</v>
      </c>
      <c r="C40" s="180"/>
      <c r="D40" s="181">
        <v>124145</v>
      </c>
      <c r="E40" s="182">
        <v>127303</v>
      </c>
      <c r="F40" s="182">
        <v>-3158</v>
      </c>
      <c r="G40" s="183">
        <v>-2.4806956631029902</v>
      </c>
      <c r="H40" s="184">
        <v>1201.7</v>
      </c>
      <c r="I40" s="182">
        <v>-9441</v>
      </c>
      <c r="J40" s="182">
        <v>-8031</v>
      </c>
      <c r="K40" s="182">
        <v>-3795</v>
      </c>
      <c r="L40" s="182">
        <v>-4005</v>
      </c>
      <c r="M40" s="182">
        <v>137381</v>
      </c>
      <c r="N40" s="185">
        <v>90.4</v>
      </c>
    </row>
    <row r="41" spans="1:14" ht="18" customHeight="1">
      <c r="B41" s="179" t="s">
        <v>482</v>
      </c>
      <c r="C41" s="180"/>
      <c r="D41" s="181">
        <v>245693</v>
      </c>
      <c r="E41" s="182">
        <v>246380</v>
      </c>
      <c r="F41" s="182">
        <v>-687</v>
      </c>
      <c r="G41" s="183">
        <v>-0.27883756798441434</v>
      </c>
      <c r="H41" s="184">
        <v>8348.4</v>
      </c>
      <c r="I41" s="182">
        <v>-10132</v>
      </c>
      <c r="J41" s="182">
        <v>-4932</v>
      </c>
      <c r="K41" s="182">
        <v>-4448</v>
      </c>
      <c r="L41" s="182">
        <v>-4195</v>
      </c>
      <c r="M41" s="182">
        <v>260274</v>
      </c>
      <c r="N41" s="185">
        <v>94.4</v>
      </c>
    </row>
    <row r="42" spans="1:14" ht="18" customHeight="1">
      <c r="B42" s="179" t="s">
        <v>483</v>
      </c>
      <c r="C42" s="180"/>
      <c r="D42" s="181">
        <v>101452</v>
      </c>
      <c r="E42" s="182">
        <v>100273</v>
      </c>
      <c r="F42" s="182">
        <v>1179</v>
      </c>
      <c r="G42" s="183">
        <v>1.1757900930459844</v>
      </c>
      <c r="H42" s="184">
        <v>5850.7</v>
      </c>
      <c r="I42" s="182">
        <v>-7368</v>
      </c>
      <c r="J42" s="182">
        <v>-9096</v>
      </c>
      <c r="K42" s="182">
        <v>-2719</v>
      </c>
      <c r="L42" s="182">
        <v>-2928</v>
      </c>
      <c r="M42" s="182">
        <v>111539</v>
      </c>
      <c r="N42" s="185">
        <v>91</v>
      </c>
    </row>
    <row r="43" spans="1:14" ht="18" customHeight="1">
      <c r="B43" s="179" t="s">
        <v>484</v>
      </c>
      <c r="C43" s="180"/>
      <c r="D43" s="181">
        <v>197864</v>
      </c>
      <c r="E43" s="182">
        <v>195986</v>
      </c>
      <c r="F43" s="182">
        <v>1878</v>
      </c>
      <c r="G43" s="183">
        <v>0.95823171042829591</v>
      </c>
      <c r="H43" s="184">
        <v>9168.9</v>
      </c>
      <c r="I43" s="182">
        <v>-30510</v>
      </c>
      <c r="J43" s="182">
        <v>-27601</v>
      </c>
      <c r="K43" s="182">
        <v>-687</v>
      </c>
      <c r="L43" s="182">
        <v>-5</v>
      </c>
      <c r="M43" s="182">
        <v>229061</v>
      </c>
      <c r="N43" s="185">
        <v>86.4</v>
      </c>
    </row>
    <row r="44" spans="1:14" ht="18" customHeight="1">
      <c r="B44" s="179" t="s">
        <v>485</v>
      </c>
      <c r="C44" s="180"/>
      <c r="D44" s="181">
        <v>396333</v>
      </c>
      <c r="E44" s="182">
        <v>388575</v>
      </c>
      <c r="F44" s="182">
        <v>7758</v>
      </c>
      <c r="G44" s="183">
        <v>1.9965257672264043</v>
      </c>
      <c r="H44" s="184">
        <v>5520</v>
      </c>
      <c r="I44" s="182">
        <v>-44340</v>
      </c>
      <c r="J44" s="182">
        <v>-47898</v>
      </c>
      <c r="K44" s="182">
        <v>8325</v>
      </c>
      <c r="L44" s="182">
        <v>9486</v>
      </c>
      <c r="M44" s="182">
        <v>432348</v>
      </c>
      <c r="N44" s="185">
        <v>91.7</v>
      </c>
    </row>
    <row r="45" spans="1:14" ht="18" customHeight="1">
      <c r="B45" s="179" t="s">
        <v>486</v>
      </c>
      <c r="C45" s="180"/>
      <c r="D45" s="181">
        <v>104257</v>
      </c>
      <c r="E45" s="182">
        <v>102683</v>
      </c>
      <c r="F45" s="182">
        <v>1574</v>
      </c>
      <c r="G45" s="183">
        <v>1.5328730169550948</v>
      </c>
      <c r="H45" s="184">
        <v>9226.2999999999993</v>
      </c>
      <c r="I45" s="182">
        <v>-22054</v>
      </c>
      <c r="J45" s="182">
        <v>-20626</v>
      </c>
      <c r="K45" s="182">
        <v>4915</v>
      </c>
      <c r="L45" s="182">
        <v>4457</v>
      </c>
      <c r="M45" s="182">
        <v>121396</v>
      </c>
      <c r="N45" s="185">
        <v>85.9</v>
      </c>
    </row>
    <row r="46" spans="1:14" ht="18" customHeight="1">
      <c r="A46" s="136"/>
      <c r="B46" s="195" t="s">
        <v>487</v>
      </c>
      <c r="C46" s="196"/>
      <c r="D46" s="197">
        <v>166779</v>
      </c>
      <c r="E46" s="197">
        <v>166106</v>
      </c>
      <c r="F46" s="197">
        <v>673</v>
      </c>
      <c r="G46" s="223">
        <v>0.40516296822510928</v>
      </c>
      <c r="H46" s="198">
        <v>8131.6</v>
      </c>
      <c r="I46" s="197">
        <v>-23081</v>
      </c>
      <c r="J46" s="197">
        <v>-21310</v>
      </c>
      <c r="K46" s="197">
        <v>-145</v>
      </c>
      <c r="L46" s="197">
        <v>381</v>
      </c>
      <c r="M46" s="197">
        <v>190005</v>
      </c>
      <c r="N46" s="199">
        <v>87.8</v>
      </c>
    </row>
    <row r="47" spans="1:14" ht="14.25" customHeight="1"/>
    <row r="48" spans="1:1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sheetData>
  <sheetProtection password="DCE1" sheet="1" objects="1" scenarios="1"/>
  <mergeCells count="14">
    <mergeCell ref="A1:N1"/>
    <mergeCell ref="N4:N6"/>
    <mergeCell ref="I5:J5"/>
    <mergeCell ref="K5:L5"/>
    <mergeCell ref="A4:A6"/>
    <mergeCell ref="B4:B6"/>
    <mergeCell ref="C4:C6"/>
    <mergeCell ref="D4:D6"/>
    <mergeCell ref="E4:E6"/>
    <mergeCell ref="I7:L7"/>
    <mergeCell ref="H4:H6"/>
    <mergeCell ref="I4:L4"/>
    <mergeCell ref="F4:G5"/>
    <mergeCell ref="M4:M6"/>
  </mergeCells>
  <phoneticPr fontId="3"/>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N78"/>
  <sheetViews>
    <sheetView zoomScaleNormal="100" zoomScaleSheetLayoutView="100" workbookViewId="0">
      <selection sqref="A1:N1"/>
    </sheetView>
  </sheetViews>
  <sheetFormatPr defaultColWidth="9" defaultRowHeight="12"/>
  <cols>
    <col min="1" max="1" width="0.77734375" style="38" customWidth="1"/>
    <col min="2" max="2" width="7.6640625" style="38" customWidth="1"/>
    <col min="3" max="3" width="0.77734375" style="38" customWidth="1"/>
    <col min="4" max="5" width="8.21875" style="38" customWidth="1"/>
    <col min="6" max="6" width="7" style="38" customWidth="1"/>
    <col min="7" max="7" width="5.6640625" style="38" customWidth="1"/>
    <col min="8" max="8" width="6.77734375" style="38" customWidth="1"/>
    <col min="9" max="10" width="7.6640625" style="38" customWidth="1"/>
    <col min="11" max="12" width="7.44140625" style="38" customWidth="1"/>
    <col min="13" max="13" width="8.21875" style="38" customWidth="1"/>
    <col min="14" max="14" width="6.88671875" style="38" customWidth="1"/>
    <col min="15" max="16384" width="9" style="38"/>
  </cols>
  <sheetData>
    <row r="1" spans="1:14" ht="15" customHeight="1">
      <c r="A1" s="869" t="s">
        <v>1186</v>
      </c>
      <c r="B1" s="869"/>
      <c r="C1" s="869"/>
      <c r="D1" s="869"/>
      <c r="E1" s="869"/>
      <c r="F1" s="869"/>
      <c r="G1" s="869"/>
      <c r="H1" s="869"/>
      <c r="I1" s="869"/>
      <c r="J1" s="869"/>
      <c r="K1" s="869"/>
      <c r="L1" s="869"/>
      <c r="M1" s="869"/>
      <c r="N1" s="869"/>
    </row>
    <row r="2" spans="1:14" ht="15" customHeight="1"/>
    <row r="3" spans="1:14" ht="15" customHeight="1" thickBot="1">
      <c r="A3" s="105" t="s">
        <v>1124</v>
      </c>
      <c r="E3" s="105"/>
      <c r="F3" s="105"/>
      <c r="G3" s="73"/>
      <c r="L3" s="73"/>
      <c r="M3" s="73"/>
      <c r="N3" s="176"/>
    </row>
    <row r="4" spans="1:14" ht="21.75" customHeight="1">
      <c r="A4" s="896"/>
      <c r="B4" s="855" t="s">
        <v>788</v>
      </c>
      <c r="C4" s="851"/>
      <c r="D4" s="852" t="s">
        <v>953</v>
      </c>
      <c r="E4" s="852" t="s">
        <v>952</v>
      </c>
      <c r="F4" s="873" t="s">
        <v>957</v>
      </c>
      <c r="G4" s="1086"/>
      <c r="H4" s="1089" t="s">
        <v>959</v>
      </c>
      <c r="I4" s="864" t="s">
        <v>800</v>
      </c>
      <c r="J4" s="855"/>
      <c r="K4" s="855"/>
      <c r="L4" s="851"/>
      <c r="M4" s="1089" t="s">
        <v>955</v>
      </c>
      <c r="N4" s="1092" t="s">
        <v>956</v>
      </c>
    </row>
    <row r="5" spans="1:14" ht="15" customHeight="1">
      <c r="A5" s="1094"/>
      <c r="B5" s="872"/>
      <c r="C5" s="837"/>
      <c r="D5" s="838"/>
      <c r="E5" s="838"/>
      <c r="F5" s="1087"/>
      <c r="G5" s="1088"/>
      <c r="H5" s="1095"/>
      <c r="I5" s="877" t="s">
        <v>781</v>
      </c>
      <c r="J5" s="878"/>
      <c r="K5" s="877" t="s">
        <v>783</v>
      </c>
      <c r="L5" s="879"/>
      <c r="M5" s="1090"/>
      <c r="N5" s="1093"/>
    </row>
    <row r="6" spans="1:14" ht="15" customHeight="1">
      <c r="A6" s="897"/>
      <c r="B6" s="878"/>
      <c r="C6" s="879"/>
      <c r="D6" s="880"/>
      <c r="E6" s="880"/>
      <c r="F6" s="44" t="s">
        <v>687</v>
      </c>
      <c r="G6" s="44" t="s">
        <v>688</v>
      </c>
      <c r="H6" s="1096"/>
      <c r="I6" s="44" t="s">
        <v>954</v>
      </c>
      <c r="J6" s="44" t="s">
        <v>782</v>
      </c>
      <c r="K6" s="44" t="s">
        <v>954</v>
      </c>
      <c r="L6" s="44" t="s">
        <v>782</v>
      </c>
      <c r="M6" s="1091"/>
      <c r="N6" s="916"/>
    </row>
    <row r="7" spans="1:14" ht="12" customHeight="1">
      <c r="B7" s="66"/>
      <c r="C7" s="16"/>
      <c r="D7" s="177"/>
      <c r="E7" s="26"/>
      <c r="F7" s="79"/>
      <c r="G7" s="178"/>
      <c r="H7" s="79"/>
      <c r="I7" s="79"/>
      <c r="J7" s="1082"/>
      <c r="K7" s="1082"/>
      <c r="L7" s="1082"/>
      <c r="M7" s="1082"/>
      <c r="N7" s="79"/>
    </row>
    <row r="8" spans="1:14" ht="18" customHeight="1">
      <c r="B8" s="179" t="s">
        <v>488</v>
      </c>
      <c r="C8" s="180"/>
      <c r="D8" s="181">
        <v>163592</v>
      </c>
      <c r="E8" s="182">
        <v>158452</v>
      </c>
      <c r="F8" s="182">
        <v>5140</v>
      </c>
      <c r="G8" s="183">
        <v>3.2438845833438519</v>
      </c>
      <c r="H8" s="184">
        <v>5938</v>
      </c>
      <c r="I8" s="182">
        <v>-21180</v>
      </c>
      <c r="J8" s="182">
        <v>-20581</v>
      </c>
      <c r="K8" s="182">
        <v>-1511</v>
      </c>
      <c r="L8" s="182">
        <v>-1019</v>
      </c>
      <c r="M8" s="182">
        <v>186283</v>
      </c>
      <c r="N8" s="185">
        <v>87.8</v>
      </c>
    </row>
    <row r="9" spans="1:14" ht="18" customHeight="1">
      <c r="B9" s="179" t="s">
        <v>489</v>
      </c>
      <c r="C9" s="180"/>
      <c r="D9" s="181">
        <v>119897</v>
      </c>
      <c r="E9" s="182">
        <v>125378</v>
      </c>
      <c r="F9" s="182">
        <v>-5481</v>
      </c>
      <c r="G9" s="183">
        <v>-4.3715803410486691</v>
      </c>
      <c r="H9" s="184">
        <v>6995.2</v>
      </c>
      <c r="I9" s="182">
        <v>-25737</v>
      </c>
      <c r="J9" s="182">
        <v>-24107</v>
      </c>
      <c r="K9" s="182">
        <v>-4322</v>
      </c>
      <c r="L9" s="182">
        <v>-4072</v>
      </c>
      <c r="M9" s="182">
        <v>149956</v>
      </c>
      <c r="N9" s="185">
        <v>80</v>
      </c>
    </row>
    <row r="10" spans="1:14" ht="18" customHeight="1">
      <c r="B10" s="179" t="s">
        <v>490</v>
      </c>
      <c r="C10" s="180"/>
      <c r="D10" s="181">
        <v>104735</v>
      </c>
      <c r="E10" s="182">
        <v>100798</v>
      </c>
      <c r="F10" s="182">
        <v>3937</v>
      </c>
      <c r="G10" s="183">
        <v>3.9058314649100181</v>
      </c>
      <c r="H10" s="184">
        <v>9139.2000000000007</v>
      </c>
      <c r="I10" s="182">
        <v>-18191</v>
      </c>
      <c r="J10" s="182">
        <v>-19187</v>
      </c>
      <c r="K10" s="182">
        <v>184</v>
      </c>
      <c r="L10" s="182">
        <v>-665</v>
      </c>
      <c r="M10" s="182">
        <v>122742</v>
      </c>
      <c r="N10" s="185">
        <v>85.3</v>
      </c>
    </row>
    <row r="11" spans="1:14" ht="18" customHeight="1">
      <c r="B11" s="179" t="s">
        <v>491</v>
      </c>
      <c r="C11" s="180"/>
      <c r="D11" s="181">
        <v>72066</v>
      </c>
      <c r="E11" s="182">
        <v>73597</v>
      </c>
      <c r="F11" s="182">
        <v>-1531</v>
      </c>
      <c r="G11" s="183">
        <v>-2.0802478361889749</v>
      </c>
      <c r="H11" s="184">
        <v>8842.5</v>
      </c>
      <c r="I11" s="182">
        <v>-6630</v>
      </c>
      <c r="J11" s="182">
        <v>-6867</v>
      </c>
      <c r="K11" s="182">
        <v>5041</v>
      </c>
      <c r="L11" s="182">
        <v>4954</v>
      </c>
      <c r="M11" s="182">
        <v>73655</v>
      </c>
      <c r="N11" s="185">
        <v>97.8</v>
      </c>
    </row>
    <row r="12" spans="1:14" ht="18" customHeight="1">
      <c r="B12" s="179" t="s">
        <v>492</v>
      </c>
      <c r="C12" s="180"/>
      <c r="D12" s="181">
        <v>52564</v>
      </c>
      <c r="E12" s="182">
        <v>51582</v>
      </c>
      <c r="F12" s="182">
        <v>982</v>
      </c>
      <c r="G12" s="183">
        <v>1.9037648792214341</v>
      </c>
      <c r="H12" s="184">
        <v>5173.6000000000004</v>
      </c>
      <c r="I12" s="182">
        <v>-4757</v>
      </c>
      <c r="J12" s="182">
        <v>-6763</v>
      </c>
      <c r="K12" s="182">
        <v>-1074</v>
      </c>
      <c r="L12" s="182">
        <v>-1451</v>
      </c>
      <c r="M12" s="182">
        <v>58395</v>
      </c>
      <c r="N12" s="185">
        <v>90</v>
      </c>
    </row>
    <row r="13" spans="1:14" ht="18" customHeight="1">
      <c r="B13" s="179" t="s">
        <v>493</v>
      </c>
      <c r="C13" s="180"/>
      <c r="D13" s="181">
        <v>59204</v>
      </c>
      <c r="E13" s="182">
        <v>58983</v>
      </c>
      <c r="F13" s="182">
        <v>221</v>
      </c>
      <c r="G13" s="183">
        <v>0.37468423104962451</v>
      </c>
      <c r="H13" s="184">
        <v>9265.1</v>
      </c>
      <c r="I13" s="182">
        <v>-18176</v>
      </c>
      <c r="J13" s="182">
        <v>-16888</v>
      </c>
      <c r="K13" s="182">
        <v>-2869</v>
      </c>
      <c r="L13" s="182">
        <v>-2880</v>
      </c>
      <c r="M13" s="182">
        <v>80249</v>
      </c>
      <c r="N13" s="185">
        <v>73.8</v>
      </c>
    </row>
    <row r="14" spans="1:14" ht="18" customHeight="1">
      <c r="B14" s="179" t="s">
        <v>494</v>
      </c>
      <c r="C14" s="180"/>
      <c r="D14" s="181">
        <v>68474</v>
      </c>
      <c r="E14" s="182">
        <v>65959</v>
      </c>
      <c r="F14" s="182">
        <v>2515</v>
      </c>
      <c r="G14" s="183">
        <v>3.8129747267241769</v>
      </c>
      <c r="H14" s="184">
        <v>5102.3999999999996</v>
      </c>
      <c r="I14" s="182">
        <v>-14815</v>
      </c>
      <c r="J14" s="182">
        <v>-15027</v>
      </c>
      <c r="K14" s="182">
        <v>-1868</v>
      </c>
      <c r="L14" s="182">
        <v>-2082</v>
      </c>
      <c r="M14" s="182">
        <v>85157</v>
      </c>
      <c r="N14" s="185">
        <v>80.400000000000006</v>
      </c>
    </row>
    <row r="15" spans="1:14" ht="18" customHeight="1">
      <c r="B15" s="179" t="s">
        <v>495</v>
      </c>
      <c r="C15" s="180"/>
      <c r="D15" s="181">
        <v>64456</v>
      </c>
      <c r="E15" s="182">
        <v>61802</v>
      </c>
      <c r="F15" s="182">
        <v>2654</v>
      </c>
      <c r="G15" s="183">
        <v>4.294359405844471</v>
      </c>
      <c r="H15" s="184">
        <v>6300.7</v>
      </c>
      <c r="I15" s="182">
        <v>-10481</v>
      </c>
      <c r="J15" s="182">
        <v>-11932</v>
      </c>
      <c r="K15" s="182">
        <v>73</v>
      </c>
      <c r="L15" s="182">
        <v>-371</v>
      </c>
      <c r="M15" s="182">
        <v>74864</v>
      </c>
      <c r="N15" s="185">
        <v>86.1</v>
      </c>
    </row>
    <row r="16" spans="1:14" ht="18" customHeight="1">
      <c r="B16" s="179" t="s">
        <v>496</v>
      </c>
      <c r="C16" s="180"/>
      <c r="D16" s="181">
        <v>92727</v>
      </c>
      <c r="E16" s="182">
        <v>93335</v>
      </c>
      <c r="F16" s="182">
        <v>-608</v>
      </c>
      <c r="G16" s="183">
        <v>-0.6514169389832325</v>
      </c>
      <c r="H16" s="184">
        <v>7199.3</v>
      </c>
      <c r="I16" s="182">
        <v>-20260</v>
      </c>
      <c r="J16" s="182">
        <v>-19777</v>
      </c>
      <c r="K16" s="182">
        <v>-3645</v>
      </c>
      <c r="L16" s="182">
        <v>-3434</v>
      </c>
      <c r="M16" s="182">
        <v>116632</v>
      </c>
      <c r="N16" s="185">
        <v>79.5</v>
      </c>
    </row>
    <row r="17" spans="2:14" ht="18" customHeight="1">
      <c r="B17" s="179" t="s">
        <v>497</v>
      </c>
      <c r="C17" s="180"/>
      <c r="D17" s="181">
        <v>67614</v>
      </c>
      <c r="E17" s="182">
        <v>64590</v>
      </c>
      <c r="F17" s="182">
        <v>3024</v>
      </c>
      <c r="G17" s="183">
        <v>4.68183929400836</v>
      </c>
      <c r="H17" s="184">
        <v>4413.3999999999996</v>
      </c>
      <c r="I17" s="182">
        <v>-3429</v>
      </c>
      <c r="J17" s="182">
        <v>-4839</v>
      </c>
      <c r="K17" s="182">
        <v>-186</v>
      </c>
      <c r="L17" s="182">
        <v>-624</v>
      </c>
      <c r="M17" s="182">
        <v>71229</v>
      </c>
      <c r="N17" s="185">
        <v>94.9</v>
      </c>
    </row>
    <row r="18" spans="2:14" ht="18" customHeight="1">
      <c r="B18" s="179" t="s">
        <v>498</v>
      </c>
      <c r="C18" s="180"/>
      <c r="D18" s="181">
        <v>148156</v>
      </c>
      <c r="E18" s="182">
        <v>145569</v>
      </c>
      <c r="F18" s="182">
        <v>2587</v>
      </c>
      <c r="G18" s="183">
        <v>1.7771640940035309</v>
      </c>
      <c r="H18" s="184">
        <v>7051.7</v>
      </c>
      <c r="I18" s="182">
        <v>-411</v>
      </c>
      <c r="J18" s="182">
        <v>-2567</v>
      </c>
      <c r="K18" s="182">
        <v>1937</v>
      </c>
      <c r="L18" s="182">
        <v>489</v>
      </c>
      <c r="M18" s="182">
        <v>146631</v>
      </c>
      <c r="N18" s="185">
        <v>101</v>
      </c>
    </row>
    <row r="19" spans="2:14" ht="18" customHeight="1">
      <c r="B19" s="179" t="s">
        <v>499</v>
      </c>
      <c r="C19" s="180"/>
      <c r="D19" s="181">
        <v>68782</v>
      </c>
      <c r="E19" s="182">
        <v>67517</v>
      </c>
      <c r="F19" s="182">
        <v>1265</v>
      </c>
      <c r="G19" s="183">
        <v>1.8736022038893907</v>
      </c>
      <c r="H19" s="184">
        <v>3827.6</v>
      </c>
      <c r="I19" s="182">
        <v>-16187</v>
      </c>
      <c r="J19" s="182">
        <v>-15193</v>
      </c>
      <c r="K19" s="182">
        <v>-2667</v>
      </c>
      <c r="L19" s="182">
        <v>-2125</v>
      </c>
      <c r="M19" s="182">
        <v>87636</v>
      </c>
      <c r="N19" s="185">
        <v>78.5</v>
      </c>
    </row>
    <row r="20" spans="2:14" ht="18" customHeight="1">
      <c r="B20" s="179" t="s">
        <v>500</v>
      </c>
      <c r="C20" s="180"/>
      <c r="D20" s="181">
        <v>51875</v>
      </c>
      <c r="E20" s="182">
        <v>53221</v>
      </c>
      <c r="F20" s="182">
        <v>-1346</v>
      </c>
      <c r="G20" s="183">
        <v>-2.529076868153548</v>
      </c>
      <c r="H20" s="184">
        <v>5239.8999999999996</v>
      </c>
      <c r="I20" s="182">
        <v>-2347</v>
      </c>
      <c r="J20" s="182">
        <v>-2168</v>
      </c>
      <c r="K20" s="182">
        <v>-1611</v>
      </c>
      <c r="L20" s="182">
        <v>-1643</v>
      </c>
      <c r="M20" s="182">
        <v>55833</v>
      </c>
      <c r="N20" s="185">
        <v>92.9</v>
      </c>
    </row>
    <row r="21" spans="2:14" ht="18" customHeight="1">
      <c r="B21" s="179" t="s">
        <v>501</v>
      </c>
      <c r="C21" s="180"/>
      <c r="D21" s="181">
        <v>69906</v>
      </c>
      <c r="E21" s="182">
        <v>70137</v>
      </c>
      <c r="F21" s="182">
        <v>-231</v>
      </c>
      <c r="G21" s="183">
        <v>-0.32935540442277256</v>
      </c>
      <c r="H21" s="184">
        <v>951.5</v>
      </c>
      <c r="I21" s="182">
        <v>-10008</v>
      </c>
      <c r="J21" s="182">
        <v>-9701</v>
      </c>
      <c r="K21" s="182">
        <v>-1040</v>
      </c>
      <c r="L21" s="182">
        <v>-1030</v>
      </c>
      <c r="M21" s="182">
        <v>80954</v>
      </c>
      <c r="N21" s="185">
        <v>86.4</v>
      </c>
    </row>
    <row r="22" spans="2:14" ht="18" customHeight="1">
      <c r="B22" s="179" t="s">
        <v>690</v>
      </c>
      <c r="C22" s="180"/>
      <c r="D22" s="181">
        <v>157135</v>
      </c>
      <c r="E22" s="182">
        <v>157250</v>
      </c>
      <c r="F22" s="182">
        <v>-115</v>
      </c>
      <c r="G22" s="183">
        <v>-7.3131955484896663E-2</v>
      </c>
      <c r="H22" s="184">
        <v>9976.7999999999993</v>
      </c>
      <c r="I22" s="182">
        <v>-36674</v>
      </c>
      <c r="J22" s="182">
        <v>-33980</v>
      </c>
      <c r="K22" s="182">
        <v>-6203</v>
      </c>
      <c r="L22" s="182">
        <v>-5280</v>
      </c>
      <c r="M22" s="182">
        <v>200012</v>
      </c>
      <c r="N22" s="185">
        <v>78.599999999999994</v>
      </c>
    </row>
    <row r="23" spans="2:14" ht="18" customHeight="1">
      <c r="B23" s="179"/>
      <c r="C23" s="180"/>
      <c r="D23" s="186"/>
      <c r="E23" s="187"/>
      <c r="F23" s="187"/>
      <c r="G23" s="188"/>
      <c r="H23" s="188"/>
      <c r="I23" s="187"/>
      <c r="J23" s="187"/>
      <c r="K23" s="187"/>
      <c r="L23" s="187"/>
      <c r="M23" s="187"/>
      <c r="N23" s="188"/>
    </row>
    <row r="24" spans="2:14" ht="18" customHeight="1">
      <c r="B24" s="179" t="s">
        <v>691</v>
      </c>
      <c r="C24" s="180"/>
      <c r="D24" s="181">
        <v>61274</v>
      </c>
      <c r="E24" s="182">
        <v>60275</v>
      </c>
      <c r="F24" s="182">
        <v>999</v>
      </c>
      <c r="G24" s="183">
        <v>1.6574035669846536</v>
      </c>
      <c r="H24" s="184">
        <v>163</v>
      </c>
      <c r="I24" s="182">
        <v>4876</v>
      </c>
      <c r="J24" s="182">
        <v>3618</v>
      </c>
      <c r="K24" s="182">
        <v>-1936</v>
      </c>
      <c r="L24" s="182">
        <v>-2093</v>
      </c>
      <c r="M24" s="182">
        <v>58334</v>
      </c>
      <c r="N24" s="185">
        <v>105</v>
      </c>
    </row>
    <row r="25" spans="2:14" ht="18" customHeight="1">
      <c r="B25" s="179" t="s">
        <v>504</v>
      </c>
      <c r="C25" s="180"/>
      <c r="D25" s="181">
        <v>36767</v>
      </c>
      <c r="E25" s="182">
        <v>36272</v>
      </c>
      <c r="F25" s="182">
        <v>495</v>
      </c>
      <c r="G25" s="183">
        <v>1.3646890163211292</v>
      </c>
      <c r="H25" s="184">
        <v>2182</v>
      </c>
      <c r="I25" s="182">
        <v>4320</v>
      </c>
      <c r="J25" s="182">
        <v>3888</v>
      </c>
      <c r="K25" s="182">
        <v>-998</v>
      </c>
      <c r="L25" s="182">
        <v>-1113</v>
      </c>
      <c r="M25" s="182">
        <v>33445</v>
      </c>
      <c r="N25" s="185">
        <v>109.9</v>
      </c>
    </row>
    <row r="26" spans="2:14" ht="18" customHeight="1">
      <c r="B26" s="179" t="s">
        <v>505</v>
      </c>
      <c r="C26" s="180"/>
      <c r="D26" s="181">
        <v>17205</v>
      </c>
      <c r="E26" s="182">
        <v>15959</v>
      </c>
      <c r="F26" s="182">
        <v>1246</v>
      </c>
      <c r="G26" s="183">
        <v>7.8075067360110291</v>
      </c>
      <c r="H26" s="184">
        <v>612.9</v>
      </c>
      <c r="I26" s="182">
        <v>468</v>
      </c>
      <c r="J26" s="182">
        <v>13</v>
      </c>
      <c r="K26" s="182">
        <v>-709</v>
      </c>
      <c r="L26" s="182">
        <v>-704</v>
      </c>
      <c r="M26" s="182">
        <v>17446</v>
      </c>
      <c r="N26" s="185">
        <v>98.6</v>
      </c>
    </row>
    <row r="27" spans="2:14" ht="18" customHeight="1">
      <c r="B27" s="179" t="s">
        <v>506</v>
      </c>
      <c r="C27" s="180"/>
      <c r="D27" s="181">
        <v>2089</v>
      </c>
      <c r="E27" s="182">
        <v>2297</v>
      </c>
      <c r="F27" s="182">
        <v>-208</v>
      </c>
      <c r="G27" s="183">
        <v>-9.055289508053983</v>
      </c>
      <c r="H27" s="184">
        <v>19.8</v>
      </c>
      <c r="I27" s="182">
        <v>-52</v>
      </c>
      <c r="J27" s="182">
        <v>-188</v>
      </c>
      <c r="K27" s="182">
        <v>-68</v>
      </c>
      <c r="L27" s="182">
        <v>-73</v>
      </c>
      <c r="M27" s="182">
        <v>2209</v>
      </c>
      <c r="N27" s="185">
        <v>94.6</v>
      </c>
    </row>
    <row r="28" spans="2:14" ht="18" customHeight="1">
      <c r="B28" s="179" t="s">
        <v>507</v>
      </c>
      <c r="C28" s="180"/>
      <c r="D28" s="181">
        <v>5213</v>
      </c>
      <c r="E28" s="182">
        <v>5747</v>
      </c>
      <c r="F28" s="182">
        <v>-534</v>
      </c>
      <c r="G28" s="183">
        <v>-9.2918044196972325</v>
      </c>
      <c r="H28" s="184">
        <v>23.1</v>
      </c>
      <c r="I28" s="182">
        <v>140</v>
      </c>
      <c r="J28" s="182">
        <v>-95</v>
      </c>
      <c r="K28" s="182">
        <v>-161</v>
      </c>
      <c r="L28" s="182">
        <v>-203</v>
      </c>
      <c r="M28" s="182">
        <v>5234</v>
      </c>
      <c r="N28" s="185">
        <v>99.6</v>
      </c>
    </row>
    <row r="29" spans="2:14" ht="18" customHeight="1">
      <c r="B29" s="179"/>
      <c r="C29" s="180"/>
      <c r="D29" s="186"/>
      <c r="E29" s="187"/>
      <c r="F29" s="187"/>
      <c r="G29" s="188"/>
      <c r="H29" s="188"/>
      <c r="I29" s="187"/>
      <c r="J29" s="187"/>
      <c r="K29" s="187"/>
      <c r="L29" s="187"/>
      <c r="M29" s="187"/>
      <c r="N29" s="188"/>
    </row>
    <row r="30" spans="2:14" ht="18" customHeight="1">
      <c r="B30" s="179" t="s">
        <v>692</v>
      </c>
      <c r="C30" s="180"/>
      <c r="D30" s="181">
        <v>27259</v>
      </c>
      <c r="E30" s="182">
        <v>28000</v>
      </c>
      <c r="F30" s="182">
        <v>-741</v>
      </c>
      <c r="G30" s="183">
        <v>-2.6464285714285714</v>
      </c>
      <c r="H30" s="184">
        <v>67.400000000000006</v>
      </c>
      <c r="I30" s="182">
        <v>715</v>
      </c>
      <c r="J30" s="182">
        <v>188</v>
      </c>
      <c r="K30" s="189">
        <v>53</v>
      </c>
      <c r="L30" s="182">
        <v>-3</v>
      </c>
      <c r="M30" s="182">
        <v>26491</v>
      </c>
      <c r="N30" s="185">
        <v>102.9</v>
      </c>
    </row>
    <row r="31" spans="2:14" ht="18" customHeight="1">
      <c r="B31" s="179" t="s">
        <v>509</v>
      </c>
      <c r="C31" s="180"/>
      <c r="D31" s="181">
        <v>7998</v>
      </c>
      <c r="E31" s="182">
        <v>8490</v>
      </c>
      <c r="F31" s="182">
        <v>-492</v>
      </c>
      <c r="G31" s="183">
        <v>-5.7950530035335683</v>
      </c>
      <c r="H31" s="184">
        <v>88.1</v>
      </c>
      <c r="I31" s="182">
        <v>93</v>
      </c>
      <c r="J31" s="182">
        <v>25</v>
      </c>
      <c r="K31" s="189">
        <v>21</v>
      </c>
      <c r="L31" s="182">
        <v>4</v>
      </c>
      <c r="M31" s="182">
        <v>7884</v>
      </c>
      <c r="N31" s="185">
        <v>101.4</v>
      </c>
    </row>
    <row r="32" spans="2:14" ht="18" customHeight="1">
      <c r="B32" s="179" t="s">
        <v>510</v>
      </c>
      <c r="C32" s="180"/>
      <c r="D32" s="181">
        <v>416</v>
      </c>
      <c r="E32" s="182">
        <v>348</v>
      </c>
      <c r="F32" s="182">
        <v>68</v>
      </c>
      <c r="G32" s="183">
        <v>19.540229885057471</v>
      </c>
      <c r="H32" s="184">
        <v>101</v>
      </c>
      <c r="I32" s="182">
        <v>69</v>
      </c>
      <c r="J32" s="182">
        <v>7</v>
      </c>
      <c r="K32" s="190">
        <v>10</v>
      </c>
      <c r="L32" s="191" t="s">
        <v>621</v>
      </c>
      <c r="M32" s="182">
        <v>337</v>
      </c>
      <c r="N32" s="185">
        <v>123.4</v>
      </c>
    </row>
    <row r="33" spans="2:14" ht="18" customHeight="1">
      <c r="B33" s="179" t="s">
        <v>693</v>
      </c>
      <c r="C33" s="180"/>
      <c r="D33" s="181">
        <v>2805</v>
      </c>
      <c r="E33" s="182">
        <v>2890</v>
      </c>
      <c r="F33" s="182">
        <v>-85</v>
      </c>
      <c r="G33" s="183">
        <v>-2.9411764705882351</v>
      </c>
      <c r="H33" s="184">
        <v>101.9</v>
      </c>
      <c r="I33" s="182">
        <v>51</v>
      </c>
      <c r="J33" s="182">
        <v>11</v>
      </c>
      <c r="K33" s="189">
        <v>5</v>
      </c>
      <c r="L33" s="182">
        <v>-4</v>
      </c>
      <c r="M33" s="182">
        <v>2749</v>
      </c>
      <c r="N33" s="185">
        <v>102</v>
      </c>
    </row>
    <row r="34" spans="2:14" ht="18" customHeight="1">
      <c r="B34" s="179" t="s">
        <v>512</v>
      </c>
      <c r="C34" s="180"/>
      <c r="D34" s="181">
        <v>1938</v>
      </c>
      <c r="E34" s="182">
        <v>1895</v>
      </c>
      <c r="F34" s="182">
        <v>43</v>
      </c>
      <c r="G34" s="183">
        <v>2.2691292875989446</v>
      </c>
      <c r="H34" s="184">
        <v>104.3</v>
      </c>
      <c r="I34" s="182">
        <v>45</v>
      </c>
      <c r="J34" s="182">
        <v>9</v>
      </c>
      <c r="K34" s="189">
        <v>2</v>
      </c>
      <c r="L34" s="182">
        <v>-3</v>
      </c>
      <c r="M34" s="182">
        <v>1891</v>
      </c>
      <c r="N34" s="185">
        <v>102.5</v>
      </c>
    </row>
    <row r="35" spans="2:14" ht="18" customHeight="1">
      <c r="B35" s="179" t="s">
        <v>513</v>
      </c>
      <c r="C35" s="180"/>
      <c r="D35" s="181">
        <v>2574</v>
      </c>
      <c r="E35" s="182">
        <v>2711</v>
      </c>
      <c r="F35" s="182">
        <v>-137</v>
      </c>
      <c r="G35" s="183">
        <v>-5.0534857985983033</v>
      </c>
      <c r="H35" s="184">
        <v>46.6</v>
      </c>
      <c r="I35" s="182">
        <v>92</v>
      </c>
      <c r="J35" s="182">
        <v>35</v>
      </c>
      <c r="K35" s="190" t="s">
        <v>621</v>
      </c>
      <c r="L35" s="182" t="s">
        <v>621</v>
      </c>
      <c r="M35" s="182">
        <v>2482</v>
      </c>
      <c r="N35" s="185">
        <v>103.7</v>
      </c>
    </row>
    <row r="36" spans="2:14" ht="18" customHeight="1">
      <c r="B36" s="179" t="s">
        <v>514</v>
      </c>
      <c r="C36" s="180"/>
      <c r="D36" s="181">
        <v>431</v>
      </c>
      <c r="E36" s="182">
        <v>355</v>
      </c>
      <c r="F36" s="182">
        <v>76</v>
      </c>
      <c r="G36" s="183">
        <v>21.408450704225352</v>
      </c>
      <c r="H36" s="184">
        <v>21</v>
      </c>
      <c r="I36" s="182">
        <v>92</v>
      </c>
      <c r="J36" s="182">
        <v>7</v>
      </c>
      <c r="K36" s="190">
        <v>4</v>
      </c>
      <c r="L36" s="191" t="s">
        <v>621</v>
      </c>
      <c r="M36" s="182">
        <v>335</v>
      </c>
      <c r="N36" s="185">
        <v>128.69999999999999</v>
      </c>
    </row>
    <row r="37" spans="2:14" ht="18" customHeight="1">
      <c r="B37" s="179" t="s">
        <v>515</v>
      </c>
      <c r="C37" s="180"/>
      <c r="D37" s="181">
        <v>7731</v>
      </c>
      <c r="E37" s="182">
        <v>8258</v>
      </c>
      <c r="F37" s="182">
        <v>-527</v>
      </c>
      <c r="G37" s="183">
        <v>-6.3816904819568903</v>
      </c>
      <c r="H37" s="184">
        <v>107</v>
      </c>
      <c r="I37" s="182">
        <v>111</v>
      </c>
      <c r="J37" s="182">
        <v>27</v>
      </c>
      <c r="K37" s="190">
        <v>7</v>
      </c>
      <c r="L37" s="182" t="s">
        <v>621</v>
      </c>
      <c r="M37" s="182">
        <v>7613</v>
      </c>
      <c r="N37" s="185">
        <v>101.5</v>
      </c>
    </row>
    <row r="38" spans="2:14" ht="18" customHeight="1">
      <c r="B38" s="179" t="s">
        <v>516</v>
      </c>
      <c r="C38" s="180"/>
      <c r="D38" s="181">
        <v>225</v>
      </c>
      <c r="E38" s="181">
        <v>209</v>
      </c>
      <c r="F38" s="182">
        <v>16</v>
      </c>
      <c r="G38" s="183">
        <v>7.6555023923444976</v>
      </c>
      <c r="H38" s="192">
        <v>37.799999999999997</v>
      </c>
      <c r="I38" s="181">
        <v>42</v>
      </c>
      <c r="J38" s="181">
        <v>7</v>
      </c>
      <c r="K38" s="193">
        <v>5</v>
      </c>
      <c r="L38" s="181">
        <v>1</v>
      </c>
      <c r="M38" s="181">
        <v>178</v>
      </c>
      <c r="N38" s="194">
        <v>126.4</v>
      </c>
    </row>
    <row r="39" spans="2:14" ht="18" customHeight="1">
      <c r="B39" s="195" t="s">
        <v>517</v>
      </c>
      <c r="C39" s="196"/>
      <c r="D39" s="197">
        <v>3141</v>
      </c>
      <c r="E39" s="197">
        <v>2844</v>
      </c>
      <c r="F39" s="182">
        <v>297</v>
      </c>
      <c r="G39" s="183">
        <v>10.443037974683545</v>
      </c>
      <c r="H39" s="198">
        <v>30.1</v>
      </c>
      <c r="I39" s="197">
        <v>120</v>
      </c>
      <c r="J39" s="197">
        <v>60</v>
      </c>
      <c r="K39" s="197">
        <v>-1</v>
      </c>
      <c r="L39" s="197">
        <v>-1</v>
      </c>
      <c r="M39" s="197">
        <v>3022</v>
      </c>
      <c r="N39" s="199">
        <v>103.9</v>
      </c>
    </row>
    <row r="40" spans="2:14" ht="15" customHeight="1">
      <c r="B40" s="200" t="s">
        <v>989</v>
      </c>
      <c r="C40" s="201"/>
      <c r="D40" s="201"/>
      <c r="E40" s="201"/>
      <c r="F40" s="201"/>
      <c r="G40" s="201"/>
      <c r="H40" s="201"/>
      <c r="I40" s="201"/>
      <c r="J40" s="201"/>
      <c r="K40" s="201"/>
      <c r="L40" s="201"/>
      <c r="M40" s="201"/>
      <c r="N40" s="201"/>
    </row>
    <row r="41" spans="2:14" ht="15" customHeight="1">
      <c r="B41" s="82" t="s">
        <v>990</v>
      </c>
      <c r="D41" s="202"/>
      <c r="E41" s="202"/>
      <c r="F41" s="202"/>
      <c r="G41" s="202"/>
      <c r="H41" s="202"/>
      <c r="I41" s="202"/>
      <c r="J41" s="202"/>
      <c r="K41" s="202"/>
      <c r="L41" s="202"/>
      <c r="M41" s="202"/>
      <c r="N41" s="202"/>
    </row>
    <row r="42" spans="2:14" ht="15" customHeight="1">
      <c r="B42" s="82"/>
      <c r="C42" s="203"/>
      <c r="D42" s="203"/>
      <c r="E42" s="203"/>
      <c r="F42" s="203"/>
      <c r="G42" s="203"/>
      <c r="H42" s="203"/>
      <c r="I42" s="203"/>
      <c r="J42" s="203"/>
      <c r="K42" s="203"/>
      <c r="L42" s="203"/>
      <c r="M42" s="203"/>
      <c r="N42" s="203"/>
    </row>
    <row r="43" spans="2:14" ht="9" customHeight="1"/>
    <row r="44" spans="2:14" ht="9" customHeight="1"/>
    <row r="45" spans="2:14" ht="9" customHeight="1"/>
    <row r="46" spans="2:14" ht="9" customHeight="1"/>
    <row r="47" spans="2:14" ht="9" customHeight="1"/>
    <row r="48" spans="2:14" ht="9" customHeight="1"/>
    <row r="49" ht="9"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sheetData>
  <sheetProtection password="DCE1" sheet="1" objects="1" scenarios="1"/>
  <mergeCells count="14">
    <mergeCell ref="A1:N1"/>
    <mergeCell ref="N4:N6"/>
    <mergeCell ref="I5:J5"/>
    <mergeCell ref="K5:L5"/>
    <mergeCell ref="J7:M7"/>
    <mergeCell ref="A4:A6"/>
    <mergeCell ref="B4:B6"/>
    <mergeCell ref="C4:C6"/>
    <mergeCell ref="D4:D6"/>
    <mergeCell ref="E4:E6"/>
    <mergeCell ref="F4:G5"/>
    <mergeCell ref="H4:H6"/>
    <mergeCell ref="I4:L4"/>
    <mergeCell ref="M4:M6"/>
  </mergeCells>
  <phoneticPr fontId="3"/>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A1:M120"/>
  <sheetViews>
    <sheetView zoomScaleNormal="100" zoomScaleSheetLayoutView="100" workbookViewId="0">
      <selection sqref="A1:M1"/>
    </sheetView>
  </sheetViews>
  <sheetFormatPr defaultColWidth="15.6640625" defaultRowHeight="12"/>
  <cols>
    <col min="1" max="1" width="11.109375" style="38" customWidth="1"/>
    <col min="2" max="2" width="7.109375" style="38" customWidth="1"/>
    <col min="3" max="3" width="4.6640625" style="38" customWidth="1"/>
    <col min="4" max="5" width="7.109375" style="38" customWidth="1"/>
    <col min="6" max="6" width="6.33203125" style="38" customWidth="1"/>
    <col min="7" max="7" width="0.77734375" style="38" customWidth="1"/>
    <col min="8" max="8" width="11.109375" style="38" customWidth="1"/>
    <col min="9" max="9" width="7.109375" style="38" customWidth="1"/>
    <col min="10" max="10" width="4.6640625" style="38" customWidth="1"/>
    <col min="11" max="13" width="7.109375" style="38" customWidth="1"/>
    <col min="14" max="16384" width="15.6640625" style="38"/>
  </cols>
  <sheetData>
    <row r="1" spans="1:13" ht="15" customHeight="1">
      <c r="A1" s="869" t="s">
        <v>1187</v>
      </c>
      <c r="B1" s="870"/>
      <c r="C1" s="870"/>
      <c r="D1" s="870"/>
      <c r="E1" s="870"/>
      <c r="F1" s="870"/>
      <c r="G1" s="870"/>
      <c r="H1" s="870"/>
      <c r="I1" s="870"/>
      <c r="J1" s="870"/>
      <c r="K1" s="870"/>
      <c r="L1" s="870"/>
      <c r="M1" s="870"/>
    </row>
    <row r="2" spans="1:13" ht="15" customHeight="1">
      <c r="D2" s="64"/>
      <c r="E2" s="64"/>
      <c r="F2" s="64"/>
      <c r="G2" s="64"/>
      <c r="H2" s="64"/>
      <c r="I2" s="64"/>
      <c r="J2" s="64"/>
      <c r="K2" s="64"/>
      <c r="L2" s="64"/>
      <c r="M2" s="64"/>
    </row>
    <row r="3" spans="1:13" ht="15" customHeight="1" thickBot="1">
      <c r="A3" s="105" t="s">
        <v>694</v>
      </c>
      <c r="C3" s="105"/>
      <c r="E3" s="71"/>
      <c r="F3" s="64"/>
      <c r="G3" s="64"/>
      <c r="H3" s="64"/>
      <c r="I3" s="64"/>
      <c r="J3" s="64"/>
      <c r="K3" s="64"/>
      <c r="L3" s="64"/>
      <c r="M3" s="74" t="s">
        <v>960</v>
      </c>
    </row>
    <row r="4" spans="1:13" ht="43.5" customHeight="1">
      <c r="A4" s="139" t="s">
        <v>520</v>
      </c>
      <c r="B4" s="106" t="s">
        <v>695</v>
      </c>
      <c r="C4" s="106" t="s">
        <v>696</v>
      </c>
      <c r="D4" s="106" t="s">
        <v>697</v>
      </c>
      <c r="E4" s="106" t="s">
        <v>698</v>
      </c>
      <c r="F4" s="855" t="s">
        <v>789</v>
      </c>
      <c r="G4" s="875"/>
      <c r="H4" s="140" t="s">
        <v>520</v>
      </c>
      <c r="I4" s="106" t="s">
        <v>695</v>
      </c>
      <c r="J4" s="106" t="s">
        <v>696</v>
      </c>
      <c r="K4" s="106" t="s">
        <v>697</v>
      </c>
      <c r="L4" s="106" t="s">
        <v>698</v>
      </c>
      <c r="M4" s="59" t="s">
        <v>789</v>
      </c>
    </row>
    <row r="5" spans="1:13" ht="15.9" customHeight="1">
      <c r="A5" s="141" t="s">
        <v>87</v>
      </c>
      <c r="B5" s="142">
        <v>346132</v>
      </c>
      <c r="C5" s="143">
        <v>11.29</v>
      </c>
      <c r="D5" s="142">
        <v>30658</v>
      </c>
      <c r="E5" s="142">
        <v>219724</v>
      </c>
      <c r="F5" s="144">
        <v>157.5</v>
      </c>
      <c r="G5" s="145"/>
      <c r="H5" s="146" t="s">
        <v>699</v>
      </c>
      <c r="I5" s="147">
        <v>1822</v>
      </c>
      <c r="J5" s="148">
        <v>0.18</v>
      </c>
      <c r="K5" s="147">
        <v>10122</v>
      </c>
      <c r="L5" s="147">
        <v>2394</v>
      </c>
      <c r="M5" s="149">
        <v>76.099999999999994</v>
      </c>
    </row>
    <row r="6" spans="1:13" ht="15.9" customHeight="1">
      <c r="A6" s="27"/>
      <c r="B6" s="79"/>
      <c r="C6" s="150"/>
      <c r="D6" s="79"/>
      <c r="E6" s="79"/>
      <c r="F6" s="77"/>
      <c r="G6" s="151"/>
      <c r="H6" s="152" t="s">
        <v>700</v>
      </c>
      <c r="I6" s="147">
        <v>7519</v>
      </c>
      <c r="J6" s="148">
        <v>0.14000000000000001</v>
      </c>
      <c r="K6" s="147">
        <v>53707</v>
      </c>
      <c r="L6" s="147">
        <v>2228</v>
      </c>
      <c r="M6" s="149">
        <v>337.5</v>
      </c>
    </row>
    <row r="7" spans="1:13" ht="15.9" customHeight="1">
      <c r="A7" s="27" t="s">
        <v>701</v>
      </c>
      <c r="B7" s="147">
        <v>14086</v>
      </c>
      <c r="C7" s="153">
        <v>0.33</v>
      </c>
      <c r="D7" s="147">
        <v>42685</v>
      </c>
      <c r="E7" s="149">
        <v>759</v>
      </c>
      <c r="F7" s="154">
        <v>1855.9</v>
      </c>
      <c r="G7" s="155"/>
      <c r="H7" s="152" t="s">
        <v>702</v>
      </c>
      <c r="I7" s="147">
        <v>3428</v>
      </c>
      <c r="J7" s="148">
        <v>0.17</v>
      </c>
      <c r="K7" s="147">
        <v>20165</v>
      </c>
      <c r="L7" s="147">
        <v>2689</v>
      </c>
      <c r="M7" s="149">
        <v>127.5</v>
      </c>
    </row>
    <row r="8" spans="1:13" ht="15.9" customHeight="1">
      <c r="A8" s="46" t="s">
        <v>700</v>
      </c>
      <c r="B8" s="147">
        <v>6824</v>
      </c>
      <c r="C8" s="153">
        <v>0.1</v>
      </c>
      <c r="D8" s="147">
        <v>68240</v>
      </c>
      <c r="E8" s="147">
        <v>1600</v>
      </c>
      <c r="F8" s="96">
        <v>426.5</v>
      </c>
      <c r="G8" s="156"/>
      <c r="H8" s="157"/>
      <c r="I8" s="79"/>
      <c r="J8" s="158"/>
      <c r="K8" s="79"/>
      <c r="L8" s="79"/>
      <c r="M8" s="79"/>
    </row>
    <row r="9" spans="1:13" ht="15.9" customHeight="1">
      <c r="A9" s="27"/>
      <c r="B9" s="79"/>
      <c r="C9" s="150"/>
      <c r="D9" s="79"/>
      <c r="E9" s="79"/>
      <c r="F9" s="77"/>
      <c r="G9" s="151"/>
      <c r="H9" s="157" t="s">
        <v>703</v>
      </c>
      <c r="I9" s="147">
        <v>4857</v>
      </c>
      <c r="J9" s="148">
        <v>0.11</v>
      </c>
      <c r="K9" s="147">
        <v>44155</v>
      </c>
      <c r="L9" s="147">
        <v>4252</v>
      </c>
      <c r="M9" s="149">
        <v>114.2</v>
      </c>
    </row>
    <row r="10" spans="1:13" ht="15.9" customHeight="1">
      <c r="A10" s="27" t="s">
        <v>704</v>
      </c>
      <c r="B10" s="147">
        <v>9295</v>
      </c>
      <c r="C10" s="153">
        <v>0.19</v>
      </c>
      <c r="D10" s="147">
        <v>48921</v>
      </c>
      <c r="E10" s="147">
        <v>1641</v>
      </c>
      <c r="F10" s="96">
        <v>566.4</v>
      </c>
      <c r="G10" s="156"/>
      <c r="H10" s="152" t="s">
        <v>700</v>
      </c>
      <c r="I10" s="147">
        <v>3399</v>
      </c>
      <c r="J10" s="148">
        <v>0.08</v>
      </c>
      <c r="K10" s="147">
        <v>42488</v>
      </c>
      <c r="L10" s="147">
        <v>1786</v>
      </c>
      <c r="M10" s="149">
        <v>190.3</v>
      </c>
    </row>
    <row r="11" spans="1:13" ht="15.9" customHeight="1">
      <c r="A11" s="46" t="s">
        <v>700</v>
      </c>
      <c r="B11" s="147">
        <v>2910</v>
      </c>
      <c r="C11" s="153">
        <v>0.15</v>
      </c>
      <c r="D11" s="147">
        <v>19400</v>
      </c>
      <c r="E11" s="147">
        <v>4148</v>
      </c>
      <c r="F11" s="96">
        <v>70.2</v>
      </c>
      <c r="G11" s="156"/>
      <c r="H11" s="157"/>
      <c r="I11" s="79"/>
      <c r="J11" s="158"/>
      <c r="K11" s="79"/>
      <c r="L11" s="79"/>
      <c r="M11" s="79"/>
    </row>
    <row r="12" spans="1:13" ht="15.9" customHeight="1">
      <c r="A12" s="27"/>
      <c r="B12" s="79"/>
      <c r="C12" s="150"/>
      <c r="D12" s="79"/>
      <c r="E12" s="79"/>
      <c r="F12" s="77"/>
      <c r="G12" s="151"/>
      <c r="H12" s="157" t="s">
        <v>705</v>
      </c>
      <c r="I12" s="147">
        <v>9697</v>
      </c>
      <c r="J12" s="148">
        <v>0.2</v>
      </c>
      <c r="K12" s="147">
        <v>48485</v>
      </c>
      <c r="L12" s="147">
        <v>4381</v>
      </c>
      <c r="M12" s="149">
        <v>221.3</v>
      </c>
    </row>
    <row r="13" spans="1:13" ht="15.9" customHeight="1">
      <c r="A13" s="27" t="s">
        <v>706</v>
      </c>
      <c r="B13" s="147">
        <v>6854</v>
      </c>
      <c r="C13" s="153">
        <v>0.11</v>
      </c>
      <c r="D13" s="147">
        <v>62309</v>
      </c>
      <c r="E13" s="147">
        <v>3766</v>
      </c>
      <c r="F13" s="159">
        <v>182</v>
      </c>
      <c r="G13" s="156"/>
      <c r="H13" s="152" t="s">
        <v>700</v>
      </c>
      <c r="I13" s="147">
        <v>9072</v>
      </c>
      <c r="J13" s="148">
        <v>0.19</v>
      </c>
      <c r="K13" s="147">
        <v>47747</v>
      </c>
      <c r="L13" s="147">
        <v>3502</v>
      </c>
      <c r="M13" s="149">
        <v>259.10000000000002</v>
      </c>
    </row>
    <row r="14" spans="1:13" ht="15.9" customHeight="1">
      <c r="A14" s="46" t="s">
        <v>700</v>
      </c>
      <c r="B14" s="147">
        <v>4498</v>
      </c>
      <c r="C14" s="153">
        <v>0.15</v>
      </c>
      <c r="D14" s="147">
        <v>29987</v>
      </c>
      <c r="E14" s="147">
        <v>4133</v>
      </c>
      <c r="F14" s="96">
        <v>108.8</v>
      </c>
      <c r="G14" s="156"/>
      <c r="H14" s="152" t="s">
        <v>702</v>
      </c>
      <c r="I14" s="147">
        <v>14654</v>
      </c>
      <c r="J14" s="148">
        <v>0.17</v>
      </c>
      <c r="K14" s="147">
        <v>86200</v>
      </c>
      <c r="L14" s="147">
        <v>3390</v>
      </c>
      <c r="M14" s="149">
        <v>432.3</v>
      </c>
    </row>
    <row r="15" spans="1:13" ht="15.9" customHeight="1">
      <c r="A15" s="46" t="s">
        <v>702</v>
      </c>
      <c r="B15" s="147">
        <v>3298</v>
      </c>
      <c r="C15" s="153">
        <v>0.18</v>
      </c>
      <c r="D15" s="147">
        <v>18322</v>
      </c>
      <c r="E15" s="147">
        <v>5336</v>
      </c>
      <c r="F15" s="160">
        <v>61.8</v>
      </c>
      <c r="G15" s="156"/>
      <c r="H15" s="152" t="s">
        <v>707</v>
      </c>
      <c r="I15" s="147">
        <v>5395</v>
      </c>
      <c r="J15" s="148">
        <v>0.17</v>
      </c>
      <c r="K15" s="147">
        <v>31735</v>
      </c>
      <c r="L15" s="147">
        <v>3964</v>
      </c>
      <c r="M15" s="149">
        <v>136.1</v>
      </c>
    </row>
    <row r="16" spans="1:13" ht="15.9" customHeight="1">
      <c r="A16" s="46" t="s">
        <v>707</v>
      </c>
      <c r="B16" s="147">
        <v>8052</v>
      </c>
      <c r="C16" s="153">
        <v>0.22</v>
      </c>
      <c r="D16" s="147">
        <v>36600</v>
      </c>
      <c r="E16" s="147">
        <v>3494</v>
      </c>
      <c r="F16" s="96">
        <v>230.5</v>
      </c>
      <c r="G16" s="156"/>
      <c r="H16" s="152" t="s">
        <v>708</v>
      </c>
      <c r="I16" s="147">
        <v>6068</v>
      </c>
      <c r="J16" s="148">
        <v>0.13</v>
      </c>
      <c r="K16" s="147">
        <v>46677</v>
      </c>
      <c r="L16" s="147">
        <v>3489</v>
      </c>
      <c r="M16" s="149">
        <v>173.9</v>
      </c>
    </row>
    <row r="17" spans="1:13" ht="15.9" customHeight="1">
      <c r="A17" s="46" t="s">
        <v>708</v>
      </c>
      <c r="B17" s="147">
        <v>5092</v>
      </c>
      <c r="C17" s="153">
        <v>0.2</v>
      </c>
      <c r="D17" s="147">
        <v>25460</v>
      </c>
      <c r="E17" s="147">
        <v>5911</v>
      </c>
      <c r="F17" s="96">
        <v>86.1</v>
      </c>
      <c r="G17" s="156"/>
      <c r="H17" s="152" t="s">
        <v>709</v>
      </c>
      <c r="I17" s="147">
        <v>1869</v>
      </c>
      <c r="J17" s="148">
        <v>0.08</v>
      </c>
      <c r="K17" s="147">
        <v>23363</v>
      </c>
      <c r="L17" s="147">
        <v>2106</v>
      </c>
      <c r="M17" s="161">
        <v>88.7</v>
      </c>
    </row>
    <row r="18" spans="1:13" ht="15.9" customHeight="1">
      <c r="A18" s="27"/>
      <c r="B18" s="79"/>
      <c r="C18" s="150"/>
      <c r="D18" s="79"/>
      <c r="E18" s="79"/>
      <c r="F18" s="77"/>
      <c r="G18" s="151"/>
      <c r="H18" s="152" t="s">
        <v>710</v>
      </c>
      <c r="I18" s="147">
        <v>20455</v>
      </c>
      <c r="J18" s="148">
        <v>0.43</v>
      </c>
      <c r="K18" s="147">
        <v>47570</v>
      </c>
      <c r="L18" s="149">
        <v>592</v>
      </c>
      <c r="M18" s="162">
        <v>3455.2</v>
      </c>
    </row>
    <row r="19" spans="1:13" ht="15.9" customHeight="1">
      <c r="A19" s="27" t="s">
        <v>711</v>
      </c>
      <c r="B19" s="147">
        <v>3618</v>
      </c>
      <c r="C19" s="153">
        <v>0.15</v>
      </c>
      <c r="D19" s="147">
        <v>24120</v>
      </c>
      <c r="E19" s="147">
        <v>4924</v>
      </c>
      <c r="F19" s="96">
        <v>73.5</v>
      </c>
      <c r="G19" s="156"/>
      <c r="H19" s="157"/>
      <c r="I19" s="79"/>
      <c r="J19" s="158"/>
      <c r="K19" s="79"/>
      <c r="L19" s="79"/>
      <c r="M19" s="79"/>
    </row>
    <row r="20" spans="1:13" ht="15.9" customHeight="1">
      <c r="A20" s="46" t="s">
        <v>700</v>
      </c>
      <c r="B20" s="147">
        <v>3438</v>
      </c>
      <c r="C20" s="153">
        <v>0.19</v>
      </c>
      <c r="D20" s="147">
        <v>18095</v>
      </c>
      <c r="E20" s="147">
        <v>4365</v>
      </c>
      <c r="F20" s="96">
        <v>78.8</v>
      </c>
      <c r="G20" s="156"/>
      <c r="H20" s="157" t="s">
        <v>712</v>
      </c>
      <c r="I20" s="147">
        <v>8301</v>
      </c>
      <c r="J20" s="148">
        <v>0.14000000000000001</v>
      </c>
      <c r="K20" s="147">
        <v>59293</v>
      </c>
      <c r="L20" s="149">
        <v>838</v>
      </c>
      <c r="M20" s="162">
        <v>990.6</v>
      </c>
    </row>
    <row r="21" spans="1:13" ht="15.9" customHeight="1">
      <c r="A21" s="46" t="s">
        <v>702</v>
      </c>
      <c r="B21" s="147">
        <v>1144</v>
      </c>
      <c r="C21" s="153">
        <v>0.21</v>
      </c>
      <c r="D21" s="147">
        <v>5448</v>
      </c>
      <c r="E21" s="163">
        <v>1031</v>
      </c>
      <c r="F21" s="159">
        <v>111</v>
      </c>
      <c r="G21" s="156"/>
      <c r="H21" s="152" t="s">
        <v>700</v>
      </c>
      <c r="I21" s="147">
        <v>6082</v>
      </c>
      <c r="J21" s="148">
        <v>0.13</v>
      </c>
      <c r="K21" s="147">
        <v>46785</v>
      </c>
      <c r="L21" s="147">
        <v>3009</v>
      </c>
      <c r="M21" s="149">
        <v>202.1</v>
      </c>
    </row>
    <row r="22" spans="1:13" ht="15.9" customHeight="1">
      <c r="A22" s="46" t="s">
        <v>707</v>
      </c>
      <c r="B22" s="147">
        <v>2691</v>
      </c>
      <c r="C22" s="153">
        <v>0.19</v>
      </c>
      <c r="D22" s="147">
        <v>14163</v>
      </c>
      <c r="E22" s="147">
        <v>4360</v>
      </c>
      <c r="F22" s="96">
        <v>61.7</v>
      </c>
      <c r="G22" s="156"/>
      <c r="H22" s="152" t="s">
        <v>702</v>
      </c>
      <c r="I22" s="147">
        <v>7979</v>
      </c>
      <c r="J22" s="148">
        <v>0.17</v>
      </c>
      <c r="K22" s="147">
        <v>46935</v>
      </c>
      <c r="L22" s="147">
        <v>3221</v>
      </c>
      <c r="M22" s="149">
        <v>247.7</v>
      </c>
    </row>
    <row r="23" spans="1:13" ht="15.9" customHeight="1">
      <c r="A23" s="46" t="s">
        <v>708</v>
      </c>
      <c r="B23" s="147">
        <v>19964</v>
      </c>
      <c r="C23" s="153">
        <v>0.24</v>
      </c>
      <c r="D23" s="147">
        <v>83183</v>
      </c>
      <c r="E23" s="147">
        <v>4058</v>
      </c>
      <c r="F23" s="96">
        <v>492</v>
      </c>
      <c r="G23" s="156"/>
      <c r="H23" s="152" t="s">
        <v>707</v>
      </c>
      <c r="I23" s="147">
        <v>2329</v>
      </c>
      <c r="J23" s="148">
        <v>0.11</v>
      </c>
      <c r="K23" s="147">
        <v>21173</v>
      </c>
      <c r="L23" s="147">
        <v>2273</v>
      </c>
      <c r="M23" s="149">
        <v>102.5</v>
      </c>
    </row>
    <row r="24" spans="1:13" ht="15.9" customHeight="1">
      <c r="A24" s="27"/>
      <c r="B24" s="79"/>
      <c r="C24" s="150"/>
      <c r="D24" s="79"/>
      <c r="E24" s="79"/>
      <c r="F24" s="77"/>
      <c r="G24" s="151"/>
      <c r="H24" s="157"/>
      <c r="I24" s="79"/>
      <c r="J24" s="158"/>
      <c r="K24" s="79"/>
      <c r="L24" s="79"/>
      <c r="M24" s="79"/>
    </row>
    <row r="25" spans="1:13" ht="15.9" customHeight="1">
      <c r="A25" s="27" t="s">
        <v>713</v>
      </c>
      <c r="B25" s="147">
        <v>2545</v>
      </c>
      <c r="C25" s="153">
        <v>0.14000000000000001</v>
      </c>
      <c r="D25" s="147">
        <v>18179</v>
      </c>
      <c r="E25" s="147">
        <v>3898</v>
      </c>
      <c r="F25" s="96">
        <v>65.3</v>
      </c>
      <c r="G25" s="156"/>
      <c r="H25" s="157" t="s">
        <v>714</v>
      </c>
      <c r="I25" s="147">
        <v>2523</v>
      </c>
      <c r="J25" s="148">
        <v>0.12</v>
      </c>
      <c r="K25" s="147">
        <v>21025</v>
      </c>
      <c r="L25" s="147">
        <v>2486</v>
      </c>
      <c r="M25" s="149">
        <v>101.5</v>
      </c>
    </row>
    <row r="26" spans="1:13" ht="15.9" customHeight="1">
      <c r="A26" s="46" t="s">
        <v>700</v>
      </c>
      <c r="B26" s="147">
        <v>2841</v>
      </c>
      <c r="C26" s="153">
        <v>0.18</v>
      </c>
      <c r="D26" s="147">
        <v>15783</v>
      </c>
      <c r="E26" s="147">
        <v>4450</v>
      </c>
      <c r="F26" s="96">
        <v>63.8</v>
      </c>
      <c r="G26" s="156"/>
      <c r="H26" s="152" t="s">
        <v>700</v>
      </c>
      <c r="I26" s="147">
        <v>2281</v>
      </c>
      <c r="J26" s="148">
        <v>0.16</v>
      </c>
      <c r="K26" s="147">
        <v>14256</v>
      </c>
      <c r="L26" s="147">
        <v>2940</v>
      </c>
      <c r="M26" s="149">
        <v>77.599999999999994</v>
      </c>
    </row>
    <row r="27" spans="1:13" ht="15.9" customHeight="1">
      <c r="A27" s="46" t="s">
        <v>702</v>
      </c>
      <c r="B27" s="147">
        <v>2647</v>
      </c>
      <c r="C27" s="153">
        <v>0.19</v>
      </c>
      <c r="D27" s="147">
        <v>13932</v>
      </c>
      <c r="E27" s="147">
        <v>4286</v>
      </c>
      <c r="F27" s="96">
        <v>61.8</v>
      </c>
      <c r="G27" s="156"/>
      <c r="H27" s="157"/>
      <c r="I27" s="79"/>
      <c r="J27" s="158"/>
      <c r="K27" s="79"/>
      <c r="L27" s="79"/>
      <c r="M27" s="79"/>
    </row>
    <row r="28" spans="1:13" ht="15.9" customHeight="1">
      <c r="A28" s="46" t="s">
        <v>707</v>
      </c>
      <c r="B28" s="147">
        <v>4403</v>
      </c>
      <c r="C28" s="153">
        <v>0.19</v>
      </c>
      <c r="D28" s="147">
        <v>23174</v>
      </c>
      <c r="E28" s="147">
        <v>5678</v>
      </c>
      <c r="F28" s="96">
        <v>77.5</v>
      </c>
      <c r="G28" s="156"/>
      <c r="H28" s="157" t="s">
        <v>715</v>
      </c>
      <c r="I28" s="147">
        <v>4996</v>
      </c>
      <c r="J28" s="148">
        <v>0.14000000000000001</v>
      </c>
      <c r="K28" s="147">
        <v>35686</v>
      </c>
      <c r="L28" s="147">
        <v>3485</v>
      </c>
      <c r="M28" s="149">
        <v>143.4</v>
      </c>
    </row>
    <row r="29" spans="1:13" ht="15.9" customHeight="1">
      <c r="A29" s="27"/>
      <c r="B29" s="79"/>
      <c r="C29" s="150"/>
      <c r="D29" s="79"/>
      <c r="E29" s="79"/>
      <c r="F29" s="77"/>
      <c r="G29" s="151"/>
      <c r="H29" s="152" t="s">
        <v>700</v>
      </c>
      <c r="I29" s="147">
        <v>3788</v>
      </c>
      <c r="J29" s="148">
        <v>0.22</v>
      </c>
      <c r="K29" s="147">
        <v>17218</v>
      </c>
      <c r="L29" s="147">
        <v>3559</v>
      </c>
      <c r="M29" s="149">
        <v>106.4</v>
      </c>
    </row>
    <row r="30" spans="1:13" ht="15.9" customHeight="1">
      <c r="A30" s="27" t="s">
        <v>716</v>
      </c>
      <c r="B30" s="147">
        <v>4675</v>
      </c>
      <c r="C30" s="153">
        <v>0.09</v>
      </c>
      <c r="D30" s="147">
        <v>51944</v>
      </c>
      <c r="E30" s="147">
        <v>2706</v>
      </c>
      <c r="F30" s="96">
        <v>172.8</v>
      </c>
      <c r="G30" s="156"/>
      <c r="H30" s="157"/>
      <c r="I30" s="79"/>
      <c r="J30" s="158"/>
      <c r="K30" s="79"/>
      <c r="L30" s="79"/>
      <c r="M30" s="79"/>
    </row>
    <row r="31" spans="1:13" ht="15.9" customHeight="1">
      <c r="A31" s="46" t="s">
        <v>700</v>
      </c>
      <c r="B31" s="147">
        <v>2751</v>
      </c>
      <c r="C31" s="153">
        <v>0.1</v>
      </c>
      <c r="D31" s="147">
        <v>27510</v>
      </c>
      <c r="E31" s="147">
        <v>3287</v>
      </c>
      <c r="F31" s="96">
        <v>83.7</v>
      </c>
      <c r="G31" s="156"/>
      <c r="H31" s="157" t="s">
        <v>717</v>
      </c>
      <c r="I31" s="147">
        <v>3857</v>
      </c>
      <c r="J31" s="148">
        <v>0.16</v>
      </c>
      <c r="K31" s="147">
        <v>24106</v>
      </c>
      <c r="L31" s="149">
        <v>458</v>
      </c>
      <c r="M31" s="149">
        <v>842.1</v>
      </c>
    </row>
    <row r="32" spans="1:13" ht="15.9" customHeight="1">
      <c r="A32" s="27"/>
      <c r="B32" s="79"/>
      <c r="C32" s="150"/>
      <c r="D32" s="79"/>
      <c r="E32" s="79"/>
      <c r="F32" s="77"/>
      <c r="G32" s="151"/>
      <c r="H32" s="152" t="s">
        <v>700</v>
      </c>
      <c r="I32" s="147">
        <v>1288</v>
      </c>
      <c r="J32" s="148">
        <v>0.11</v>
      </c>
      <c r="K32" s="147">
        <v>11709</v>
      </c>
      <c r="L32" s="147">
        <v>1628</v>
      </c>
      <c r="M32" s="149">
        <v>79.099999999999994</v>
      </c>
    </row>
    <row r="33" spans="1:13" ht="15.9" customHeight="1">
      <c r="A33" s="27" t="s">
        <v>718</v>
      </c>
      <c r="B33" s="147">
        <v>1497</v>
      </c>
      <c r="C33" s="153">
        <v>0.19</v>
      </c>
      <c r="D33" s="147">
        <v>7879</v>
      </c>
      <c r="E33" s="147">
        <v>2322</v>
      </c>
      <c r="F33" s="96">
        <v>64.5</v>
      </c>
      <c r="G33" s="156"/>
      <c r="H33" s="157"/>
      <c r="I33" s="79"/>
      <c r="J33" s="158"/>
      <c r="K33" s="79"/>
      <c r="L33" s="79"/>
      <c r="M33" s="79"/>
    </row>
    <row r="34" spans="1:13" ht="15.9" customHeight="1">
      <c r="A34" s="46" t="s">
        <v>700</v>
      </c>
      <c r="B34" s="147">
        <v>1420</v>
      </c>
      <c r="C34" s="153">
        <v>0.18</v>
      </c>
      <c r="D34" s="147">
        <v>7889</v>
      </c>
      <c r="E34" s="147">
        <v>2368</v>
      </c>
      <c r="F34" s="159">
        <v>60</v>
      </c>
      <c r="G34" s="156"/>
      <c r="H34" s="157" t="s">
        <v>719</v>
      </c>
      <c r="I34" s="147">
        <v>2093</v>
      </c>
      <c r="J34" s="148">
        <v>0.09</v>
      </c>
      <c r="K34" s="147">
        <v>23256</v>
      </c>
      <c r="L34" s="147">
        <v>2534</v>
      </c>
      <c r="M34" s="149">
        <v>82.6</v>
      </c>
    </row>
    <row r="35" spans="1:13" ht="15.9" customHeight="1">
      <c r="A35" s="46" t="s">
        <v>702</v>
      </c>
      <c r="B35" s="147">
        <v>5343</v>
      </c>
      <c r="C35" s="153">
        <v>0.08</v>
      </c>
      <c r="D35" s="147">
        <v>66788</v>
      </c>
      <c r="E35" s="147">
        <v>1286</v>
      </c>
      <c r="F35" s="96">
        <v>415.5</v>
      </c>
      <c r="G35" s="156"/>
      <c r="H35" s="152" t="s">
        <v>700</v>
      </c>
      <c r="I35" s="147">
        <v>2950</v>
      </c>
      <c r="J35" s="148">
        <v>0.12</v>
      </c>
      <c r="K35" s="147">
        <v>24583</v>
      </c>
      <c r="L35" s="147">
        <v>3978</v>
      </c>
      <c r="M35" s="149">
        <v>74.2</v>
      </c>
    </row>
    <row r="36" spans="1:13" ht="15.9" customHeight="1">
      <c r="A36" s="46" t="s">
        <v>707</v>
      </c>
      <c r="B36" s="147">
        <v>2619</v>
      </c>
      <c r="C36" s="153">
        <v>0.06</v>
      </c>
      <c r="D36" s="147">
        <v>43650</v>
      </c>
      <c r="E36" s="164">
        <v>1910</v>
      </c>
      <c r="F36" s="96">
        <v>137.1</v>
      </c>
      <c r="G36" s="156"/>
      <c r="H36" s="157"/>
      <c r="I36" s="79"/>
      <c r="J36" s="158"/>
      <c r="K36" s="79"/>
      <c r="L36" s="79"/>
      <c r="M36" s="79"/>
    </row>
    <row r="37" spans="1:13" ht="15.9" customHeight="1">
      <c r="A37" s="27"/>
      <c r="B37" s="79"/>
      <c r="C37" s="150"/>
      <c r="D37" s="79"/>
      <c r="E37" s="79"/>
      <c r="F37" s="77"/>
      <c r="G37" s="151"/>
      <c r="H37" s="157" t="s">
        <v>720</v>
      </c>
      <c r="I37" s="147">
        <v>3696</v>
      </c>
      <c r="J37" s="148">
        <v>0.09</v>
      </c>
      <c r="K37" s="147">
        <v>41067</v>
      </c>
      <c r="L37" s="147">
        <v>1510</v>
      </c>
      <c r="M37" s="149">
        <v>244.8</v>
      </c>
    </row>
    <row r="38" spans="1:13" ht="15.9" customHeight="1">
      <c r="A38" s="27" t="s">
        <v>721</v>
      </c>
      <c r="B38" s="147">
        <v>4538</v>
      </c>
      <c r="C38" s="153">
        <v>0.13</v>
      </c>
      <c r="D38" s="147">
        <v>34908</v>
      </c>
      <c r="E38" s="163">
        <v>1287</v>
      </c>
      <c r="F38" s="96">
        <v>352.6</v>
      </c>
      <c r="G38" s="156"/>
      <c r="H38" s="152" t="s">
        <v>700</v>
      </c>
      <c r="I38" s="147">
        <v>3304</v>
      </c>
      <c r="J38" s="148">
        <v>0.15</v>
      </c>
      <c r="K38" s="147">
        <v>22027</v>
      </c>
      <c r="L38" s="147">
        <v>4501</v>
      </c>
      <c r="M38" s="149">
        <v>73.400000000000006</v>
      </c>
    </row>
    <row r="39" spans="1:13" ht="15.9" customHeight="1">
      <c r="A39" s="46" t="s">
        <v>700</v>
      </c>
      <c r="B39" s="147">
        <v>5691</v>
      </c>
      <c r="C39" s="153">
        <v>0.19</v>
      </c>
      <c r="D39" s="147">
        <v>29953</v>
      </c>
      <c r="E39" s="147">
        <v>2108</v>
      </c>
      <c r="F39" s="159">
        <v>270</v>
      </c>
      <c r="G39" s="156"/>
      <c r="H39" s="152" t="s">
        <v>702</v>
      </c>
      <c r="I39" s="147">
        <v>5457</v>
      </c>
      <c r="J39" s="148">
        <v>0.22</v>
      </c>
      <c r="K39" s="147">
        <v>24805</v>
      </c>
      <c r="L39" s="147">
        <v>6724</v>
      </c>
      <c r="M39" s="149">
        <v>81.2</v>
      </c>
    </row>
    <row r="40" spans="1:13" ht="15.9" customHeight="1">
      <c r="A40" s="46" t="s">
        <v>702</v>
      </c>
      <c r="B40" s="147">
        <v>6412</v>
      </c>
      <c r="C40" s="153">
        <v>0.23</v>
      </c>
      <c r="D40" s="147">
        <v>27878</v>
      </c>
      <c r="E40" s="147">
        <v>3788</v>
      </c>
      <c r="F40" s="96">
        <v>169.3</v>
      </c>
      <c r="G40" s="156"/>
      <c r="H40" s="152" t="s">
        <v>707</v>
      </c>
      <c r="I40" s="147">
        <v>1892</v>
      </c>
      <c r="J40" s="148">
        <v>0.06</v>
      </c>
      <c r="K40" s="147">
        <v>31533</v>
      </c>
      <c r="L40" s="147">
        <v>3059</v>
      </c>
      <c r="M40" s="149">
        <v>61.9</v>
      </c>
    </row>
    <row r="41" spans="1:13" ht="15.9" customHeight="1">
      <c r="A41" s="46" t="s">
        <v>707</v>
      </c>
      <c r="B41" s="147">
        <v>3268</v>
      </c>
      <c r="C41" s="153">
        <v>0.17</v>
      </c>
      <c r="D41" s="147">
        <v>19224</v>
      </c>
      <c r="E41" s="147">
        <v>3269</v>
      </c>
      <c r="F41" s="159">
        <v>100</v>
      </c>
      <c r="G41" s="156"/>
      <c r="H41" s="152" t="s">
        <v>708</v>
      </c>
      <c r="I41" s="147">
        <v>4204</v>
      </c>
      <c r="J41" s="148">
        <v>0.21</v>
      </c>
      <c r="K41" s="147">
        <v>20019</v>
      </c>
      <c r="L41" s="147">
        <v>4682</v>
      </c>
      <c r="M41" s="149">
        <v>89.8</v>
      </c>
    </row>
    <row r="42" spans="1:13" ht="15.9" customHeight="1">
      <c r="A42" s="46" t="s">
        <v>708</v>
      </c>
      <c r="B42" s="147">
        <v>4862</v>
      </c>
      <c r="C42" s="153">
        <v>0.28999999999999998</v>
      </c>
      <c r="D42" s="147">
        <v>16766</v>
      </c>
      <c r="E42" s="147">
        <v>4454</v>
      </c>
      <c r="F42" s="160">
        <v>109.2</v>
      </c>
      <c r="G42" s="156"/>
      <c r="H42" s="157"/>
      <c r="I42" s="79"/>
      <c r="J42" s="158"/>
      <c r="K42" s="79"/>
      <c r="L42" s="79"/>
      <c r="M42" s="79"/>
    </row>
    <row r="43" spans="1:13" ht="15.9" customHeight="1">
      <c r="A43" s="46" t="s">
        <v>709</v>
      </c>
      <c r="B43" s="147">
        <v>2221</v>
      </c>
      <c r="C43" s="153">
        <v>0.13</v>
      </c>
      <c r="D43" s="147">
        <v>17085</v>
      </c>
      <c r="E43" s="147">
        <v>4007</v>
      </c>
      <c r="F43" s="96">
        <v>55.4</v>
      </c>
      <c r="G43" s="156"/>
      <c r="H43" s="157" t="s">
        <v>722</v>
      </c>
      <c r="I43" s="147">
        <v>2848</v>
      </c>
      <c r="J43" s="148">
        <v>0.15</v>
      </c>
      <c r="K43" s="147">
        <v>18987</v>
      </c>
      <c r="L43" s="147">
        <v>4657</v>
      </c>
      <c r="M43" s="149">
        <v>61.2</v>
      </c>
    </row>
    <row r="44" spans="1:13" ht="15.9" customHeight="1">
      <c r="A44" s="27"/>
      <c r="B44" s="79"/>
      <c r="C44" s="150"/>
      <c r="D44" s="79"/>
      <c r="E44" s="79"/>
      <c r="F44" s="77"/>
      <c r="G44" s="151"/>
      <c r="H44" s="152" t="s">
        <v>700</v>
      </c>
      <c r="I44" s="147">
        <v>11511</v>
      </c>
      <c r="J44" s="148">
        <v>0.28000000000000003</v>
      </c>
      <c r="K44" s="147">
        <v>41111</v>
      </c>
      <c r="L44" s="147">
        <v>5076</v>
      </c>
      <c r="M44" s="161">
        <v>226.8</v>
      </c>
    </row>
    <row r="45" spans="1:13" ht="15.9" customHeight="1">
      <c r="A45" s="27" t="s">
        <v>723</v>
      </c>
      <c r="B45" s="147">
        <v>8744</v>
      </c>
      <c r="C45" s="153">
        <v>0.18</v>
      </c>
      <c r="D45" s="147">
        <v>48578</v>
      </c>
      <c r="E45" s="147">
        <v>4783</v>
      </c>
      <c r="F45" s="96">
        <v>182.8</v>
      </c>
      <c r="G45" s="156"/>
      <c r="H45" s="152" t="s">
        <v>702</v>
      </c>
      <c r="I45" s="147">
        <v>3459</v>
      </c>
      <c r="J45" s="148">
        <v>0.24</v>
      </c>
      <c r="K45" s="147">
        <v>14413</v>
      </c>
      <c r="L45" s="147">
        <v>3368</v>
      </c>
      <c r="M45" s="149">
        <v>102.7</v>
      </c>
    </row>
    <row r="46" spans="1:13" ht="15.9" customHeight="1">
      <c r="A46" s="46" t="s">
        <v>700</v>
      </c>
      <c r="B46" s="147">
        <v>2516</v>
      </c>
      <c r="C46" s="153">
        <v>0.15</v>
      </c>
      <c r="D46" s="147">
        <v>16773</v>
      </c>
      <c r="E46" s="163">
        <v>1118</v>
      </c>
      <c r="F46" s="159">
        <v>225</v>
      </c>
      <c r="G46" s="156"/>
      <c r="H46" s="152" t="s">
        <v>707</v>
      </c>
      <c r="I46" s="147">
        <v>2461</v>
      </c>
      <c r="J46" s="148">
        <v>0.13</v>
      </c>
      <c r="K46" s="147">
        <v>18931</v>
      </c>
      <c r="L46" s="147">
        <v>4196</v>
      </c>
      <c r="M46" s="149">
        <v>58.7</v>
      </c>
    </row>
    <row r="47" spans="1:13" ht="15.9" customHeight="1">
      <c r="A47" s="46" t="s">
        <v>702</v>
      </c>
      <c r="B47" s="147">
        <v>1376</v>
      </c>
      <c r="C47" s="153">
        <v>0.1</v>
      </c>
      <c r="D47" s="147">
        <v>13760</v>
      </c>
      <c r="E47" s="149">
        <v>895</v>
      </c>
      <c r="F47" s="96">
        <v>153.69999999999999</v>
      </c>
      <c r="G47" s="156"/>
      <c r="H47" s="152" t="s">
        <v>708</v>
      </c>
      <c r="I47" s="147">
        <v>3709</v>
      </c>
      <c r="J47" s="148">
        <v>0.17</v>
      </c>
      <c r="K47" s="147">
        <v>21818</v>
      </c>
      <c r="L47" s="147">
        <v>5814</v>
      </c>
      <c r="M47" s="149">
        <v>63.8</v>
      </c>
    </row>
    <row r="48" spans="1:13" ht="15.9" customHeight="1">
      <c r="A48" s="27"/>
      <c r="B48" s="165"/>
      <c r="C48" s="166"/>
      <c r="D48" s="165"/>
      <c r="E48" s="165"/>
      <c r="F48" s="165"/>
      <c r="G48" s="151"/>
      <c r="H48" s="152" t="s">
        <v>709</v>
      </c>
      <c r="I48" s="97">
        <v>4754</v>
      </c>
      <c r="J48" s="167">
        <v>0.33</v>
      </c>
      <c r="K48" s="97">
        <v>14406</v>
      </c>
      <c r="L48" s="97">
        <v>3529</v>
      </c>
      <c r="M48" s="96">
        <v>134.69999999999999</v>
      </c>
    </row>
    <row r="49" spans="1:13" ht="6.75" customHeight="1">
      <c r="A49" s="168"/>
      <c r="B49" s="169"/>
      <c r="C49" s="170"/>
      <c r="D49" s="171"/>
      <c r="E49" s="171"/>
      <c r="F49" s="171"/>
      <c r="G49" s="171"/>
      <c r="H49" s="172"/>
      <c r="I49" s="171"/>
      <c r="J49" s="170"/>
      <c r="K49" s="170"/>
      <c r="L49" s="173"/>
      <c r="M49" s="173"/>
    </row>
    <row r="50" spans="1:13" ht="15" customHeight="1">
      <c r="A50" s="82" t="s">
        <v>1218</v>
      </c>
      <c r="B50" s="113"/>
      <c r="C50" s="174"/>
      <c r="D50" s="96"/>
      <c r="E50" s="96"/>
      <c r="F50" s="96"/>
      <c r="G50" s="96"/>
      <c r="H50" s="96"/>
      <c r="I50" s="96"/>
      <c r="J50" s="174"/>
      <c r="K50" s="174"/>
      <c r="L50" s="77"/>
      <c r="M50" s="77"/>
    </row>
    <row r="51" spans="1:13" ht="15" customHeight="1">
      <c r="A51" s="175" t="s">
        <v>1219</v>
      </c>
      <c r="B51" s="113"/>
      <c r="C51" s="174"/>
      <c r="D51" s="96"/>
      <c r="E51" s="96"/>
      <c r="F51" s="96"/>
      <c r="G51" s="96"/>
      <c r="H51" s="96"/>
      <c r="I51" s="96"/>
      <c r="J51" s="174"/>
      <c r="K51" s="174"/>
      <c r="L51" s="77"/>
      <c r="M51" s="77"/>
    </row>
    <row r="52" spans="1:13" ht="15" customHeight="1">
      <c r="A52" s="82"/>
      <c r="B52" s="113"/>
      <c r="C52" s="174"/>
      <c r="D52" s="96"/>
      <c r="E52" s="96"/>
      <c r="F52" s="96"/>
      <c r="G52" s="96"/>
      <c r="H52" s="96"/>
      <c r="I52" s="96"/>
      <c r="J52" s="174"/>
      <c r="K52" s="174"/>
      <c r="L52" s="77"/>
      <c r="M52" s="77"/>
    </row>
    <row r="53" spans="1:13" ht="12.9" customHeight="1"/>
    <row r="54" spans="1:13" ht="12.9" customHeight="1"/>
    <row r="55" spans="1:13" ht="12.9" customHeight="1"/>
    <row r="56" spans="1:13" ht="12.9" customHeight="1"/>
    <row r="57" spans="1:13" ht="12.9" customHeight="1"/>
    <row r="58" spans="1:13" ht="12.9" customHeight="1"/>
    <row r="59" spans="1:13" ht="12.9" customHeight="1"/>
    <row r="60" spans="1:13" ht="12.9" customHeight="1"/>
    <row r="61" spans="1:13" ht="12.9" customHeight="1"/>
    <row r="62" spans="1:13" ht="12.9" customHeight="1"/>
    <row r="63" spans="1:13" ht="12.9" customHeight="1"/>
    <row r="64" spans="1:13" ht="12.9" customHeight="1"/>
    <row r="65" ht="12.9" customHeight="1"/>
    <row r="66" ht="12.9" customHeight="1"/>
    <row r="67" ht="12.9" customHeight="1"/>
    <row r="68" ht="12.9" customHeight="1"/>
    <row r="69" ht="12.9" customHeight="1"/>
    <row r="70" ht="12.9" customHeight="1"/>
    <row r="71" ht="12.9" customHeight="1"/>
    <row r="72" ht="12.9" customHeight="1"/>
    <row r="73" ht="12.9" customHeight="1"/>
    <row r="74" ht="12.9" customHeight="1"/>
    <row r="75" ht="12.9" customHeight="1"/>
    <row r="76" ht="12.9" customHeight="1"/>
    <row r="77" ht="12.9" customHeight="1"/>
    <row r="78" ht="12.9" customHeight="1"/>
    <row r="79" ht="12.9" customHeight="1"/>
    <row r="80" ht="12.9" customHeight="1"/>
    <row r="81" ht="12.9" customHeight="1"/>
    <row r="82" ht="12.9" customHeight="1"/>
    <row r="83" ht="12.9" customHeight="1"/>
    <row r="84" ht="12.9" customHeight="1"/>
    <row r="85" ht="12.9" customHeight="1"/>
    <row r="86" ht="12.9" customHeight="1"/>
    <row r="87" ht="12.9" customHeight="1"/>
    <row r="88" ht="12.9" customHeight="1"/>
    <row r="89" ht="12.9" customHeight="1"/>
    <row r="90" ht="12.9" customHeight="1"/>
    <row r="91" ht="12.9" customHeight="1"/>
    <row r="92" ht="12.9" customHeight="1"/>
    <row r="93" ht="12.9" customHeight="1"/>
    <row r="94" ht="12.9" customHeight="1"/>
    <row r="95" ht="12.9" customHeight="1"/>
    <row r="96" ht="12.9" customHeight="1"/>
    <row r="97" ht="12.9" customHeight="1"/>
    <row r="98" ht="12.9" customHeight="1"/>
    <row r="99" ht="12.9" customHeight="1"/>
    <row r="100" ht="12.9" customHeight="1"/>
    <row r="101" ht="12.9" customHeight="1"/>
    <row r="102" ht="12.9" customHeight="1"/>
    <row r="103" ht="12.9" customHeight="1"/>
    <row r="104" ht="12.9" customHeight="1"/>
    <row r="105" ht="12.9" customHeight="1"/>
    <row r="106" ht="12.9" customHeight="1"/>
    <row r="107" ht="12.9" customHeight="1"/>
    <row r="108" ht="12.9" customHeight="1"/>
    <row r="109" ht="12.9" customHeight="1"/>
    <row r="110" ht="12.9" customHeight="1"/>
    <row r="111" ht="12.9" customHeight="1"/>
    <row r="112" ht="12.9" customHeight="1"/>
    <row r="113" ht="12.9" customHeight="1"/>
    <row r="114" ht="12.9" customHeight="1"/>
    <row r="115" ht="12.9" customHeight="1"/>
    <row r="116" ht="12.9" customHeight="1"/>
    <row r="117" ht="12.9" customHeight="1"/>
    <row r="118" ht="12.9" customHeight="1"/>
    <row r="119" ht="12.9" customHeight="1"/>
    <row r="120" ht="12.9" customHeight="1"/>
  </sheetData>
  <sheetProtection password="DCE1" sheet="1" objects="1" scenarios="1"/>
  <mergeCells count="2">
    <mergeCell ref="A1:M1"/>
    <mergeCell ref="F4:G4"/>
  </mergeCells>
  <phoneticPr fontId="3"/>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H191"/>
  <sheetViews>
    <sheetView zoomScaleNormal="100" zoomScaleSheetLayoutView="100" workbookViewId="0">
      <selection sqref="A1:H1"/>
    </sheetView>
  </sheetViews>
  <sheetFormatPr defaultColWidth="9" defaultRowHeight="12"/>
  <cols>
    <col min="1" max="1" width="0.77734375" style="38" customWidth="1"/>
    <col min="2" max="2" width="1.6640625" style="38" customWidth="1"/>
    <col min="3" max="3" width="20.88671875" style="38" customWidth="1"/>
    <col min="4" max="8" width="12.88671875" style="38" customWidth="1"/>
    <col min="9" max="16384" width="9" style="38"/>
  </cols>
  <sheetData>
    <row r="1" spans="1:8" ht="13.5" customHeight="1">
      <c r="A1" s="869" t="s">
        <v>1187</v>
      </c>
      <c r="B1" s="870"/>
      <c r="C1" s="870"/>
      <c r="D1" s="870"/>
      <c r="E1" s="870"/>
      <c r="F1" s="870"/>
      <c r="G1" s="870"/>
      <c r="H1" s="870"/>
    </row>
    <row r="2" spans="1:8" ht="13.5" customHeight="1"/>
    <row r="3" spans="1:8" ht="13.5" customHeight="1" thickBot="1">
      <c r="A3" s="105" t="s">
        <v>724</v>
      </c>
      <c r="B3" s="105"/>
      <c r="F3" s="105"/>
      <c r="G3" s="105"/>
      <c r="H3" s="74" t="s">
        <v>974</v>
      </c>
    </row>
    <row r="4" spans="1:8" ht="49.5" customHeight="1">
      <c r="A4" s="855" t="s">
        <v>725</v>
      </c>
      <c r="B4" s="855"/>
      <c r="C4" s="851"/>
      <c r="D4" s="106" t="s">
        <v>801</v>
      </c>
      <c r="E4" s="106" t="s">
        <v>726</v>
      </c>
      <c r="F4" s="106" t="s">
        <v>727</v>
      </c>
      <c r="G4" s="106" t="s">
        <v>803</v>
      </c>
      <c r="H4" s="59" t="s">
        <v>802</v>
      </c>
    </row>
    <row r="5" spans="1:8" ht="18" customHeight="1">
      <c r="B5" s="905" t="s">
        <v>549</v>
      </c>
      <c r="C5" s="1098"/>
      <c r="D5" s="125">
        <v>178831</v>
      </c>
      <c r="E5" s="126">
        <v>140933</v>
      </c>
      <c r="F5" s="127">
        <v>57328</v>
      </c>
      <c r="G5" s="126">
        <v>83605</v>
      </c>
      <c r="H5" s="127">
        <v>95226</v>
      </c>
    </row>
    <row r="6" spans="1:8" ht="18" customHeight="1">
      <c r="B6" s="913" t="s">
        <v>728</v>
      </c>
      <c r="C6" s="1099"/>
      <c r="D6" s="128">
        <v>103</v>
      </c>
      <c r="E6" s="129">
        <v>71</v>
      </c>
      <c r="F6" s="130">
        <v>31</v>
      </c>
      <c r="G6" s="129">
        <v>40</v>
      </c>
      <c r="H6" s="130">
        <v>63</v>
      </c>
    </row>
    <row r="7" spans="1:8" ht="18" customHeight="1">
      <c r="C7" s="131" t="s">
        <v>729</v>
      </c>
      <c r="D7" s="128">
        <v>97</v>
      </c>
      <c r="E7" s="129">
        <v>65</v>
      </c>
      <c r="F7" s="130">
        <v>23</v>
      </c>
      <c r="G7" s="129">
        <v>42</v>
      </c>
      <c r="H7" s="130">
        <v>55</v>
      </c>
    </row>
    <row r="8" spans="1:8" ht="18" customHeight="1">
      <c r="C8" s="131" t="s">
        <v>730</v>
      </c>
      <c r="D8" s="128">
        <f>(D6-D7)</f>
        <v>6</v>
      </c>
      <c r="E8" s="130">
        <f>(E6-E7)</f>
        <v>6</v>
      </c>
      <c r="F8" s="130">
        <f>(F6-F7)</f>
        <v>8</v>
      </c>
      <c r="G8" s="130">
        <f>(G6-G7)</f>
        <v>-2</v>
      </c>
      <c r="H8" s="130">
        <f>(H6-H7)</f>
        <v>8</v>
      </c>
    </row>
    <row r="9" spans="1:8" ht="18" customHeight="1">
      <c r="C9" s="131" t="s">
        <v>731</v>
      </c>
      <c r="D9" s="132" t="s">
        <v>621</v>
      </c>
      <c r="E9" s="133" t="s">
        <v>621</v>
      </c>
      <c r="F9" s="130" t="s">
        <v>621</v>
      </c>
      <c r="G9" s="129" t="s">
        <v>621</v>
      </c>
      <c r="H9" s="130" t="s">
        <v>621</v>
      </c>
    </row>
    <row r="10" spans="1:8" ht="18" customHeight="1">
      <c r="B10" s="913" t="s">
        <v>732</v>
      </c>
      <c r="C10" s="1099"/>
      <c r="D10" s="128">
        <v>26981</v>
      </c>
      <c r="E10" s="129">
        <v>23805</v>
      </c>
      <c r="F10" s="130">
        <v>7580</v>
      </c>
      <c r="G10" s="129">
        <v>16225</v>
      </c>
      <c r="H10" s="130">
        <v>10756</v>
      </c>
    </row>
    <row r="11" spans="1:8" ht="18" customHeight="1">
      <c r="C11" s="131" t="s">
        <v>1255</v>
      </c>
      <c r="D11" s="128">
        <v>63</v>
      </c>
      <c r="E11" s="129">
        <v>60</v>
      </c>
      <c r="F11" s="130">
        <v>45</v>
      </c>
      <c r="G11" s="129">
        <v>15</v>
      </c>
      <c r="H11" s="130">
        <v>48</v>
      </c>
    </row>
    <row r="12" spans="1:8" ht="18" customHeight="1">
      <c r="C12" s="131" t="s">
        <v>733</v>
      </c>
      <c r="D12" s="128">
        <v>6906</v>
      </c>
      <c r="E12" s="129">
        <v>6044</v>
      </c>
      <c r="F12" s="130">
        <v>1629</v>
      </c>
      <c r="G12" s="129">
        <v>4415</v>
      </c>
      <c r="H12" s="130">
        <v>2491</v>
      </c>
    </row>
    <row r="13" spans="1:8" ht="18" customHeight="1">
      <c r="C13" s="131" t="s">
        <v>734</v>
      </c>
      <c r="D13" s="128">
        <v>20012</v>
      </c>
      <c r="E13" s="129">
        <v>17701</v>
      </c>
      <c r="F13" s="130">
        <v>5906</v>
      </c>
      <c r="G13" s="129">
        <v>11795</v>
      </c>
      <c r="H13" s="130">
        <v>8217</v>
      </c>
    </row>
    <row r="14" spans="1:8" ht="18" customHeight="1">
      <c r="B14" s="913" t="s">
        <v>735</v>
      </c>
      <c r="C14" s="1099"/>
      <c r="D14" s="128">
        <v>136844</v>
      </c>
      <c r="E14" s="130">
        <v>112909</v>
      </c>
      <c r="F14" s="130">
        <v>48282</v>
      </c>
      <c r="G14" s="130">
        <v>64627</v>
      </c>
      <c r="H14" s="130">
        <v>72217</v>
      </c>
    </row>
    <row r="15" spans="1:8" ht="18" customHeight="1">
      <c r="C15" s="131" t="s">
        <v>736</v>
      </c>
      <c r="D15" s="128">
        <v>361</v>
      </c>
      <c r="E15" s="130">
        <v>349</v>
      </c>
      <c r="F15" s="130">
        <v>238</v>
      </c>
      <c r="G15" s="130">
        <v>111</v>
      </c>
      <c r="H15" s="130">
        <v>250</v>
      </c>
    </row>
    <row r="16" spans="1:8" ht="18" customHeight="1">
      <c r="C16" s="131" t="s">
        <v>737</v>
      </c>
      <c r="D16" s="128">
        <v>19518</v>
      </c>
      <c r="E16" s="130">
        <v>17906</v>
      </c>
      <c r="F16" s="130">
        <v>6827</v>
      </c>
      <c r="G16" s="130">
        <v>11079</v>
      </c>
      <c r="H16" s="130">
        <v>8439</v>
      </c>
    </row>
    <row r="17" spans="1:8" ht="18" customHeight="1">
      <c r="C17" s="131" t="s">
        <v>1256</v>
      </c>
      <c r="D17" s="128">
        <v>2521</v>
      </c>
      <c r="E17" s="130">
        <v>2122</v>
      </c>
      <c r="F17" s="130">
        <v>1544</v>
      </c>
      <c r="G17" s="130">
        <v>578</v>
      </c>
      <c r="H17" s="130">
        <v>1943</v>
      </c>
    </row>
    <row r="18" spans="1:8" ht="18" customHeight="1">
      <c r="C18" s="131" t="s">
        <v>1257</v>
      </c>
      <c r="D18" s="128">
        <v>21688</v>
      </c>
      <c r="E18" s="130">
        <v>17591</v>
      </c>
      <c r="F18" s="130">
        <v>7408</v>
      </c>
      <c r="G18" s="130">
        <v>10183</v>
      </c>
      <c r="H18" s="130">
        <v>11505</v>
      </c>
    </row>
    <row r="19" spans="1:8" ht="18" customHeight="1">
      <c r="C19" s="131" t="s">
        <v>1258</v>
      </c>
      <c r="D19" s="128">
        <v>7134</v>
      </c>
      <c r="E19" s="130">
        <v>6768</v>
      </c>
      <c r="F19" s="130">
        <v>4736</v>
      </c>
      <c r="G19" s="130">
        <v>2032</v>
      </c>
      <c r="H19" s="130">
        <v>5102</v>
      </c>
    </row>
    <row r="20" spans="1:8" ht="18" customHeight="1">
      <c r="C20" s="131" t="s">
        <v>1259</v>
      </c>
      <c r="D20" s="128">
        <v>4868</v>
      </c>
      <c r="E20" s="130">
        <v>2799</v>
      </c>
      <c r="F20" s="130">
        <v>1971</v>
      </c>
      <c r="G20" s="130">
        <v>828</v>
      </c>
      <c r="H20" s="130">
        <v>4040</v>
      </c>
    </row>
    <row r="21" spans="1:8" ht="18" customHeight="1">
      <c r="C21" s="134" t="s">
        <v>1260</v>
      </c>
      <c r="D21" s="128">
        <v>10089</v>
      </c>
      <c r="E21" s="130">
        <v>7555</v>
      </c>
      <c r="F21" s="130">
        <v>5688</v>
      </c>
      <c r="G21" s="130">
        <v>1867</v>
      </c>
      <c r="H21" s="130">
        <v>8222</v>
      </c>
    </row>
    <row r="22" spans="1:8" ht="18" customHeight="1">
      <c r="C22" s="131" t="s">
        <v>1261</v>
      </c>
      <c r="D22" s="128">
        <v>10711</v>
      </c>
      <c r="E22" s="130">
        <v>8315</v>
      </c>
      <c r="F22" s="130">
        <v>2529</v>
      </c>
      <c r="G22" s="130">
        <v>5786</v>
      </c>
      <c r="H22" s="130">
        <v>4925</v>
      </c>
    </row>
    <row r="23" spans="1:8" ht="18" customHeight="1">
      <c r="C23" s="131" t="s">
        <v>805</v>
      </c>
      <c r="D23" s="128">
        <v>4954</v>
      </c>
      <c r="E23" s="130">
        <v>3949</v>
      </c>
      <c r="F23" s="130">
        <v>1314</v>
      </c>
      <c r="G23" s="130">
        <v>2635</v>
      </c>
      <c r="H23" s="130">
        <v>2319</v>
      </c>
    </row>
    <row r="24" spans="1:8" ht="18" customHeight="1">
      <c r="C24" s="131" t="s">
        <v>1262</v>
      </c>
      <c r="D24" s="128">
        <v>19515</v>
      </c>
      <c r="E24" s="130">
        <v>16634</v>
      </c>
      <c r="F24" s="130">
        <v>3796</v>
      </c>
      <c r="G24" s="130">
        <v>12838</v>
      </c>
      <c r="H24" s="130">
        <v>6677</v>
      </c>
    </row>
    <row r="25" spans="1:8" ht="18" customHeight="1">
      <c r="C25" s="131" t="s">
        <v>1263</v>
      </c>
      <c r="D25" s="128">
        <v>17559</v>
      </c>
      <c r="E25" s="130">
        <v>13344</v>
      </c>
      <c r="F25" s="130">
        <v>5898</v>
      </c>
      <c r="G25" s="130">
        <v>7446</v>
      </c>
      <c r="H25" s="130">
        <v>10113</v>
      </c>
    </row>
    <row r="26" spans="1:8" ht="18" customHeight="1">
      <c r="C26" s="131" t="s">
        <v>738</v>
      </c>
      <c r="D26" s="128">
        <v>445</v>
      </c>
      <c r="E26" s="130">
        <v>388</v>
      </c>
      <c r="F26" s="130">
        <v>108</v>
      </c>
      <c r="G26" s="130">
        <v>280</v>
      </c>
      <c r="H26" s="130">
        <v>165</v>
      </c>
    </row>
    <row r="27" spans="1:8" ht="18" customHeight="1">
      <c r="C27" s="134" t="s">
        <v>739</v>
      </c>
      <c r="D27" s="128">
        <v>14044</v>
      </c>
      <c r="E27" s="130">
        <v>12172</v>
      </c>
      <c r="F27" s="130">
        <v>3503</v>
      </c>
      <c r="G27" s="130">
        <v>8669</v>
      </c>
      <c r="H27" s="130">
        <v>5375</v>
      </c>
    </row>
    <row r="28" spans="1:8" ht="18" customHeight="1">
      <c r="C28" s="135" t="s">
        <v>806</v>
      </c>
      <c r="D28" s="128">
        <v>3437</v>
      </c>
      <c r="E28" s="130">
        <v>3017</v>
      </c>
      <c r="F28" s="130">
        <v>2722</v>
      </c>
      <c r="G28" s="130">
        <v>295</v>
      </c>
      <c r="H28" s="130">
        <v>3142</v>
      </c>
    </row>
    <row r="29" spans="1:8" ht="18" customHeight="1">
      <c r="A29" s="136"/>
      <c r="B29" s="923" t="s">
        <v>740</v>
      </c>
      <c r="C29" s="1097"/>
      <c r="D29" s="137">
        <v>14903</v>
      </c>
      <c r="E29" s="138">
        <v>4148</v>
      </c>
      <c r="F29" s="138">
        <v>1435</v>
      </c>
      <c r="G29" s="138">
        <v>2713</v>
      </c>
      <c r="H29" s="138">
        <v>12190</v>
      </c>
    </row>
    <row r="30" spans="1:8" ht="16.5" customHeight="1">
      <c r="B30" s="82" t="s">
        <v>1213</v>
      </c>
      <c r="D30" s="93"/>
      <c r="E30" s="87"/>
      <c r="F30" s="87"/>
      <c r="G30" s="90"/>
      <c r="H30" s="90"/>
    </row>
    <row r="31" spans="1:8" ht="15" customHeight="1">
      <c r="C31" s="92"/>
      <c r="D31" s="93"/>
      <c r="E31" s="87"/>
      <c r="F31" s="87"/>
      <c r="G31" s="90"/>
      <c r="H31" s="90"/>
    </row>
    <row r="32" spans="1:8" ht="15" customHeight="1">
      <c r="C32" s="92"/>
      <c r="D32" s="93"/>
      <c r="E32" s="87"/>
      <c r="F32" s="87"/>
      <c r="G32" s="87"/>
      <c r="H32" s="86"/>
    </row>
    <row r="33" spans="3:8" ht="15" customHeight="1">
      <c r="C33" s="92"/>
      <c r="D33" s="93"/>
      <c r="E33" s="87"/>
      <c r="F33" s="87"/>
      <c r="G33" s="87"/>
      <c r="H33" s="86"/>
    </row>
    <row r="34" spans="3:8" ht="15" customHeight="1">
      <c r="C34" s="92"/>
      <c r="D34" s="93"/>
      <c r="E34" s="87"/>
      <c r="F34" s="87"/>
      <c r="G34" s="87"/>
      <c r="H34" s="86"/>
    </row>
    <row r="35" spans="3:8" ht="15" customHeight="1">
      <c r="C35" s="92"/>
      <c r="D35" s="93"/>
      <c r="E35" s="87"/>
      <c r="F35" s="87"/>
      <c r="G35" s="87"/>
      <c r="H35" s="86"/>
    </row>
    <row r="36" spans="3:8" ht="15" customHeight="1">
      <c r="C36" s="92"/>
      <c r="D36" s="93"/>
      <c r="E36" s="87"/>
      <c r="F36" s="87"/>
      <c r="G36" s="90"/>
      <c r="H36" s="90"/>
    </row>
    <row r="37" spans="3:8" ht="15" customHeight="1">
      <c r="C37" s="92"/>
      <c r="D37" s="93"/>
      <c r="E37" s="87"/>
      <c r="F37" s="87"/>
      <c r="G37" s="87"/>
      <c r="H37" s="86"/>
    </row>
    <row r="38" spans="3:8" ht="15" customHeight="1">
      <c r="C38" s="83"/>
      <c r="D38" s="84"/>
      <c r="E38" s="65"/>
      <c r="F38" s="65"/>
      <c r="G38" s="65"/>
      <c r="H38" s="65"/>
    </row>
    <row r="39" spans="3:8" ht="15" customHeight="1">
      <c r="C39" s="92"/>
      <c r="D39" s="93"/>
      <c r="E39" s="87"/>
      <c r="F39" s="87"/>
      <c r="G39" s="87"/>
      <c r="H39" s="86"/>
    </row>
    <row r="40" spans="3:8" ht="15" customHeight="1">
      <c r="C40" s="83"/>
      <c r="D40" s="84"/>
      <c r="E40" s="65"/>
      <c r="F40" s="65"/>
      <c r="G40" s="65"/>
      <c r="H40" s="65"/>
    </row>
    <row r="41" spans="3:8" ht="15" customHeight="1">
      <c r="C41" s="92"/>
      <c r="D41" s="93"/>
      <c r="E41" s="87"/>
      <c r="F41" s="87"/>
      <c r="G41" s="87"/>
      <c r="H41" s="86"/>
    </row>
    <row r="42" spans="3:8" ht="15" customHeight="1">
      <c r="C42" s="92"/>
      <c r="D42" s="93"/>
      <c r="E42" s="87"/>
      <c r="F42" s="87"/>
      <c r="G42" s="87"/>
      <c r="H42" s="86"/>
    </row>
    <row r="43" spans="3:8" ht="15" customHeight="1">
      <c r="C43" s="92"/>
      <c r="D43" s="93"/>
      <c r="E43" s="87"/>
      <c r="F43" s="87"/>
      <c r="G43" s="90"/>
      <c r="H43" s="90"/>
    </row>
    <row r="44" spans="3:8" ht="15" customHeight="1">
      <c r="C44" s="92"/>
      <c r="D44" s="93"/>
      <c r="E44" s="87"/>
      <c r="F44" s="87"/>
      <c r="G44" s="87"/>
      <c r="H44" s="86"/>
    </row>
    <row r="45" spans="3:8" ht="15" customHeight="1">
      <c r="C45" s="92"/>
      <c r="D45" s="93"/>
      <c r="E45" s="87"/>
      <c r="F45" s="87"/>
      <c r="G45" s="87"/>
      <c r="H45" s="86"/>
    </row>
    <row r="46" spans="3:8" ht="15" customHeight="1">
      <c r="C46" s="92"/>
      <c r="D46" s="93"/>
      <c r="E46" s="87"/>
      <c r="F46" s="87"/>
      <c r="G46" s="87"/>
      <c r="H46" s="86"/>
    </row>
    <row r="47" spans="3:8" ht="15" customHeight="1">
      <c r="C47" s="92"/>
      <c r="D47" s="93"/>
      <c r="E47" s="87"/>
      <c r="F47" s="87"/>
      <c r="G47" s="87"/>
      <c r="H47" s="86"/>
    </row>
    <row r="48" spans="3:8" ht="15" customHeight="1">
      <c r="C48" s="92"/>
      <c r="D48" s="93"/>
      <c r="E48" s="87"/>
      <c r="F48" s="87"/>
      <c r="G48" s="87"/>
      <c r="H48" s="86"/>
    </row>
    <row r="49" spans="3:8" ht="15" customHeight="1">
      <c r="C49" s="92"/>
      <c r="D49" s="93"/>
      <c r="E49" s="87"/>
      <c r="F49" s="87"/>
      <c r="G49" s="87"/>
      <c r="H49" s="86"/>
    </row>
    <row r="50" spans="3:8" ht="15" customHeight="1">
      <c r="C50" s="92"/>
      <c r="D50" s="93"/>
      <c r="E50" s="87"/>
      <c r="F50" s="87"/>
      <c r="G50" s="87"/>
      <c r="H50" s="86"/>
    </row>
    <row r="51" spans="3:8" ht="15" customHeight="1">
      <c r="C51" s="92"/>
      <c r="D51" s="93"/>
      <c r="E51" s="87"/>
      <c r="F51" s="87"/>
      <c r="G51" s="87"/>
      <c r="H51" s="86"/>
    </row>
    <row r="52" spans="3:8" ht="15" customHeight="1">
      <c r="C52" s="92"/>
      <c r="D52" s="93"/>
      <c r="E52" s="87"/>
      <c r="F52" s="87"/>
      <c r="G52" s="87"/>
      <c r="H52" s="86"/>
    </row>
    <row r="53" spans="3:8" ht="15" customHeight="1">
      <c r="C53" s="92"/>
      <c r="D53" s="93"/>
      <c r="E53" s="87"/>
      <c r="F53" s="87"/>
      <c r="G53" s="87"/>
      <c r="H53" s="86"/>
    </row>
    <row r="54" spans="3:8" ht="15" customHeight="1">
      <c r="C54" s="92"/>
      <c r="D54" s="93"/>
      <c r="E54" s="87"/>
      <c r="F54" s="87"/>
      <c r="G54" s="87"/>
      <c r="H54" s="86"/>
    </row>
    <row r="55" spans="3:8" ht="15" customHeight="1">
      <c r="C55" s="92"/>
      <c r="D55" s="93"/>
      <c r="E55" s="87"/>
      <c r="F55" s="87"/>
      <c r="G55" s="87"/>
      <c r="H55" s="86"/>
    </row>
    <row r="56" spans="3:8" ht="15" customHeight="1">
      <c r="C56" s="92"/>
      <c r="D56" s="93"/>
      <c r="E56" s="87"/>
      <c r="F56" s="87"/>
      <c r="G56" s="87"/>
      <c r="H56" s="86"/>
    </row>
    <row r="57" spans="3:8" ht="15" customHeight="1">
      <c r="C57" s="92"/>
      <c r="D57" s="93"/>
      <c r="E57" s="87"/>
      <c r="F57" s="87"/>
      <c r="G57" s="87"/>
      <c r="H57" s="86"/>
    </row>
    <row r="58" spans="3:8" ht="15" customHeight="1">
      <c r="C58" s="92"/>
      <c r="D58" s="93"/>
      <c r="E58" s="87"/>
      <c r="F58" s="87"/>
      <c r="G58" s="87"/>
      <c r="H58" s="86"/>
    </row>
    <row r="59" spans="3:8" ht="15" customHeight="1">
      <c r="C59" s="92"/>
      <c r="D59" s="93"/>
      <c r="E59" s="87"/>
      <c r="F59" s="87"/>
      <c r="G59" s="87"/>
      <c r="H59" s="86"/>
    </row>
    <row r="60" spans="3:8" ht="15" customHeight="1">
      <c r="C60" s="92"/>
      <c r="D60" s="93"/>
      <c r="E60" s="87"/>
      <c r="F60" s="87"/>
      <c r="G60" s="87"/>
      <c r="H60" s="86"/>
    </row>
    <row r="61" spans="3:8" ht="15" customHeight="1">
      <c r="C61" s="92"/>
      <c r="D61" s="93"/>
      <c r="E61" s="87"/>
      <c r="F61" s="87"/>
      <c r="G61" s="87"/>
      <c r="H61" s="86"/>
    </row>
    <row r="62" spans="3:8" ht="15" customHeight="1">
      <c r="C62" s="92"/>
      <c r="D62" s="93"/>
      <c r="E62" s="87"/>
      <c r="F62" s="87"/>
      <c r="G62" s="87"/>
      <c r="H62" s="86"/>
    </row>
    <row r="63" spans="3:8" ht="15" customHeight="1">
      <c r="C63" s="92"/>
      <c r="D63" s="93"/>
      <c r="E63" s="87"/>
      <c r="F63" s="87"/>
      <c r="G63" s="90"/>
      <c r="H63" s="90"/>
    </row>
    <row r="64" spans="3:8" ht="15" customHeight="1">
      <c r="C64" s="92"/>
      <c r="D64" s="93"/>
      <c r="E64" s="87"/>
      <c r="F64" s="87"/>
      <c r="G64" s="87"/>
      <c r="H64" s="86"/>
    </row>
    <row r="65" spans="3:8" ht="15" customHeight="1">
      <c r="C65" s="92"/>
      <c r="D65" s="93"/>
      <c r="E65" s="87"/>
      <c r="F65" s="87"/>
      <c r="G65" s="87"/>
      <c r="H65" s="86"/>
    </row>
    <row r="66" spans="3:8" ht="15" customHeight="1">
      <c r="C66" s="92"/>
      <c r="D66" s="93"/>
      <c r="E66" s="87"/>
      <c r="F66" s="87"/>
      <c r="G66" s="87"/>
      <c r="H66" s="86"/>
    </row>
    <row r="67" spans="3:8" ht="15" customHeight="1">
      <c r="C67" s="92"/>
      <c r="D67" s="93"/>
      <c r="E67" s="87"/>
      <c r="F67" s="87"/>
      <c r="G67" s="87"/>
      <c r="H67" s="86"/>
    </row>
    <row r="68" spans="3:8" ht="15" customHeight="1">
      <c r="C68" s="83"/>
      <c r="D68" s="84"/>
      <c r="E68" s="65"/>
      <c r="F68" s="65"/>
      <c r="G68" s="65"/>
      <c r="H68" s="65"/>
    </row>
    <row r="69" spans="3:8" ht="15" customHeight="1">
      <c r="C69" s="92"/>
      <c r="D69" s="93"/>
      <c r="E69" s="87"/>
      <c r="F69" s="87"/>
      <c r="G69" s="87"/>
      <c r="H69" s="86"/>
    </row>
    <row r="70" spans="3:8" ht="15" customHeight="1">
      <c r="C70" s="83"/>
      <c r="D70" s="84"/>
      <c r="E70" s="65"/>
      <c r="F70" s="65"/>
      <c r="G70" s="65"/>
      <c r="H70" s="65"/>
    </row>
    <row r="71" spans="3:8" ht="15" customHeight="1">
      <c r="C71" s="92"/>
      <c r="D71" s="93"/>
      <c r="E71" s="87"/>
      <c r="F71" s="87"/>
      <c r="G71" s="87"/>
      <c r="H71" s="86"/>
    </row>
    <row r="72" spans="3:8" ht="15" customHeight="1">
      <c r="C72" s="92"/>
      <c r="D72" s="93"/>
      <c r="E72" s="87"/>
      <c r="F72" s="87"/>
      <c r="G72" s="87"/>
      <c r="H72" s="86"/>
    </row>
    <row r="73" spans="3:8" ht="15" customHeight="1">
      <c r="C73" s="92"/>
      <c r="D73" s="93"/>
      <c r="E73" s="87"/>
      <c r="F73" s="87"/>
      <c r="G73" s="90"/>
      <c r="H73" s="90"/>
    </row>
    <row r="74" spans="3:8" ht="15" customHeight="1">
      <c r="C74" s="92"/>
      <c r="D74" s="93"/>
      <c r="E74" s="87"/>
      <c r="F74" s="87"/>
      <c r="G74" s="90"/>
      <c r="H74" s="90"/>
    </row>
    <row r="75" spans="3:8" ht="15" customHeight="1">
      <c r="C75" s="83"/>
      <c r="D75" s="84"/>
      <c r="E75" s="65"/>
      <c r="F75" s="65"/>
      <c r="G75" s="65"/>
      <c r="H75" s="65"/>
    </row>
    <row r="76" spans="3:8" ht="15" customHeight="1">
      <c r="C76" s="92"/>
      <c r="D76" s="93"/>
      <c r="E76" s="87"/>
      <c r="F76" s="87"/>
      <c r="G76" s="90"/>
      <c r="H76" s="90"/>
    </row>
    <row r="77" spans="3:8" ht="15" customHeight="1">
      <c r="C77" s="83"/>
      <c r="D77" s="84"/>
      <c r="E77" s="65"/>
      <c r="F77" s="65"/>
      <c r="G77" s="65"/>
      <c r="H77" s="65"/>
    </row>
    <row r="78" spans="3:8" ht="15" customHeight="1">
      <c r="C78" s="92"/>
      <c r="D78" s="93"/>
      <c r="E78" s="87"/>
      <c r="F78" s="87"/>
      <c r="G78" s="90"/>
      <c r="H78" s="90"/>
    </row>
    <row r="79" spans="3:8" ht="15" customHeight="1">
      <c r="C79" s="92"/>
      <c r="D79" s="93"/>
      <c r="E79" s="86"/>
      <c r="F79" s="86"/>
      <c r="G79" s="90"/>
      <c r="H79" s="90"/>
    </row>
    <row r="80" spans="3:8" ht="15" customHeight="1">
      <c r="C80" s="92"/>
      <c r="D80" s="93"/>
      <c r="E80" s="87"/>
      <c r="F80" s="87"/>
      <c r="G80" s="90"/>
      <c r="H80" s="90"/>
    </row>
    <row r="81" spans="3:8" ht="15" customHeight="1">
      <c r="C81" s="92"/>
      <c r="D81" s="93"/>
      <c r="E81" s="87"/>
      <c r="F81" s="87"/>
      <c r="G81" s="90"/>
      <c r="H81" s="90"/>
    </row>
    <row r="82" spans="3:8" ht="15" customHeight="1">
      <c r="C82" s="92"/>
      <c r="D82" s="93"/>
      <c r="E82" s="90"/>
      <c r="F82" s="87"/>
      <c r="G82" s="90"/>
      <c r="H82" s="90"/>
    </row>
    <row r="83" spans="3:8" ht="15" customHeight="1">
      <c r="C83" s="92"/>
      <c r="D83" s="93"/>
      <c r="E83" s="86"/>
      <c r="F83" s="86"/>
      <c r="G83" s="86"/>
      <c r="H83" s="86"/>
    </row>
    <row r="84" spans="3:8" ht="15" customHeight="1">
      <c r="C84" s="92"/>
      <c r="D84" s="93"/>
      <c r="E84" s="87"/>
      <c r="F84" s="87"/>
      <c r="G84" s="86"/>
      <c r="H84" s="86"/>
    </row>
    <row r="85" spans="3:8" ht="15" customHeight="1">
      <c r="C85" s="92"/>
      <c r="D85" s="93"/>
      <c r="E85" s="86"/>
      <c r="F85" s="86"/>
      <c r="G85" s="90"/>
      <c r="H85" s="90"/>
    </row>
    <row r="86" spans="3:8" ht="15" customHeight="1">
      <c r="C86" s="92"/>
      <c r="D86" s="93"/>
      <c r="E86" s="87"/>
      <c r="F86" s="87"/>
      <c r="G86" s="86"/>
      <c r="H86" s="86"/>
    </row>
    <row r="87" spans="3:8" ht="15" customHeight="1">
      <c r="C87" s="92"/>
      <c r="D87" s="93"/>
      <c r="E87" s="87"/>
      <c r="F87" s="87"/>
      <c r="G87" s="86"/>
      <c r="H87" s="86"/>
    </row>
    <row r="88" spans="3:8" ht="15" customHeight="1">
      <c r="C88" s="99"/>
      <c r="D88" s="100"/>
      <c r="E88" s="101"/>
      <c r="F88" s="101"/>
      <c r="G88" s="101"/>
      <c r="H88" s="101"/>
    </row>
    <row r="89" spans="3:8" ht="15" customHeight="1">
      <c r="C89" s="102"/>
      <c r="D89" s="103"/>
      <c r="E89" s="104"/>
      <c r="F89" s="104"/>
      <c r="G89" s="104"/>
      <c r="H89" s="104"/>
    </row>
    <row r="90" spans="3:8" ht="15" customHeight="1">
      <c r="C90" s="102"/>
      <c r="D90" s="103"/>
      <c r="E90" s="104"/>
      <c r="F90" s="104"/>
      <c r="G90" s="104"/>
      <c r="H90" s="104"/>
    </row>
    <row r="91" spans="3:8" ht="15" customHeight="1">
      <c r="C91" s="102"/>
      <c r="D91" s="100"/>
      <c r="E91" s="101"/>
      <c r="F91" s="101"/>
      <c r="G91" s="101"/>
      <c r="H91" s="101"/>
    </row>
    <row r="92" spans="3:8" ht="15" customHeight="1">
      <c r="C92" s="103"/>
      <c r="D92" s="64"/>
    </row>
    <row r="93" spans="3:8" ht="15" customHeight="1"/>
    <row r="94" spans="3:8" ht="15" customHeight="1"/>
    <row r="95" spans="3:8" ht="15" customHeight="1"/>
    <row r="96" spans="3:8"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sheetData>
  <sheetProtection password="DCE1" sheet="1" objects="1" scenarios="1"/>
  <mergeCells count="7">
    <mergeCell ref="B29:C29"/>
    <mergeCell ref="A1:H1"/>
    <mergeCell ref="B5:C5"/>
    <mergeCell ref="B6:C6"/>
    <mergeCell ref="B10:C10"/>
    <mergeCell ref="B14:C14"/>
    <mergeCell ref="A4:C4"/>
  </mergeCells>
  <phoneticPr fontId="3"/>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A1:O112"/>
  <sheetViews>
    <sheetView zoomScale="103" zoomScaleNormal="103" zoomScaleSheetLayoutView="100" workbookViewId="0">
      <selection sqref="A1:O1"/>
    </sheetView>
  </sheetViews>
  <sheetFormatPr defaultColWidth="15.6640625" defaultRowHeight="12"/>
  <cols>
    <col min="1" max="1" width="0.33203125" style="38" customWidth="1"/>
    <col min="2" max="2" width="7.6640625" style="38" customWidth="1"/>
    <col min="3" max="3" width="0.33203125" style="38" customWidth="1"/>
    <col min="4" max="15" width="7.21875" style="38" customWidth="1"/>
    <col min="16" max="16384" width="15.6640625" style="38"/>
  </cols>
  <sheetData>
    <row r="1" spans="1:15" ht="15" customHeight="1">
      <c r="A1" s="1100" t="s">
        <v>1189</v>
      </c>
      <c r="B1" s="1101"/>
      <c r="C1" s="1101"/>
      <c r="D1" s="1101"/>
      <c r="E1" s="1101"/>
      <c r="F1" s="1101"/>
      <c r="G1" s="1101"/>
      <c r="H1" s="1101"/>
      <c r="I1" s="1101"/>
      <c r="J1" s="1101"/>
      <c r="K1" s="1101"/>
      <c r="L1" s="1101"/>
      <c r="M1" s="1101"/>
      <c r="N1" s="1101"/>
      <c r="O1" s="1101"/>
    </row>
    <row r="2" spans="1:15" ht="15" customHeight="1">
      <c r="F2" s="64"/>
      <c r="G2" s="64"/>
      <c r="H2" s="64"/>
      <c r="I2" s="64"/>
      <c r="J2" s="64"/>
      <c r="K2" s="64"/>
      <c r="L2" s="64"/>
      <c r="M2" s="64"/>
      <c r="N2" s="64"/>
      <c r="O2" s="64"/>
    </row>
    <row r="3" spans="1:15" ht="15" customHeight="1" thickBot="1">
      <c r="B3" s="105"/>
      <c r="C3" s="105"/>
      <c r="E3" s="105"/>
      <c r="G3" s="71"/>
      <c r="H3" s="64"/>
      <c r="I3" s="64"/>
      <c r="J3" s="64"/>
      <c r="K3" s="64"/>
      <c r="L3" s="64"/>
      <c r="M3" s="64"/>
      <c r="O3" s="74" t="s">
        <v>1142</v>
      </c>
    </row>
    <row r="4" spans="1:15" ht="33" customHeight="1">
      <c r="A4" s="855" t="s">
        <v>765</v>
      </c>
      <c r="B4" s="855"/>
      <c r="C4" s="851"/>
      <c r="D4" s="106" t="s">
        <v>241</v>
      </c>
      <c r="E4" s="107" t="s">
        <v>545</v>
      </c>
      <c r="F4" s="106" t="s">
        <v>741</v>
      </c>
      <c r="G4" s="106" t="s">
        <v>742</v>
      </c>
      <c r="H4" s="106" t="s">
        <v>743</v>
      </c>
      <c r="I4" s="106" t="s">
        <v>744</v>
      </c>
      <c r="J4" s="106" t="s">
        <v>745</v>
      </c>
      <c r="K4" s="106" t="s">
        <v>746</v>
      </c>
      <c r="L4" s="106" t="s">
        <v>747</v>
      </c>
      <c r="M4" s="107" t="s">
        <v>748</v>
      </c>
      <c r="N4" s="106" t="s">
        <v>749</v>
      </c>
      <c r="O4" s="108" t="s">
        <v>750</v>
      </c>
    </row>
    <row r="5" spans="1:15" ht="18" customHeight="1">
      <c r="B5" s="109" t="s">
        <v>18</v>
      </c>
      <c r="C5" s="110"/>
      <c r="D5" s="111">
        <v>101818</v>
      </c>
      <c r="E5" s="111">
        <v>2</v>
      </c>
      <c r="F5" s="111">
        <v>453</v>
      </c>
      <c r="G5" s="111">
        <v>4610</v>
      </c>
      <c r="H5" s="111">
        <v>20525</v>
      </c>
      <c r="I5" s="111">
        <v>38621</v>
      </c>
      <c r="J5" s="111">
        <v>29131</v>
      </c>
      <c r="K5" s="111">
        <v>8158</v>
      </c>
      <c r="L5" s="111">
        <v>306</v>
      </c>
      <c r="M5" s="111">
        <v>12</v>
      </c>
      <c r="N5" s="111">
        <v>0</v>
      </c>
      <c r="O5" s="112">
        <v>1.1499999999999999</v>
      </c>
    </row>
    <row r="6" spans="1:15" ht="12" customHeight="1">
      <c r="B6" s="113"/>
      <c r="C6" s="31"/>
      <c r="D6" s="114"/>
      <c r="E6" s="114"/>
      <c r="F6" s="114"/>
      <c r="G6" s="114"/>
      <c r="H6" s="114"/>
      <c r="I6" s="114"/>
      <c r="J6" s="114"/>
      <c r="K6" s="114"/>
      <c r="L6" s="114"/>
      <c r="M6" s="114"/>
      <c r="N6" s="114"/>
      <c r="O6" s="115"/>
    </row>
    <row r="7" spans="1:15" ht="18" customHeight="1">
      <c r="B7" s="109" t="s">
        <v>177</v>
      </c>
      <c r="C7" s="31"/>
      <c r="D7" s="111">
        <v>73454</v>
      </c>
      <c r="E7" s="111">
        <v>1</v>
      </c>
      <c r="F7" s="111">
        <v>275</v>
      </c>
      <c r="G7" s="111">
        <v>2895</v>
      </c>
      <c r="H7" s="111">
        <v>14194</v>
      </c>
      <c r="I7" s="111">
        <v>28173</v>
      </c>
      <c r="J7" s="111">
        <v>21507</v>
      </c>
      <c r="K7" s="111">
        <v>6157</v>
      </c>
      <c r="L7" s="111">
        <v>241</v>
      </c>
      <c r="M7" s="111">
        <v>11</v>
      </c>
      <c r="N7" s="111">
        <v>0</v>
      </c>
      <c r="O7" s="112">
        <v>1.1299999999999999</v>
      </c>
    </row>
    <row r="8" spans="1:15" ht="12" customHeight="1">
      <c r="B8" s="113"/>
      <c r="C8" s="31"/>
      <c r="D8" s="114"/>
      <c r="E8" s="114"/>
      <c r="F8" s="114"/>
      <c r="G8" s="114"/>
      <c r="H8" s="114"/>
      <c r="I8" s="114"/>
      <c r="J8" s="114"/>
      <c r="K8" s="114"/>
      <c r="L8" s="114"/>
      <c r="M8" s="114"/>
      <c r="N8" s="114"/>
      <c r="O8" s="115"/>
    </row>
    <row r="9" spans="1:15" ht="18" customHeight="1">
      <c r="B9" s="113" t="s">
        <v>178</v>
      </c>
      <c r="C9" s="31"/>
      <c r="D9" s="114">
        <v>27924</v>
      </c>
      <c r="E9" s="114">
        <v>1</v>
      </c>
      <c r="F9" s="114">
        <v>171</v>
      </c>
      <c r="G9" s="114">
        <v>1675</v>
      </c>
      <c r="H9" s="114">
        <v>6215</v>
      </c>
      <c r="I9" s="114">
        <v>10289</v>
      </c>
      <c r="J9" s="114">
        <v>7525</v>
      </c>
      <c r="K9" s="114">
        <v>1982</v>
      </c>
      <c r="L9" s="114">
        <v>65</v>
      </c>
      <c r="M9" s="114">
        <v>1</v>
      </c>
      <c r="N9" s="114">
        <v>0</v>
      </c>
      <c r="O9" s="115" t="s">
        <v>1251</v>
      </c>
    </row>
    <row r="10" spans="1:15" ht="12" customHeight="1">
      <c r="B10" s="113"/>
      <c r="C10" s="31"/>
      <c r="D10" s="116"/>
      <c r="E10" s="116"/>
      <c r="F10" s="116"/>
      <c r="G10" s="116"/>
      <c r="H10" s="116"/>
      <c r="I10" s="116"/>
      <c r="J10" s="116"/>
      <c r="K10" s="116"/>
      <c r="L10" s="116"/>
      <c r="M10" s="116"/>
      <c r="N10" s="116"/>
      <c r="O10" s="117"/>
    </row>
    <row r="11" spans="1:15" ht="18" customHeight="1">
      <c r="B11" s="113" t="s">
        <v>179</v>
      </c>
      <c r="C11" s="31"/>
      <c r="D11" s="114">
        <v>268</v>
      </c>
      <c r="E11" s="114">
        <v>0</v>
      </c>
      <c r="F11" s="114">
        <v>6</v>
      </c>
      <c r="G11" s="114">
        <v>30</v>
      </c>
      <c r="H11" s="114">
        <v>78</v>
      </c>
      <c r="I11" s="114">
        <v>90</v>
      </c>
      <c r="J11" s="114">
        <v>53</v>
      </c>
      <c r="K11" s="114">
        <v>11</v>
      </c>
      <c r="L11" s="114">
        <v>0</v>
      </c>
      <c r="M11" s="114">
        <v>0</v>
      </c>
      <c r="N11" s="114">
        <v>0</v>
      </c>
      <c r="O11" s="115" t="s">
        <v>1252</v>
      </c>
    </row>
    <row r="12" spans="1:15" ht="12" customHeight="1">
      <c r="B12" s="113"/>
      <c r="C12" s="31"/>
      <c r="D12" s="114"/>
      <c r="E12" s="114"/>
      <c r="F12" s="114"/>
      <c r="G12" s="114"/>
      <c r="H12" s="114"/>
      <c r="I12" s="114"/>
      <c r="J12" s="114"/>
      <c r="K12" s="114"/>
      <c r="L12" s="114"/>
      <c r="M12" s="114"/>
      <c r="N12" s="114"/>
      <c r="O12" s="115"/>
    </row>
    <row r="13" spans="1:15" ht="18" customHeight="1">
      <c r="B13" s="113" t="s">
        <v>180</v>
      </c>
      <c r="C13" s="31"/>
      <c r="D13" s="114">
        <v>172</v>
      </c>
      <c r="E13" s="114">
        <v>0</v>
      </c>
      <c r="F13" s="114">
        <v>1</v>
      </c>
      <c r="G13" s="114">
        <v>10</v>
      </c>
      <c r="H13" s="114">
        <v>38</v>
      </c>
      <c r="I13" s="114">
        <v>69</v>
      </c>
      <c r="J13" s="114">
        <v>46</v>
      </c>
      <c r="K13" s="114">
        <v>8</v>
      </c>
      <c r="L13" s="114">
        <v>0</v>
      </c>
      <c r="M13" s="114">
        <v>0</v>
      </c>
      <c r="N13" s="114">
        <v>0</v>
      </c>
      <c r="O13" s="115" t="s">
        <v>1253</v>
      </c>
    </row>
    <row r="14" spans="1:15" ht="12" customHeight="1">
      <c r="B14" s="113"/>
      <c r="C14" s="27"/>
      <c r="D14" s="114"/>
      <c r="E14" s="114"/>
      <c r="F14" s="114"/>
      <c r="G14" s="114"/>
      <c r="H14" s="114"/>
      <c r="I14" s="114"/>
      <c r="J14" s="114"/>
      <c r="K14" s="114"/>
      <c r="L14" s="114"/>
      <c r="M14" s="114"/>
      <c r="N14" s="114"/>
      <c r="O14" s="115"/>
    </row>
    <row r="15" spans="1:15" ht="18" customHeight="1">
      <c r="B15" s="113" t="s">
        <v>181</v>
      </c>
      <c r="C15" s="31"/>
      <c r="D15" s="114">
        <v>625</v>
      </c>
      <c r="E15" s="114">
        <v>0</v>
      </c>
      <c r="F15" s="114">
        <v>1</v>
      </c>
      <c r="G15" s="114">
        <v>8</v>
      </c>
      <c r="H15" s="114">
        <v>113</v>
      </c>
      <c r="I15" s="114">
        <v>230</v>
      </c>
      <c r="J15" s="114">
        <v>209</v>
      </c>
      <c r="K15" s="114">
        <v>61</v>
      </c>
      <c r="L15" s="114">
        <v>3</v>
      </c>
      <c r="M15" s="114">
        <v>0</v>
      </c>
      <c r="N15" s="114">
        <v>0</v>
      </c>
      <c r="O15" s="115">
        <v>1.26</v>
      </c>
    </row>
    <row r="16" spans="1:15" ht="18" customHeight="1">
      <c r="B16" s="113" t="s">
        <v>182</v>
      </c>
      <c r="C16" s="31"/>
      <c r="D16" s="114">
        <v>2056</v>
      </c>
      <c r="E16" s="114">
        <v>0</v>
      </c>
      <c r="F16" s="114">
        <v>1</v>
      </c>
      <c r="G16" s="114">
        <v>21</v>
      </c>
      <c r="H16" s="114">
        <v>294</v>
      </c>
      <c r="I16" s="114">
        <v>871</v>
      </c>
      <c r="J16" s="114">
        <v>686</v>
      </c>
      <c r="K16" s="114">
        <v>177</v>
      </c>
      <c r="L16" s="114">
        <v>6</v>
      </c>
      <c r="M16" s="114">
        <v>0</v>
      </c>
      <c r="N16" s="114">
        <v>0</v>
      </c>
      <c r="O16" s="115">
        <v>1.38</v>
      </c>
    </row>
    <row r="17" spans="2:15" ht="18" customHeight="1">
      <c r="B17" s="113" t="s">
        <v>183</v>
      </c>
      <c r="C17" s="31"/>
      <c r="D17" s="114">
        <v>2744</v>
      </c>
      <c r="E17" s="114">
        <v>0</v>
      </c>
      <c r="F17" s="114">
        <v>2</v>
      </c>
      <c r="G17" s="114">
        <v>49</v>
      </c>
      <c r="H17" s="114">
        <v>397</v>
      </c>
      <c r="I17" s="114">
        <v>1009</v>
      </c>
      <c r="J17" s="114">
        <v>935</v>
      </c>
      <c r="K17" s="114">
        <v>329</v>
      </c>
      <c r="L17" s="114">
        <v>23</v>
      </c>
      <c r="M17" s="114">
        <v>0</v>
      </c>
      <c r="N17" s="114">
        <v>0</v>
      </c>
      <c r="O17" s="115">
        <v>1.35</v>
      </c>
    </row>
    <row r="18" spans="2:15" ht="18" customHeight="1">
      <c r="B18" s="113" t="s">
        <v>184</v>
      </c>
      <c r="C18" s="31"/>
      <c r="D18" s="114">
        <v>2348</v>
      </c>
      <c r="E18" s="114">
        <v>0</v>
      </c>
      <c r="F18" s="114">
        <v>3</v>
      </c>
      <c r="G18" s="114">
        <v>76</v>
      </c>
      <c r="H18" s="114">
        <v>378</v>
      </c>
      <c r="I18" s="114">
        <v>904</v>
      </c>
      <c r="J18" s="114">
        <v>759</v>
      </c>
      <c r="K18" s="114">
        <v>216</v>
      </c>
      <c r="L18" s="114">
        <v>12</v>
      </c>
      <c r="M18" s="114">
        <v>0</v>
      </c>
      <c r="N18" s="114">
        <v>0</v>
      </c>
      <c r="O18" s="115">
        <v>0.97</v>
      </c>
    </row>
    <row r="19" spans="2:15" ht="18" customHeight="1">
      <c r="B19" s="109" t="s">
        <v>185</v>
      </c>
      <c r="C19" s="118"/>
      <c r="D19" s="111">
        <v>1991</v>
      </c>
      <c r="E19" s="111">
        <v>0</v>
      </c>
      <c r="F19" s="111">
        <v>0</v>
      </c>
      <c r="G19" s="111">
        <v>25</v>
      </c>
      <c r="H19" s="111">
        <v>319</v>
      </c>
      <c r="I19" s="111">
        <v>823</v>
      </c>
      <c r="J19" s="111">
        <v>618</v>
      </c>
      <c r="K19" s="111">
        <v>195</v>
      </c>
      <c r="L19" s="111">
        <v>10</v>
      </c>
      <c r="M19" s="111">
        <v>1</v>
      </c>
      <c r="N19" s="111">
        <v>0</v>
      </c>
      <c r="O19" s="112">
        <v>1.17</v>
      </c>
    </row>
    <row r="20" spans="2:15" ht="12" customHeight="1">
      <c r="B20" s="113"/>
      <c r="C20" s="31"/>
      <c r="D20" s="114"/>
      <c r="E20" s="114"/>
      <c r="F20" s="114"/>
      <c r="G20" s="114"/>
      <c r="H20" s="114"/>
      <c r="I20" s="114"/>
      <c r="J20" s="114"/>
      <c r="K20" s="114"/>
      <c r="L20" s="114"/>
      <c r="M20" s="114"/>
      <c r="N20" s="114"/>
      <c r="O20" s="115"/>
    </row>
    <row r="21" spans="2:15" ht="18" customHeight="1">
      <c r="B21" s="113" t="s">
        <v>186</v>
      </c>
      <c r="C21" s="31"/>
      <c r="D21" s="114">
        <v>1555</v>
      </c>
      <c r="E21" s="114">
        <v>0</v>
      </c>
      <c r="F21" s="114">
        <v>4</v>
      </c>
      <c r="G21" s="114">
        <v>49</v>
      </c>
      <c r="H21" s="114">
        <v>282</v>
      </c>
      <c r="I21" s="114">
        <v>637</v>
      </c>
      <c r="J21" s="114">
        <v>454</v>
      </c>
      <c r="K21" s="114">
        <v>128</v>
      </c>
      <c r="L21" s="114">
        <v>1</v>
      </c>
      <c r="M21" s="114">
        <v>0</v>
      </c>
      <c r="N21" s="114">
        <v>0</v>
      </c>
      <c r="O21" s="115">
        <v>1.17</v>
      </c>
    </row>
    <row r="22" spans="2:15" ht="18" customHeight="1">
      <c r="B22" s="113" t="s">
        <v>187</v>
      </c>
      <c r="C22" s="31"/>
      <c r="D22" s="114">
        <v>2354</v>
      </c>
      <c r="E22" s="114">
        <v>0</v>
      </c>
      <c r="F22" s="114">
        <v>7</v>
      </c>
      <c r="G22" s="114">
        <v>81</v>
      </c>
      <c r="H22" s="114">
        <v>516</v>
      </c>
      <c r="I22" s="114">
        <v>926</v>
      </c>
      <c r="J22" s="114">
        <v>625</v>
      </c>
      <c r="K22" s="114">
        <v>193</v>
      </c>
      <c r="L22" s="114">
        <v>6</v>
      </c>
      <c r="M22" s="114">
        <v>0</v>
      </c>
      <c r="N22" s="114">
        <v>0</v>
      </c>
      <c r="O22" s="115">
        <v>1.17</v>
      </c>
    </row>
    <row r="23" spans="2:15" ht="18" customHeight="1">
      <c r="B23" s="113" t="s">
        <v>188</v>
      </c>
      <c r="C23" s="31"/>
      <c r="D23" s="114">
        <v>4027</v>
      </c>
      <c r="E23" s="114">
        <v>0</v>
      </c>
      <c r="F23" s="114">
        <v>2</v>
      </c>
      <c r="G23" s="114">
        <v>125</v>
      </c>
      <c r="H23" s="114">
        <v>663</v>
      </c>
      <c r="I23" s="114">
        <v>1605</v>
      </c>
      <c r="J23" s="114">
        <v>1258</v>
      </c>
      <c r="K23" s="114">
        <v>362</v>
      </c>
      <c r="L23" s="114">
        <v>11</v>
      </c>
      <c r="M23" s="114">
        <v>1</v>
      </c>
      <c r="N23" s="114">
        <v>0</v>
      </c>
      <c r="O23" s="115">
        <v>1.22</v>
      </c>
    </row>
    <row r="24" spans="2:15" ht="18" customHeight="1">
      <c r="B24" s="113" t="s">
        <v>189</v>
      </c>
      <c r="C24" s="31"/>
      <c r="D24" s="114">
        <v>3718</v>
      </c>
      <c r="E24" s="114">
        <v>0</v>
      </c>
      <c r="F24" s="114">
        <v>6</v>
      </c>
      <c r="G24" s="114">
        <v>75</v>
      </c>
      <c r="H24" s="114">
        <v>646</v>
      </c>
      <c r="I24" s="114">
        <v>1511</v>
      </c>
      <c r="J24" s="114">
        <v>1198</v>
      </c>
      <c r="K24" s="114">
        <v>270</v>
      </c>
      <c r="L24" s="114">
        <v>11</v>
      </c>
      <c r="M24" s="114">
        <v>1</v>
      </c>
      <c r="N24" s="114">
        <v>0</v>
      </c>
      <c r="O24" s="115">
        <v>1.19</v>
      </c>
    </row>
    <row r="25" spans="2:15" ht="18" customHeight="1">
      <c r="B25" s="113" t="s">
        <v>190</v>
      </c>
      <c r="C25" s="31"/>
      <c r="D25" s="114">
        <v>2415</v>
      </c>
      <c r="E25" s="114">
        <v>0</v>
      </c>
      <c r="F25" s="114">
        <v>0</v>
      </c>
      <c r="G25" s="114">
        <v>50</v>
      </c>
      <c r="H25" s="114">
        <v>365</v>
      </c>
      <c r="I25" s="114">
        <v>912</v>
      </c>
      <c r="J25" s="114">
        <v>838</v>
      </c>
      <c r="K25" s="114">
        <v>238</v>
      </c>
      <c r="L25" s="114">
        <v>10</v>
      </c>
      <c r="M25" s="114">
        <v>2</v>
      </c>
      <c r="N25" s="114">
        <v>0</v>
      </c>
      <c r="O25" s="115">
        <v>1.05</v>
      </c>
    </row>
    <row r="26" spans="2:15" ht="12" customHeight="1">
      <c r="B26" s="113"/>
      <c r="C26" s="31"/>
      <c r="D26" s="114"/>
      <c r="E26" s="114"/>
      <c r="F26" s="114"/>
      <c r="G26" s="114"/>
      <c r="H26" s="114"/>
      <c r="I26" s="114"/>
      <c r="J26" s="114"/>
      <c r="K26" s="114"/>
      <c r="L26" s="114"/>
      <c r="M26" s="114"/>
      <c r="N26" s="114"/>
      <c r="O26" s="115"/>
    </row>
    <row r="27" spans="2:15" ht="18" customHeight="1">
      <c r="B27" s="113" t="s">
        <v>191</v>
      </c>
      <c r="C27" s="31"/>
      <c r="D27" s="114">
        <v>5327</v>
      </c>
      <c r="E27" s="114">
        <v>0</v>
      </c>
      <c r="F27" s="114">
        <v>26</v>
      </c>
      <c r="G27" s="114">
        <v>260</v>
      </c>
      <c r="H27" s="114">
        <v>1093</v>
      </c>
      <c r="I27" s="114">
        <v>2059</v>
      </c>
      <c r="J27" s="114">
        <v>1461</v>
      </c>
      <c r="K27" s="114">
        <v>403</v>
      </c>
      <c r="L27" s="114">
        <v>23</v>
      </c>
      <c r="M27" s="114">
        <v>2</v>
      </c>
      <c r="N27" s="114">
        <v>0</v>
      </c>
      <c r="O27" s="115">
        <v>1.1000000000000001</v>
      </c>
    </row>
    <row r="28" spans="2:15" ht="18" customHeight="1">
      <c r="B28" s="113" t="s">
        <v>192</v>
      </c>
      <c r="C28" s="31"/>
      <c r="D28" s="114">
        <v>6868</v>
      </c>
      <c r="E28" s="114">
        <v>0</v>
      </c>
      <c r="F28" s="114">
        <v>13</v>
      </c>
      <c r="G28" s="114">
        <v>173</v>
      </c>
      <c r="H28" s="114">
        <v>1112</v>
      </c>
      <c r="I28" s="114">
        <v>2524</v>
      </c>
      <c r="J28" s="114">
        <v>2308</v>
      </c>
      <c r="K28" s="114">
        <v>709</v>
      </c>
      <c r="L28" s="114">
        <v>28</v>
      </c>
      <c r="M28" s="114">
        <v>1</v>
      </c>
      <c r="N28" s="114">
        <v>0</v>
      </c>
      <c r="O28" s="115">
        <v>1.02</v>
      </c>
    </row>
    <row r="29" spans="2:15" ht="18" customHeight="1">
      <c r="B29" s="113" t="s">
        <v>193</v>
      </c>
      <c r="C29" s="31"/>
      <c r="D29" s="114">
        <v>1972</v>
      </c>
      <c r="E29" s="114">
        <v>0</v>
      </c>
      <c r="F29" s="114">
        <v>4</v>
      </c>
      <c r="G29" s="114">
        <v>49</v>
      </c>
      <c r="H29" s="114">
        <v>313</v>
      </c>
      <c r="I29" s="114">
        <v>668</v>
      </c>
      <c r="J29" s="114">
        <v>704</v>
      </c>
      <c r="K29" s="114">
        <v>220</v>
      </c>
      <c r="L29" s="114">
        <v>13</v>
      </c>
      <c r="M29" s="114">
        <v>1</v>
      </c>
      <c r="N29" s="114">
        <v>0</v>
      </c>
      <c r="O29" s="115">
        <v>1.04</v>
      </c>
    </row>
    <row r="30" spans="2:15" ht="18" customHeight="1">
      <c r="B30" s="113" t="s">
        <v>194</v>
      </c>
      <c r="C30" s="31"/>
      <c r="D30" s="114">
        <v>2354</v>
      </c>
      <c r="E30" s="114">
        <v>0</v>
      </c>
      <c r="F30" s="114">
        <v>3</v>
      </c>
      <c r="G30" s="114">
        <v>72</v>
      </c>
      <c r="H30" s="114">
        <v>461</v>
      </c>
      <c r="I30" s="114">
        <v>941</v>
      </c>
      <c r="J30" s="114">
        <v>669</v>
      </c>
      <c r="K30" s="114">
        <v>200</v>
      </c>
      <c r="L30" s="114">
        <v>8</v>
      </c>
      <c r="M30" s="114">
        <v>0</v>
      </c>
      <c r="N30" s="114">
        <v>0</v>
      </c>
      <c r="O30" s="115">
        <v>0.93</v>
      </c>
    </row>
    <row r="31" spans="2:15" ht="18" customHeight="1">
      <c r="B31" s="113" t="s">
        <v>195</v>
      </c>
      <c r="C31" s="31"/>
      <c r="D31" s="114">
        <v>4371</v>
      </c>
      <c r="E31" s="114">
        <v>0</v>
      </c>
      <c r="F31" s="114">
        <v>10</v>
      </c>
      <c r="G31" s="114">
        <v>123</v>
      </c>
      <c r="H31" s="114">
        <v>785</v>
      </c>
      <c r="I31" s="114">
        <v>1711</v>
      </c>
      <c r="J31" s="114">
        <v>1298</v>
      </c>
      <c r="K31" s="114">
        <v>432</v>
      </c>
      <c r="L31" s="114">
        <v>12</v>
      </c>
      <c r="M31" s="114">
        <v>0</v>
      </c>
      <c r="N31" s="114">
        <v>0</v>
      </c>
      <c r="O31" s="115">
        <v>0.99</v>
      </c>
    </row>
    <row r="32" spans="2:15" ht="12" customHeight="1">
      <c r="B32" s="113"/>
      <c r="C32" s="31"/>
      <c r="D32" s="114"/>
      <c r="E32" s="114"/>
      <c r="F32" s="114"/>
      <c r="G32" s="114"/>
      <c r="H32" s="114"/>
      <c r="I32" s="114"/>
      <c r="J32" s="114"/>
      <c r="K32" s="114"/>
      <c r="L32" s="114"/>
      <c r="M32" s="114"/>
      <c r="N32" s="114"/>
      <c r="O32" s="115"/>
    </row>
    <row r="33" spans="2:15" ht="18" customHeight="1">
      <c r="B33" s="113" t="s">
        <v>196</v>
      </c>
      <c r="C33" s="31"/>
      <c r="D33" s="114">
        <v>1936</v>
      </c>
      <c r="E33" s="114">
        <v>0</v>
      </c>
      <c r="F33" s="114">
        <v>5</v>
      </c>
      <c r="G33" s="114">
        <v>73</v>
      </c>
      <c r="H33" s="114">
        <v>392</v>
      </c>
      <c r="I33" s="114">
        <v>784</v>
      </c>
      <c r="J33" s="114">
        <v>506</v>
      </c>
      <c r="K33" s="114">
        <v>169</v>
      </c>
      <c r="L33" s="114">
        <v>7</v>
      </c>
      <c r="M33" s="114">
        <v>0</v>
      </c>
      <c r="N33" s="114">
        <v>0</v>
      </c>
      <c r="O33" s="115">
        <v>0.95</v>
      </c>
    </row>
    <row r="34" spans="2:15" ht="18" customHeight="1">
      <c r="B34" s="113" t="s">
        <v>197</v>
      </c>
      <c r="C34" s="31"/>
      <c r="D34" s="114">
        <v>2713</v>
      </c>
      <c r="E34" s="114">
        <v>0</v>
      </c>
      <c r="F34" s="114">
        <v>7</v>
      </c>
      <c r="G34" s="114">
        <v>87</v>
      </c>
      <c r="H34" s="114">
        <v>577</v>
      </c>
      <c r="I34" s="114">
        <v>1122</v>
      </c>
      <c r="J34" s="114">
        <v>713</v>
      </c>
      <c r="K34" s="114">
        <v>201</v>
      </c>
      <c r="L34" s="114">
        <v>6</v>
      </c>
      <c r="M34" s="114">
        <v>0</v>
      </c>
      <c r="N34" s="114">
        <v>0</v>
      </c>
      <c r="O34" s="115">
        <v>1.18</v>
      </c>
    </row>
    <row r="35" spans="2:15" ht="18" customHeight="1">
      <c r="B35" s="113" t="s">
        <v>198</v>
      </c>
      <c r="C35" s="31"/>
      <c r="D35" s="114">
        <v>1643</v>
      </c>
      <c r="E35" s="114">
        <v>0</v>
      </c>
      <c r="F35" s="114">
        <v>8</v>
      </c>
      <c r="G35" s="114">
        <v>67</v>
      </c>
      <c r="H35" s="114">
        <v>356</v>
      </c>
      <c r="I35" s="114">
        <v>590</v>
      </c>
      <c r="J35" s="114">
        <v>479</v>
      </c>
      <c r="K35" s="114">
        <v>136</v>
      </c>
      <c r="L35" s="114">
        <v>7</v>
      </c>
      <c r="M35" s="114">
        <v>0</v>
      </c>
      <c r="N35" s="114">
        <v>0</v>
      </c>
      <c r="O35" s="115">
        <v>1.24</v>
      </c>
    </row>
    <row r="36" spans="2:15" ht="18" customHeight="1">
      <c r="B36" s="113" t="s">
        <v>199</v>
      </c>
      <c r="C36" s="31"/>
      <c r="D36" s="114">
        <v>4027</v>
      </c>
      <c r="E36" s="114">
        <v>0</v>
      </c>
      <c r="F36" s="114">
        <v>25</v>
      </c>
      <c r="G36" s="114">
        <v>229</v>
      </c>
      <c r="H36" s="114">
        <v>841</v>
      </c>
      <c r="I36" s="114">
        <v>1541</v>
      </c>
      <c r="J36" s="114">
        <v>1087</v>
      </c>
      <c r="K36" s="114">
        <v>293</v>
      </c>
      <c r="L36" s="114">
        <v>11</v>
      </c>
      <c r="M36" s="114">
        <v>0</v>
      </c>
      <c r="N36" s="114">
        <v>0</v>
      </c>
      <c r="O36" s="115">
        <v>1.08</v>
      </c>
    </row>
    <row r="37" spans="2:15" ht="18" customHeight="1">
      <c r="B37" s="113" t="s">
        <v>200</v>
      </c>
      <c r="C37" s="31"/>
      <c r="D37" s="114">
        <v>5536</v>
      </c>
      <c r="E37" s="114">
        <v>1</v>
      </c>
      <c r="F37" s="114">
        <v>23</v>
      </c>
      <c r="G37" s="114">
        <v>236</v>
      </c>
      <c r="H37" s="114">
        <v>1135</v>
      </c>
      <c r="I37" s="114">
        <v>2218</v>
      </c>
      <c r="J37" s="114">
        <v>1516</v>
      </c>
      <c r="K37" s="114">
        <v>393</v>
      </c>
      <c r="L37" s="114">
        <v>14</v>
      </c>
      <c r="M37" s="114">
        <v>0</v>
      </c>
      <c r="N37" s="114">
        <v>0</v>
      </c>
      <c r="O37" s="115">
        <v>1.1200000000000001</v>
      </c>
    </row>
    <row r="38" spans="2:15" ht="12" customHeight="1">
      <c r="B38" s="113"/>
      <c r="C38" s="31"/>
      <c r="D38" s="114"/>
      <c r="E38" s="114"/>
      <c r="F38" s="114"/>
      <c r="G38" s="114"/>
      <c r="H38" s="114"/>
      <c r="I38" s="114"/>
      <c r="J38" s="114"/>
      <c r="K38" s="114"/>
      <c r="L38" s="114"/>
      <c r="M38" s="114"/>
      <c r="N38" s="114"/>
      <c r="O38" s="115"/>
    </row>
    <row r="39" spans="2:15" ht="18" customHeight="1">
      <c r="B39" s="113" t="s">
        <v>201</v>
      </c>
      <c r="C39" s="31"/>
      <c r="D39" s="114">
        <v>4472</v>
      </c>
      <c r="E39" s="114">
        <v>0</v>
      </c>
      <c r="F39" s="114">
        <v>51</v>
      </c>
      <c r="G39" s="114">
        <v>372</v>
      </c>
      <c r="H39" s="114">
        <v>1100</v>
      </c>
      <c r="I39" s="114">
        <v>1564</v>
      </c>
      <c r="J39" s="114">
        <v>1083</v>
      </c>
      <c r="K39" s="114">
        <v>295</v>
      </c>
      <c r="L39" s="114">
        <v>5</v>
      </c>
      <c r="M39" s="114">
        <v>2</v>
      </c>
      <c r="N39" s="114">
        <v>0</v>
      </c>
      <c r="O39" s="115">
        <v>1.19</v>
      </c>
    </row>
    <row r="40" spans="2:15" ht="18" customHeight="1">
      <c r="B40" s="113" t="s">
        <v>202</v>
      </c>
      <c r="C40" s="31"/>
      <c r="D40" s="114">
        <v>3160</v>
      </c>
      <c r="E40" s="114">
        <v>0</v>
      </c>
      <c r="F40" s="114">
        <v>21</v>
      </c>
      <c r="G40" s="114">
        <v>210</v>
      </c>
      <c r="H40" s="114">
        <v>742</v>
      </c>
      <c r="I40" s="114">
        <v>1181</v>
      </c>
      <c r="J40" s="114">
        <v>785</v>
      </c>
      <c r="K40" s="114">
        <v>217</v>
      </c>
      <c r="L40" s="114">
        <v>4</v>
      </c>
      <c r="M40" s="114">
        <v>0</v>
      </c>
      <c r="N40" s="114">
        <v>0</v>
      </c>
      <c r="O40" s="115">
        <v>1.23</v>
      </c>
    </row>
    <row r="41" spans="2:15" ht="18" customHeight="1">
      <c r="B41" s="119" t="s">
        <v>203</v>
      </c>
      <c r="C41" s="120"/>
      <c r="D41" s="121">
        <v>5242</v>
      </c>
      <c r="E41" s="121">
        <v>0</v>
      </c>
      <c r="F41" s="121">
        <v>53</v>
      </c>
      <c r="G41" s="121">
        <v>385</v>
      </c>
      <c r="H41" s="121">
        <v>1314</v>
      </c>
      <c r="I41" s="121">
        <v>1842</v>
      </c>
      <c r="J41" s="121">
        <v>1318</v>
      </c>
      <c r="K41" s="121">
        <v>320</v>
      </c>
      <c r="L41" s="121">
        <v>10</v>
      </c>
      <c r="M41" s="121">
        <v>0</v>
      </c>
      <c r="N41" s="121">
        <v>0</v>
      </c>
      <c r="O41" s="122">
        <v>1.32</v>
      </c>
    </row>
    <row r="42" spans="2:15" ht="15" customHeight="1">
      <c r="B42" s="82" t="s">
        <v>798</v>
      </c>
      <c r="C42" s="82"/>
      <c r="D42" s="65"/>
      <c r="E42" s="65"/>
      <c r="F42" s="65"/>
      <c r="G42" s="65"/>
      <c r="H42" s="65"/>
      <c r="I42" s="123"/>
      <c r="J42" s="88"/>
      <c r="K42" s="85"/>
      <c r="L42" s="88"/>
      <c r="M42" s="88"/>
      <c r="N42" s="85"/>
      <c r="O42" s="77"/>
    </row>
    <row r="43" spans="2:15" ht="15.9" customHeight="1">
      <c r="B43" s="124"/>
      <c r="C43" s="124"/>
      <c r="D43" s="88"/>
      <c r="E43" s="85"/>
      <c r="F43" s="88"/>
      <c r="G43" s="88"/>
      <c r="H43" s="85"/>
      <c r="I43" s="123"/>
      <c r="J43" s="88"/>
      <c r="K43" s="85"/>
      <c r="L43" s="88"/>
      <c r="M43" s="88"/>
      <c r="N43" s="85"/>
      <c r="O43" s="77"/>
    </row>
    <row r="44" spans="2:15" ht="12.9" customHeight="1"/>
    <row r="45" spans="2:15" ht="12.9" customHeight="1"/>
    <row r="46" spans="2:15" ht="12.9" customHeight="1"/>
    <row r="47" spans="2:15" ht="12.9" customHeight="1"/>
    <row r="48" spans="2:15" ht="12.9" customHeight="1"/>
    <row r="49" ht="12.9" customHeight="1"/>
    <row r="50" ht="12.9" customHeight="1"/>
    <row r="51" ht="12.9" customHeight="1"/>
    <row r="52" ht="12.9" customHeight="1"/>
    <row r="53" ht="12.9" customHeight="1"/>
    <row r="54" ht="12.9" customHeight="1"/>
    <row r="55" ht="12.9" customHeight="1"/>
    <row r="56" ht="12.9" customHeight="1"/>
    <row r="57" ht="12.9" customHeight="1"/>
    <row r="58" ht="12.9" customHeight="1"/>
    <row r="59" ht="12.9" customHeight="1"/>
    <row r="60" ht="12.9" customHeight="1"/>
    <row r="61" ht="12.9" customHeight="1"/>
    <row r="62" ht="12.9" customHeight="1"/>
    <row r="63" ht="12.9" customHeight="1"/>
    <row r="64" ht="12.9" customHeight="1"/>
    <row r="65" ht="12.9" customHeight="1"/>
    <row r="66" ht="12.9" customHeight="1"/>
    <row r="67" ht="12.9" customHeight="1"/>
    <row r="68" ht="12.9" customHeight="1"/>
    <row r="69" ht="12.9" customHeight="1"/>
    <row r="70" ht="12.9" customHeight="1"/>
    <row r="71" ht="12.9" customHeight="1"/>
    <row r="72" ht="12.9" customHeight="1"/>
    <row r="73" ht="12.9" customHeight="1"/>
    <row r="74" ht="12.9" customHeight="1"/>
    <row r="75" ht="12.9" customHeight="1"/>
    <row r="76" ht="12.9" customHeight="1"/>
    <row r="77" ht="12.9" customHeight="1"/>
    <row r="78" ht="12.9" customHeight="1"/>
    <row r="79" ht="12.9" customHeight="1"/>
    <row r="80" ht="12.9" customHeight="1"/>
    <row r="81" ht="12.9" customHeight="1"/>
    <row r="82" ht="12.9" customHeight="1"/>
    <row r="83" ht="12.9" customHeight="1"/>
    <row r="84" ht="12.9" customHeight="1"/>
    <row r="85" ht="12.9" customHeight="1"/>
    <row r="86" ht="12.9" customHeight="1"/>
    <row r="87" ht="12.9" customHeight="1"/>
    <row r="88" ht="12.9" customHeight="1"/>
    <row r="89" ht="12.9" customHeight="1"/>
    <row r="90" ht="12.9" customHeight="1"/>
    <row r="91" ht="12.9" customHeight="1"/>
    <row r="92" ht="12.9" customHeight="1"/>
    <row r="93" ht="12.9" customHeight="1"/>
    <row r="94" ht="12.9" customHeight="1"/>
    <row r="95" ht="12.9" customHeight="1"/>
    <row r="96" ht="12.9" customHeight="1"/>
    <row r="97" ht="12.9" customHeight="1"/>
    <row r="98" ht="12.9" customHeight="1"/>
    <row r="99" ht="12.9" customHeight="1"/>
    <row r="100" ht="12.9" customHeight="1"/>
    <row r="101" ht="12.9" customHeight="1"/>
    <row r="102" ht="12.9" customHeight="1"/>
    <row r="103" ht="12.9" customHeight="1"/>
    <row r="104" ht="12.9" customHeight="1"/>
    <row r="105" ht="12.9" customHeight="1"/>
    <row r="106" ht="12.9" customHeight="1"/>
    <row r="107" ht="12.9" customHeight="1"/>
    <row r="108" ht="12.9" customHeight="1"/>
    <row r="109" ht="12.9" customHeight="1"/>
    <row r="110" ht="12.9" customHeight="1"/>
    <row r="111" ht="12.9" customHeight="1"/>
    <row r="112" ht="12.9" customHeight="1"/>
  </sheetData>
  <sheetProtection password="DCE1" sheet="1" objects="1" scenarios="1"/>
  <mergeCells count="2">
    <mergeCell ref="A1:O1"/>
    <mergeCell ref="A4:C4"/>
  </mergeCells>
  <phoneticPr fontId="3"/>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ignoredErrors>
    <ignoredError sqref="O9 O11 O13" numberStoredAsText="1"/>
  </ignoredError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AX178"/>
  <sheetViews>
    <sheetView zoomScaleNormal="100" zoomScaleSheetLayoutView="100" workbookViewId="0">
      <selection sqref="A1:AP1"/>
    </sheetView>
  </sheetViews>
  <sheetFormatPr defaultColWidth="9" defaultRowHeight="12"/>
  <cols>
    <col min="1" max="42" width="2.109375" style="38" customWidth="1"/>
    <col min="43" max="16384" width="9" style="38"/>
  </cols>
  <sheetData>
    <row r="1" spans="1:50" ht="15" customHeight="1">
      <c r="A1" s="869" t="s">
        <v>1190</v>
      </c>
      <c r="B1" s="870"/>
      <c r="C1" s="870"/>
      <c r="D1" s="870"/>
      <c r="E1" s="870"/>
      <c r="F1" s="870"/>
      <c r="G1" s="870"/>
      <c r="H1" s="870"/>
      <c r="I1" s="870"/>
      <c r="J1" s="870"/>
      <c r="K1" s="870"/>
      <c r="L1" s="870"/>
      <c r="M1" s="870"/>
      <c r="N1" s="870"/>
      <c r="O1" s="870"/>
      <c r="P1" s="870"/>
      <c r="Q1" s="870"/>
      <c r="R1" s="870"/>
      <c r="S1" s="870"/>
      <c r="T1" s="870"/>
      <c r="U1" s="870"/>
      <c r="V1" s="870"/>
      <c r="W1" s="870"/>
      <c r="X1" s="870"/>
      <c r="Y1" s="870"/>
      <c r="Z1" s="870"/>
      <c r="AA1" s="870"/>
      <c r="AB1" s="870"/>
      <c r="AC1" s="870"/>
      <c r="AD1" s="870"/>
      <c r="AE1" s="870"/>
      <c r="AF1" s="870"/>
      <c r="AG1" s="870"/>
      <c r="AH1" s="870"/>
      <c r="AI1" s="870"/>
      <c r="AJ1" s="870"/>
      <c r="AK1" s="870"/>
      <c r="AL1" s="870"/>
      <c r="AM1" s="870"/>
      <c r="AN1" s="870"/>
      <c r="AO1" s="870"/>
      <c r="AP1" s="870"/>
    </row>
    <row r="2" spans="1:50" ht="15" customHeight="1">
      <c r="AI2" s="72"/>
      <c r="AK2" s="64"/>
      <c r="AL2" s="64"/>
      <c r="AM2" s="64"/>
      <c r="AN2" s="64"/>
      <c r="AO2" s="64"/>
      <c r="AP2" s="64"/>
    </row>
    <row r="3" spans="1:50" ht="15" customHeight="1" thickBot="1">
      <c r="A3" s="73"/>
      <c r="B3" s="73"/>
      <c r="C3" s="73"/>
      <c r="D3" s="73"/>
      <c r="P3" s="73"/>
      <c r="Q3" s="73"/>
      <c r="R3" s="73"/>
      <c r="S3" s="73"/>
      <c r="T3" s="73"/>
      <c r="U3" s="73"/>
      <c r="V3" s="73"/>
      <c r="W3" s="73"/>
      <c r="X3" s="73"/>
      <c r="Y3" s="73"/>
      <c r="Z3" s="65"/>
      <c r="AF3" s="73"/>
      <c r="AG3" s="73"/>
      <c r="AI3" s="73"/>
      <c r="AK3" s="64"/>
      <c r="AL3" s="64"/>
      <c r="AN3" s="64"/>
      <c r="AO3" s="65"/>
      <c r="AP3" s="74" t="s">
        <v>446</v>
      </c>
    </row>
    <row r="4" spans="1:50" ht="33" customHeight="1">
      <c r="A4" s="1120" t="s">
        <v>751</v>
      </c>
      <c r="B4" s="1120"/>
      <c r="C4" s="1120"/>
      <c r="D4" s="1120"/>
      <c r="E4" s="1120"/>
      <c r="F4" s="1121"/>
      <c r="G4" s="855" t="s">
        <v>973</v>
      </c>
      <c r="H4" s="855"/>
      <c r="I4" s="855"/>
      <c r="J4" s="855"/>
      <c r="K4" s="855"/>
      <c r="L4" s="851"/>
      <c r="M4" s="855" t="s">
        <v>961</v>
      </c>
      <c r="N4" s="855"/>
      <c r="O4" s="855"/>
      <c r="P4" s="855"/>
      <c r="Q4" s="855"/>
      <c r="R4" s="851"/>
      <c r="S4" s="855" t="s">
        <v>962</v>
      </c>
      <c r="T4" s="855"/>
      <c r="U4" s="855"/>
      <c r="V4" s="855"/>
      <c r="W4" s="855"/>
      <c r="X4" s="851"/>
      <c r="Y4" s="855" t="s">
        <v>963</v>
      </c>
      <c r="Z4" s="855"/>
      <c r="AA4" s="855"/>
      <c r="AB4" s="855"/>
      <c r="AC4" s="855"/>
      <c r="AD4" s="851"/>
      <c r="AE4" s="855" t="s">
        <v>964</v>
      </c>
      <c r="AF4" s="855"/>
      <c r="AG4" s="855"/>
      <c r="AH4" s="855"/>
      <c r="AI4" s="855"/>
      <c r="AJ4" s="851"/>
      <c r="AK4" s="855" t="s">
        <v>965</v>
      </c>
      <c r="AL4" s="855"/>
      <c r="AM4" s="855"/>
      <c r="AN4" s="855"/>
      <c r="AO4" s="855"/>
      <c r="AP4" s="855"/>
    </row>
    <row r="5" spans="1:50" ht="18" customHeight="1">
      <c r="A5" s="920" t="s">
        <v>752</v>
      </c>
      <c r="B5" s="920"/>
      <c r="C5" s="920"/>
      <c r="D5" s="920"/>
      <c r="E5" s="920"/>
      <c r="F5" s="921"/>
      <c r="G5" s="1113">
        <v>219724</v>
      </c>
      <c r="H5" s="1114"/>
      <c r="I5" s="1114"/>
      <c r="J5" s="1114"/>
      <c r="K5" s="1114"/>
      <c r="L5" s="1114"/>
      <c r="M5" s="1114">
        <v>233656</v>
      </c>
      <c r="N5" s="1114"/>
      <c r="O5" s="1114"/>
      <c r="P5" s="1114"/>
      <c r="Q5" s="1114"/>
      <c r="R5" s="1114"/>
      <c r="S5" s="1114">
        <v>242786</v>
      </c>
      <c r="T5" s="1114"/>
      <c r="U5" s="1114"/>
      <c r="V5" s="1114"/>
      <c r="W5" s="1114"/>
      <c r="X5" s="1114"/>
      <c r="Y5" s="1114">
        <v>246185</v>
      </c>
      <c r="Z5" s="1114"/>
      <c r="AA5" s="1114"/>
      <c r="AB5" s="1114"/>
      <c r="AC5" s="1114"/>
      <c r="AD5" s="1114"/>
      <c r="AE5" s="1114">
        <v>245337</v>
      </c>
      <c r="AF5" s="1114"/>
      <c r="AG5" s="1114"/>
      <c r="AH5" s="1114"/>
      <c r="AI5" s="1114"/>
      <c r="AJ5" s="1114"/>
      <c r="AK5" s="1114">
        <v>242012</v>
      </c>
      <c r="AL5" s="1114"/>
      <c r="AM5" s="1114"/>
      <c r="AN5" s="1114"/>
      <c r="AO5" s="1114"/>
      <c r="AP5" s="1114"/>
    </row>
    <row r="6" spans="1:50" ht="12" customHeight="1">
      <c r="A6" s="75"/>
      <c r="B6" s="75"/>
      <c r="C6" s="75"/>
      <c r="D6" s="75"/>
      <c r="E6" s="75"/>
      <c r="F6" s="76"/>
      <c r="G6" s="77"/>
      <c r="H6" s="78"/>
      <c r="I6" s="78"/>
      <c r="J6" s="78"/>
      <c r="K6" s="78"/>
      <c r="L6" s="78"/>
      <c r="M6" s="79"/>
      <c r="N6" s="78"/>
      <c r="O6" s="78"/>
      <c r="P6" s="78"/>
      <c r="Q6" s="78"/>
      <c r="R6" s="78"/>
      <c r="S6" s="79"/>
      <c r="T6" s="78"/>
      <c r="U6" s="78"/>
      <c r="V6" s="78"/>
      <c r="W6" s="78"/>
      <c r="X6" s="78"/>
      <c r="Y6" s="79"/>
      <c r="Z6" s="78"/>
      <c r="AA6" s="78"/>
      <c r="AB6" s="78"/>
      <c r="AC6" s="78"/>
      <c r="AD6" s="78"/>
      <c r="AE6" s="79"/>
      <c r="AF6" s="78"/>
      <c r="AG6" s="78"/>
      <c r="AH6" s="78"/>
      <c r="AI6" s="78"/>
      <c r="AJ6" s="78"/>
      <c r="AK6" s="79"/>
      <c r="AL6" s="78"/>
      <c r="AM6" s="78"/>
      <c r="AN6" s="78"/>
      <c r="AO6" s="78"/>
      <c r="AP6" s="78"/>
    </row>
    <row r="7" spans="1:50" ht="18" customHeight="1">
      <c r="A7" s="906" t="s">
        <v>159</v>
      </c>
      <c r="B7" s="906"/>
      <c r="C7" s="906"/>
      <c r="D7" s="906"/>
      <c r="E7" s="906"/>
      <c r="F7" s="844"/>
      <c r="G7" s="1118">
        <v>105990</v>
      </c>
      <c r="H7" s="1119"/>
      <c r="I7" s="1119"/>
      <c r="J7" s="1119"/>
      <c r="K7" s="1119"/>
      <c r="L7" s="1119"/>
      <c r="M7" s="1115">
        <v>112266</v>
      </c>
      <c r="N7" s="1115"/>
      <c r="O7" s="1115"/>
      <c r="P7" s="1115"/>
      <c r="Q7" s="1115"/>
      <c r="R7" s="1115"/>
      <c r="S7" s="1115">
        <v>116822</v>
      </c>
      <c r="T7" s="1115"/>
      <c r="U7" s="1115"/>
      <c r="V7" s="1115"/>
      <c r="W7" s="1115"/>
      <c r="X7" s="1115"/>
      <c r="Y7" s="1115">
        <v>118603</v>
      </c>
      <c r="Z7" s="1115"/>
      <c r="AA7" s="1115"/>
      <c r="AB7" s="1115"/>
      <c r="AC7" s="1115"/>
      <c r="AD7" s="1115"/>
      <c r="AE7" s="1115">
        <v>118272</v>
      </c>
      <c r="AF7" s="1115"/>
      <c r="AG7" s="1115"/>
      <c r="AH7" s="1115"/>
      <c r="AI7" s="1115"/>
      <c r="AJ7" s="1115"/>
      <c r="AK7" s="1115">
        <v>116627</v>
      </c>
      <c r="AL7" s="1115"/>
      <c r="AM7" s="1115"/>
      <c r="AN7" s="1115"/>
      <c r="AO7" s="1115"/>
      <c r="AP7" s="1115"/>
      <c r="AS7" s="80"/>
      <c r="AT7" s="80"/>
      <c r="AU7" s="80"/>
      <c r="AV7" s="80"/>
      <c r="AW7" s="80"/>
      <c r="AX7" s="80"/>
    </row>
    <row r="8" spans="1:50" ht="18" customHeight="1">
      <c r="A8" s="906" t="s">
        <v>160</v>
      </c>
      <c r="B8" s="906"/>
      <c r="C8" s="906"/>
      <c r="D8" s="906"/>
      <c r="E8" s="906"/>
      <c r="F8" s="844"/>
      <c r="G8" s="1118">
        <v>113734</v>
      </c>
      <c r="H8" s="1119"/>
      <c r="I8" s="1119"/>
      <c r="J8" s="1119"/>
      <c r="K8" s="1119"/>
      <c r="L8" s="1119"/>
      <c r="M8" s="1115">
        <v>121390</v>
      </c>
      <c r="N8" s="1115"/>
      <c r="O8" s="1115"/>
      <c r="P8" s="1115"/>
      <c r="Q8" s="1115"/>
      <c r="R8" s="1115"/>
      <c r="S8" s="1115">
        <v>125964</v>
      </c>
      <c r="T8" s="1115"/>
      <c r="U8" s="1115"/>
      <c r="V8" s="1115"/>
      <c r="W8" s="1115"/>
      <c r="X8" s="1115"/>
      <c r="Y8" s="1115">
        <v>127582</v>
      </c>
      <c r="Z8" s="1115"/>
      <c r="AA8" s="1115"/>
      <c r="AB8" s="1115"/>
      <c r="AC8" s="1115"/>
      <c r="AD8" s="1115"/>
      <c r="AE8" s="1115">
        <v>127065</v>
      </c>
      <c r="AF8" s="1115"/>
      <c r="AG8" s="1115"/>
      <c r="AH8" s="1115"/>
      <c r="AI8" s="1115"/>
      <c r="AJ8" s="1115"/>
      <c r="AK8" s="1115">
        <v>125385</v>
      </c>
      <c r="AL8" s="1115"/>
      <c r="AM8" s="1115"/>
      <c r="AN8" s="1115"/>
      <c r="AO8" s="1115"/>
      <c r="AP8" s="1115"/>
    </row>
    <row r="9" spans="1:50" ht="18" customHeight="1">
      <c r="A9" s="1116" t="s">
        <v>753</v>
      </c>
      <c r="B9" s="1116"/>
      <c r="C9" s="1116"/>
      <c r="D9" s="1116"/>
      <c r="E9" s="1116"/>
      <c r="F9" s="1117"/>
      <c r="G9" s="77"/>
      <c r="H9" s="78"/>
      <c r="I9" s="78"/>
      <c r="J9" s="78"/>
      <c r="K9" s="78"/>
      <c r="L9" s="78"/>
      <c r="M9" s="79"/>
      <c r="N9" s="78"/>
      <c r="O9" s="78"/>
      <c r="P9" s="78"/>
      <c r="Q9" s="78"/>
      <c r="R9" s="78"/>
      <c r="S9" s="79"/>
      <c r="T9" s="78"/>
      <c r="U9" s="78"/>
      <c r="V9" s="78"/>
      <c r="W9" s="78"/>
      <c r="X9" s="78"/>
      <c r="Y9" s="79"/>
      <c r="Z9" s="78"/>
      <c r="AA9" s="78"/>
      <c r="AB9" s="78"/>
      <c r="AC9" s="78"/>
      <c r="AD9" s="78"/>
      <c r="AE9" s="79"/>
      <c r="AF9" s="78"/>
      <c r="AG9" s="78"/>
      <c r="AH9" s="78"/>
      <c r="AI9" s="78"/>
      <c r="AJ9" s="78"/>
      <c r="AK9" s="79"/>
      <c r="AL9" s="78"/>
      <c r="AM9" s="78"/>
      <c r="AN9" s="78"/>
      <c r="AO9" s="78"/>
      <c r="AP9" s="78"/>
      <c r="AS9" s="80"/>
      <c r="AT9" s="80"/>
      <c r="AU9" s="80"/>
      <c r="AV9" s="80"/>
      <c r="AW9" s="80"/>
      <c r="AX9" s="80"/>
    </row>
    <row r="10" spans="1:50" ht="18" customHeight="1">
      <c r="A10" s="906" t="s">
        <v>754</v>
      </c>
      <c r="B10" s="906"/>
      <c r="C10" s="906"/>
      <c r="D10" s="906"/>
      <c r="E10" s="906"/>
      <c r="F10" s="844"/>
      <c r="G10" s="1118">
        <v>23571</v>
      </c>
      <c r="H10" s="1119"/>
      <c r="I10" s="1119"/>
      <c r="J10" s="1119"/>
      <c r="K10" s="1119"/>
      <c r="L10" s="1119"/>
      <c r="M10" s="1115">
        <v>26849</v>
      </c>
      <c r="N10" s="1115"/>
      <c r="O10" s="1115"/>
      <c r="P10" s="1115"/>
      <c r="Q10" s="1115"/>
      <c r="R10" s="1115"/>
      <c r="S10" s="1115">
        <v>28002</v>
      </c>
      <c r="T10" s="1115"/>
      <c r="U10" s="1115"/>
      <c r="V10" s="1115"/>
      <c r="W10" s="1115"/>
      <c r="X10" s="1115"/>
      <c r="Y10" s="1115">
        <v>26960</v>
      </c>
      <c r="Z10" s="1115"/>
      <c r="AA10" s="1115"/>
      <c r="AB10" s="1115"/>
      <c r="AC10" s="1115"/>
      <c r="AD10" s="1115"/>
      <c r="AE10" s="1115">
        <v>25664</v>
      </c>
      <c r="AF10" s="1115"/>
      <c r="AG10" s="1115"/>
      <c r="AH10" s="1115"/>
      <c r="AI10" s="1115"/>
      <c r="AJ10" s="1115"/>
      <c r="AK10" s="1115">
        <v>24278</v>
      </c>
      <c r="AL10" s="1115"/>
      <c r="AM10" s="1115"/>
      <c r="AN10" s="1115"/>
      <c r="AO10" s="1115"/>
      <c r="AP10" s="1115"/>
      <c r="AS10" s="81"/>
      <c r="AT10" s="81"/>
      <c r="AU10" s="81"/>
      <c r="AV10" s="81"/>
      <c r="AW10" s="81"/>
      <c r="AX10" s="81"/>
    </row>
    <row r="11" spans="1:50" ht="18" customHeight="1">
      <c r="A11" s="906" t="s">
        <v>755</v>
      </c>
      <c r="B11" s="906"/>
      <c r="C11" s="906"/>
      <c r="D11" s="906"/>
      <c r="E11" s="906"/>
      <c r="F11" s="844"/>
      <c r="G11" s="1112">
        <v>152692</v>
      </c>
      <c r="H11" s="1109"/>
      <c r="I11" s="1109"/>
      <c r="J11" s="1109"/>
      <c r="K11" s="1109"/>
      <c r="L11" s="1109"/>
      <c r="M11" s="1109">
        <v>162228</v>
      </c>
      <c r="N11" s="1109"/>
      <c r="O11" s="1109"/>
      <c r="P11" s="1109"/>
      <c r="Q11" s="1109"/>
      <c r="R11" s="1109"/>
      <c r="S11" s="1109">
        <v>169700</v>
      </c>
      <c r="T11" s="1109"/>
      <c r="U11" s="1109"/>
      <c r="V11" s="1109"/>
      <c r="W11" s="1109"/>
      <c r="X11" s="1109"/>
      <c r="Y11" s="1109">
        <v>172725</v>
      </c>
      <c r="Z11" s="1109"/>
      <c r="AA11" s="1109"/>
      <c r="AB11" s="1109"/>
      <c r="AC11" s="1109"/>
      <c r="AD11" s="1109"/>
      <c r="AE11" s="1109">
        <v>170584</v>
      </c>
      <c r="AF11" s="1109"/>
      <c r="AG11" s="1109"/>
      <c r="AH11" s="1109"/>
      <c r="AI11" s="1109"/>
      <c r="AJ11" s="1109"/>
      <c r="AK11" s="1109">
        <v>164351</v>
      </c>
      <c r="AL11" s="1109"/>
      <c r="AM11" s="1109"/>
      <c r="AN11" s="1109"/>
      <c r="AO11" s="1109"/>
      <c r="AP11" s="1109"/>
    </row>
    <row r="12" spans="1:50" ht="18" customHeight="1">
      <c r="A12" s="872" t="s">
        <v>756</v>
      </c>
      <c r="B12" s="872"/>
      <c r="C12" s="872"/>
      <c r="D12" s="872"/>
      <c r="E12" s="872"/>
      <c r="F12" s="837"/>
      <c r="G12" s="1110">
        <v>43461</v>
      </c>
      <c r="H12" s="1111"/>
      <c r="I12" s="1111"/>
      <c r="J12" s="1111"/>
      <c r="K12" s="1111"/>
      <c r="L12" s="1111"/>
      <c r="M12" s="1111">
        <v>44579</v>
      </c>
      <c r="N12" s="1111"/>
      <c r="O12" s="1111"/>
      <c r="P12" s="1111"/>
      <c r="Q12" s="1111"/>
      <c r="R12" s="1111"/>
      <c r="S12" s="1111">
        <v>45084</v>
      </c>
      <c r="T12" s="1111"/>
      <c r="U12" s="1111"/>
      <c r="V12" s="1111"/>
      <c r="W12" s="1111"/>
      <c r="X12" s="1111"/>
      <c r="Y12" s="1111">
        <v>46500</v>
      </c>
      <c r="Z12" s="1111"/>
      <c r="AA12" s="1111"/>
      <c r="AB12" s="1111"/>
      <c r="AC12" s="1111"/>
      <c r="AD12" s="1111"/>
      <c r="AE12" s="1111">
        <v>49089</v>
      </c>
      <c r="AF12" s="1111"/>
      <c r="AG12" s="1111"/>
      <c r="AH12" s="1111"/>
      <c r="AI12" s="1111"/>
      <c r="AJ12" s="1111"/>
      <c r="AK12" s="1111">
        <v>53383</v>
      </c>
      <c r="AL12" s="1111"/>
      <c r="AM12" s="1111"/>
      <c r="AN12" s="1111"/>
      <c r="AO12" s="1111"/>
      <c r="AP12" s="1111"/>
    </row>
    <row r="13" spans="1:50" ht="15" customHeight="1">
      <c r="A13" s="82" t="s">
        <v>984</v>
      </c>
      <c r="B13" s="82"/>
      <c r="C13" s="82"/>
      <c r="E13" s="83"/>
      <c r="F13" s="84"/>
      <c r="G13" s="84"/>
      <c r="H13" s="85"/>
      <c r="I13" s="85"/>
      <c r="J13" s="85"/>
      <c r="K13" s="85"/>
      <c r="L13" s="85"/>
      <c r="M13" s="85"/>
      <c r="N13" s="85"/>
      <c r="O13" s="85"/>
      <c r="P13" s="85"/>
      <c r="Q13" s="85"/>
      <c r="R13" s="85"/>
      <c r="S13" s="85"/>
      <c r="T13" s="85"/>
      <c r="U13" s="85"/>
      <c r="V13" s="85"/>
      <c r="W13" s="85"/>
      <c r="X13" s="85"/>
      <c r="Y13" s="85"/>
      <c r="Z13" s="85"/>
      <c r="AA13" s="86"/>
      <c r="AB13" s="87"/>
      <c r="AC13" s="87"/>
      <c r="AD13" s="87"/>
      <c r="AE13" s="87"/>
      <c r="AF13" s="87"/>
      <c r="AG13" s="87"/>
      <c r="AH13" s="86"/>
      <c r="AI13" s="85"/>
      <c r="AJ13" s="85"/>
      <c r="AK13" s="85"/>
      <c r="AL13" s="85"/>
      <c r="AM13" s="88"/>
      <c r="AN13" s="85"/>
      <c r="AO13" s="85"/>
      <c r="AP13" s="88"/>
    </row>
    <row r="14" spans="1:50" ht="15" customHeight="1">
      <c r="A14" s="82" t="s">
        <v>985</v>
      </c>
      <c r="B14" s="82"/>
      <c r="C14" s="82"/>
      <c r="E14" s="83"/>
      <c r="F14" s="84"/>
      <c r="G14" s="84"/>
      <c r="H14" s="85"/>
      <c r="I14" s="85"/>
      <c r="J14" s="85"/>
      <c r="K14" s="85"/>
      <c r="L14" s="85"/>
      <c r="M14" s="85"/>
      <c r="N14" s="85"/>
      <c r="O14" s="85"/>
      <c r="P14" s="85"/>
      <c r="Q14" s="85"/>
      <c r="R14" s="85"/>
      <c r="S14" s="85"/>
      <c r="T14" s="85"/>
      <c r="U14" s="85"/>
      <c r="V14" s="85"/>
      <c r="W14" s="85"/>
      <c r="X14" s="85"/>
      <c r="Y14" s="85"/>
      <c r="Z14" s="85"/>
      <c r="AA14" s="86"/>
      <c r="AB14" s="87"/>
      <c r="AC14" s="87"/>
      <c r="AD14" s="87"/>
      <c r="AE14" s="87"/>
      <c r="AF14" s="87"/>
      <c r="AG14" s="87"/>
      <c r="AH14" s="86"/>
      <c r="AI14" s="85"/>
      <c r="AJ14" s="85"/>
      <c r="AK14" s="85"/>
      <c r="AL14" s="85"/>
      <c r="AM14" s="88"/>
      <c r="AN14" s="85"/>
      <c r="AO14" s="85"/>
      <c r="AP14" s="88"/>
    </row>
    <row r="15" spans="1:50" ht="15" customHeight="1">
      <c r="A15" s="82" t="s">
        <v>757</v>
      </c>
      <c r="B15" s="82"/>
      <c r="C15" s="82"/>
      <c r="E15" s="83"/>
      <c r="F15" s="84"/>
      <c r="G15" s="84"/>
      <c r="H15" s="88"/>
      <c r="I15" s="88"/>
      <c r="J15" s="88"/>
      <c r="K15" s="88"/>
      <c r="L15" s="88"/>
      <c r="M15" s="88"/>
      <c r="N15" s="88"/>
      <c r="O15" s="88"/>
      <c r="P15" s="88"/>
      <c r="Q15" s="88"/>
      <c r="R15" s="88"/>
      <c r="S15" s="88"/>
      <c r="T15" s="88"/>
      <c r="U15" s="88"/>
      <c r="V15" s="88"/>
      <c r="W15" s="88"/>
      <c r="X15" s="88"/>
      <c r="Y15" s="88"/>
      <c r="Z15" s="88"/>
      <c r="AA15" s="86"/>
      <c r="AB15" s="87"/>
      <c r="AC15" s="87"/>
      <c r="AD15" s="87"/>
      <c r="AE15" s="87"/>
      <c r="AF15" s="87"/>
      <c r="AG15" s="87"/>
      <c r="AH15" s="86"/>
      <c r="AI15" s="85"/>
      <c r="AJ15" s="85"/>
      <c r="AK15" s="85"/>
      <c r="AL15" s="85"/>
      <c r="AM15" s="88"/>
      <c r="AN15" s="85"/>
      <c r="AO15" s="85"/>
      <c r="AP15" s="88"/>
    </row>
    <row r="16" spans="1:50" ht="15" customHeight="1">
      <c r="E16" s="83"/>
      <c r="F16" s="84"/>
      <c r="G16" s="84"/>
      <c r="H16" s="88"/>
      <c r="I16" s="88"/>
      <c r="J16" s="88"/>
      <c r="K16" s="88"/>
      <c r="L16" s="88"/>
      <c r="M16" s="88"/>
      <c r="N16" s="88"/>
      <c r="O16" s="88"/>
      <c r="P16" s="88"/>
      <c r="Q16" s="88"/>
      <c r="R16" s="88"/>
      <c r="S16" s="88"/>
      <c r="T16" s="88"/>
      <c r="U16" s="88"/>
      <c r="V16" s="88"/>
      <c r="W16" s="88"/>
      <c r="X16" s="88"/>
      <c r="Y16" s="88"/>
      <c r="Z16" s="88"/>
      <c r="AA16" s="86"/>
      <c r="AB16" s="87"/>
      <c r="AC16" s="87"/>
      <c r="AD16" s="87"/>
      <c r="AE16" s="87"/>
      <c r="AF16" s="87"/>
      <c r="AG16" s="87"/>
      <c r="AH16" s="86"/>
      <c r="AI16" s="85"/>
      <c r="AJ16" s="85"/>
      <c r="AK16" s="89"/>
      <c r="AL16" s="85"/>
      <c r="AM16" s="85"/>
      <c r="AN16" s="85"/>
      <c r="AO16" s="85"/>
      <c r="AP16" s="85"/>
    </row>
    <row r="17" spans="1:42" ht="15" customHeight="1">
      <c r="E17" s="83"/>
      <c r="F17" s="84"/>
      <c r="G17" s="84"/>
      <c r="H17" s="88"/>
      <c r="I17" s="88"/>
      <c r="J17" s="88"/>
      <c r="K17" s="88"/>
      <c r="L17" s="88"/>
      <c r="M17" s="88"/>
      <c r="N17" s="88"/>
      <c r="O17" s="88"/>
      <c r="P17" s="88"/>
      <c r="Q17" s="88"/>
      <c r="R17" s="88"/>
      <c r="S17" s="88"/>
      <c r="T17" s="88"/>
      <c r="U17" s="88"/>
      <c r="V17" s="88"/>
      <c r="W17" s="88"/>
      <c r="X17" s="88"/>
      <c r="Y17" s="88"/>
      <c r="Z17" s="88"/>
      <c r="AA17" s="86"/>
      <c r="AB17" s="87"/>
      <c r="AC17" s="87"/>
      <c r="AD17" s="87"/>
      <c r="AE17" s="87"/>
      <c r="AF17" s="87"/>
      <c r="AG17" s="87"/>
      <c r="AH17" s="86"/>
      <c r="AI17" s="88"/>
      <c r="AJ17" s="85"/>
      <c r="AK17" s="89"/>
      <c r="AL17" s="85"/>
      <c r="AM17" s="85"/>
      <c r="AN17" s="85"/>
      <c r="AO17" s="85"/>
      <c r="AP17" s="85"/>
    </row>
    <row r="18" spans="1:42" ht="15" customHeight="1">
      <c r="E18" s="83"/>
      <c r="F18" s="84"/>
      <c r="G18" s="84"/>
      <c r="H18" s="88"/>
      <c r="I18" s="88"/>
      <c r="J18" s="88"/>
      <c r="K18" s="88"/>
      <c r="L18" s="88"/>
      <c r="M18" s="88"/>
      <c r="N18" s="88"/>
      <c r="O18" s="88"/>
      <c r="P18" s="88"/>
      <c r="Q18" s="88"/>
      <c r="R18" s="88"/>
      <c r="S18" s="88"/>
      <c r="T18" s="88"/>
      <c r="U18" s="85"/>
      <c r="V18" s="85"/>
      <c r="W18" s="85"/>
      <c r="X18" s="85"/>
      <c r="Y18" s="85"/>
      <c r="Z18" s="88"/>
      <c r="AA18" s="86"/>
      <c r="AB18" s="87"/>
      <c r="AC18" s="90"/>
      <c r="AD18" s="90"/>
      <c r="AE18" s="90"/>
      <c r="AF18" s="90"/>
      <c r="AG18" s="87"/>
      <c r="AH18" s="86"/>
      <c r="AI18" s="88"/>
      <c r="AJ18" s="85"/>
      <c r="AK18" s="89"/>
      <c r="AL18" s="85"/>
      <c r="AM18" s="85"/>
      <c r="AN18" s="85"/>
      <c r="AO18" s="85"/>
      <c r="AP18" s="85"/>
    </row>
    <row r="19" spans="1:42" ht="15" customHeight="1">
      <c r="A19" s="870" t="s">
        <v>1191</v>
      </c>
      <c r="B19" s="870"/>
      <c r="C19" s="870"/>
      <c r="D19" s="870"/>
      <c r="E19" s="870"/>
      <c r="F19" s="870"/>
      <c r="G19" s="870"/>
      <c r="H19" s="870"/>
      <c r="I19" s="870"/>
      <c r="J19" s="870"/>
      <c r="K19" s="870"/>
      <c r="L19" s="870"/>
      <c r="M19" s="870"/>
      <c r="N19" s="870"/>
      <c r="O19" s="870"/>
      <c r="P19" s="870"/>
      <c r="Q19" s="870"/>
      <c r="R19" s="870"/>
      <c r="S19" s="870"/>
      <c r="T19" s="870"/>
      <c r="U19" s="870"/>
      <c r="V19" s="870"/>
      <c r="W19" s="870"/>
      <c r="X19" s="870"/>
      <c r="Y19" s="870"/>
      <c r="Z19" s="870"/>
      <c r="AA19" s="870"/>
      <c r="AB19" s="870"/>
      <c r="AC19" s="870"/>
      <c r="AD19" s="870"/>
      <c r="AE19" s="870"/>
      <c r="AF19" s="870"/>
      <c r="AG19" s="870"/>
      <c r="AH19" s="870"/>
      <c r="AI19" s="870"/>
      <c r="AJ19" s="870"/>
      <c r="AK19" s="870"/>
      <c r="AL19" s="870"/>
      <c r="AM19" s="870"/>
      <c r="AN19" s="870"/>
      <c r="AO19" s="870"/>
      <c r="AP19" s="870"/>
    </row>
    <row r="20" spans="1:42" ht="15" customHeight="1">
      <c r="A20" s="91"/>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row>
    <row r="21" spans="1:42" ht="15" customHeight="1" thickBot="1">
      <c r="E21" s="83"/>
      <c r="F21" s="84"/>
      <c r="G21" s="84"/>
      <c r="H21" s="88"/>
      <c r="I21" s="88"/>
      <c r="J21" s="88"/>
      <c r="K21" s="88"/>
      <c r="L21" s="88"/>
      <c r="M21" s="88"/>
      <c r="N21" s="88"/>
      <c r="O21" s="88"/>
      <c r="P21" s="88"/>
      <c r="Q21" s="88"/>
      <c r="R21" s="88"/>
      <c r="S21" s="88"/>
      <c r="T21" s="88"/>
      <c r="U21" s="88"/>
      <c r="V21" s="88"/>
      <c r="W21" s="88"/>
      <c r="X21" s="88"/>
      <c r="Y21" s="88"/>
      <c r="Z21" s="88"/>
      <c r="AA21" s="86"/>
      <c r="AB21" s="87"/>
      <c r="AC21" s="90"/>
      <c r="AD21" s="90"/>
      <c r="AE21" s="90"/>
      <c r="AF21" s="90"/>
      <c r="AG21" s="87"/>
      <c r="AH21" s="86"/>
      <c r="AI21" s="85"/>
      <c r="AJ21" s="89"/>
      <c r="AK21" s="65"/>
      <c r="AL21" s="65"/>
      <c r="AM21" s="65"/>
      <c r="AN21" s="65"/>
      <c r="AO21" s="65"/>
      <c r="AP21" s="65"/>
    </row>
    <row r="22" spans="1:42" ht="18" customHeight="1">
      <c r="A22" s="855" t="s">
        <v>751</v>
      </c>
      <c r="B22" s="855"/>
      <c r="C22" s="855"/>
      <c r="D22" s="855"/>
      <c r="E22" s="855"/>
      <c r="F22" s="851"/>
      <c r="G22" s="855" t="s">
        <v>758</v>
      </c>
      <c r="H22" s="855"/>
      <c r="I22" s="855"/>
      <c r="J22" s="855"/>
      <c r="K22" s="855"/>
      <c r="L22" s="855"/>
      <c r="M22" s="855"/>
      <c r="N22" s="851"/>
      <c r="O22" s="851" t="s">
        <v>790</v>
      </c>
      <c r="P22" s="852"/>
      <c r="Q22" s="852"/>
      <c r="R22" s="852"/>
      <c r="S22" s="852"/>
      <c r="T22" s="852"/>
      <c r="U22" s="852"/>
      <c r="V22" s="851" t="s">
        <v>760</v>
      </c>
      <c r="W22" s="852"/>
      <c r="X22" s="852"/>
      <c r="Y22" s="852"/>
      <c r="Z22" s="852"/>
      <c r="AA22" s="852"/>
      <c r="AB22" s="852"/>
      <c r="AC22" s="851" t="s">
        <v>759</v>
      </c>
      <c r="AD22" s="852"/>
      <c r="AE22" s="852"/>
      <c r="AF22" s="852"/>
      <c r="AG22" s="852"/>
      <c r="AH22" s="852"/>
      <c r="AI22" s="852"/>
      <c r="AJ22" s="851" t="s">
        <v>761</v>
      </c>
      <c r="AK22" s="852"/>
      <c r="AL22" s="852"/>
      <c r="AM22" s="852"/>
      <c r="AN22" s="852"/>
      <c r="AO22" s="852"/>
      <c r="AP22" s="864"/>
    </row>
    <row r="23" spans="1:42" ht="18" customHeight="1">
      <c r="A23" s="906" t="s">
        <v>4</v>
      </c>
      <c r="B23" s="906"/>
      <c r="C23" s="906"/>
      <c r="D23" s="906"/>
      <c r="E23" s="906"/>
      <c r="F23" s="844"/>
      <c r="G23" s="883" t="s">
        <v>983</v>
      </c>
      <c r="H23" s="906"/>
      <c r="I23" s="906"/>
      <c r="J23" s="906"/>
      <c r="K23" s="906"/>
      <c r="L23" s="906"/>
      <c r="M23" s="906"/>
      <c r="N23" s="844"/>
      <c r="O23" s="1102">
        <v>79.400000000000006</v>
      </c>
      <c r="P23" s="1102"/>
      <c r="Q23" s="1102"/>
      <c r="R23" s="1102"/>
      <c r="S23" s="1102"/>
      <c r="T23" s="1102"/>
      <c r="U23" s="1102"/>
      <c r="V23" s="1102">
        <v>79.099999999999994</v>
      </c>
      <c r="W23" s="1102"/>
      <c r="X23" s="1102"/>
      <c r="Y23" s="1102"/>
      <c r="Z23" s="1102"/>
      <c r="AA23" s="1102"/>
      <c r="AB23" s="1102"/>
      <c r="AC23" s="1102">
        <v>79.400000000000006</v>
      </c>
      <c r="AD23" s="1102"/>
      <c r="AE23" s="1102"/>
      <c r="AF23" s="1102"/>
      <c r="AG23" s="1102"/>
      <c r="AH23" s="1102"/>
      <c r="AI23" s="1102"/>
      <c r="AJ23" s="1102">
        <v>78.8</v>
      </c>
      <c r="AK23" s="1102"/>
      <c r="AL23" s="1102"/>
      <c r="AM23" s="1102"/>
      <c r="AN23" s="1102"/>
      <c r="AO23" s="1102"/>
      <c r="AP23" s="1102"/>
    </row>
    <row r="24" spans="1:42" ht="18" customHeight="1">
      <c r="A24" s="906"/>
      <c r="B24" s="906"/>
      <c r="C24" s="906"/>
      <c r="D24" s="906"/>
      <c r="E24" s="906"/>
      <c r="F24" s="844"/>
      <c r="G24" s="883" t="s">
        <v>966</v>
      </c>
      <c r="H24" s="906"/>
      <c r="I24" s="906"/>
      <c r="J24" s="906"/>
      <c r="K24" s="906"/>
      <c r="L24" s="906"/>
      <c r="M24" s="906"/>
      <c r="N24" s="844"/>
      <c r="O24" s="1102">
        <v>80.400000000000006</v>
      </c>
      <c r="P24" s="1103"/>
      <c r="Q24" s="1103"/>
      <c r="R24" s="1103"/>
      <c r="S24" s="1103"/>
      <c r="T24" s="1103"/>
      <c r="U24" s="1103"/>
      <c r="V24" s="1102">
        <v>79.5</v>
      </c>
      <c r="W24" s="1103"/>
      <c r="X24" s="1103"/>
      <c r="Y24" s="1103"/>
      <c r="Z24" s="1103"/>
      <c r="AA24" s="1103"/>
      <c r="AB24" s="1103"/>
      <c r="AC24" s="1102">
        <v>79.900000000000006</v>
      </c>
      <c r="AD24" s="1103"/>
      <c r="AE24" s="1103"/>
      <c r="AF24" s="1103"/>
      <c r="AG24" s="1103"/>
      <c r="AH24" s="1103"/>
      <c r="AI24" s="1103"/>
      <c r="AJ24" s="1102">
        <v>79.599999999999994</v>
      </c>
      <c r="AK24" s="1103"/>
      <c r="AL24" s="1103"/>
      <c r="AM24" s="1103"/>
      <c r="AN24" s="1103"/>
      <c r="AO24" s="1103"/>
      <c r="AP24" s="1103"/>
    </row>
    <row r="25" spans="1:42" ht="18" customHeight="1">
      <c r="A25" s="872"/>
      <c r="B25" s="872"/>
      <c r="C25" s="872"/>
      <c r="D25" s="872"/>
      <c r="E25" s="872"/>
      <c r="F25" s="837"/>
      <c r="G25" s="874" t="s">
        <v>967</v>
      </c>
      <c r="H25" s="872"/>
      <c r="I25" s="872"/>
      <c r="J25" s="872"/>
      <c r="K25" s="872"/>
      <c r="L25" s="872"/>
      <c r="M25" s="872"/>
      <c r="N25" s="837"/>
      <c r="O25" s="1102">
        <v>81.8</v>
      </c>
      <c r="P25" s="1103"/>
      <c r="Q25" s="1103"/>
      <c r="R25" s="1103"/>
      <c r="S25" s="1103"/>
      <c r="T25" s="1103"/>
      <c r="U25" s="1103"/>
      <c r="V25" s="1102">
        <v>80.8</v>
      </c>
      <c r="W25" s="1103"/>
      <c r="X25" s="1103"/>
      <c r="Y25" s="1103"/>
      <c r="Z25" s="1103"/>
      <c r="AA25" s="1103"/>
      <c r="AB25" s="1103"/>
      <c r="AC25" s="1102">
        <v>81.099999999999994</v>
      </c>
      <c r="AD25" s="1103"/>
      <c r="AE25" s="1103"/>
      <c r="AF25" s="1103"/>
      <c r="AG25" s="1103"/>
      <c r="AH25" s="1103"/>
      <c r="AI25" s="1103"/>
      <c r="AJ25" s="1102">
        <v>80.8</v>
      </c>
      <c r="AK25" s="1103"/>
      <c r="AL25" s="1103"/>
      <c r="AM25" s="1103"/>
      <c r="AN25" s="1103"/>
      <c r="AO25" s="1103"/>
      <c r="AP25" s="1103"/>
    </row>
    <row r="26" spans="1:42" ht="18" customHeight="1">
      <c r="A26" s="906" t="s">
        <v>160</v>
      </c>
      <c r="B26" s="906"/>
      <c r="C26" s="906"/>
      <c r="D26" s="906"/>
      <c r="E26" s="906"/>
      <c r="F26" s="856"/>
      <c r="G26" s="876" t="s">
        <v>983</v>
      </c>
      <c r="H26" s="1104"/>
      <c r="I26" s="1104"/>
      <c r="J26" s="1104"/>
      <c r="K26" s="1104"/>
      <c r="L26" s="1104"/>
      <c r="M26" s="1104"/>
      <c r="N26" s="856"/>
      <c r="O26" s="1105">
        <v>85.6</v>
      </c>
      <c r="P26" s="1103"/>
      <c r="Q26" s="1103"/>
      <c r="R26" s="1103"/>
      <c r="S26" s="1103"/>
      <c r="T26" s="1103"/>
      <c r="U26" s="1103"/>
      <c r="V26" s="1105">
        <v>85.6</v>
      </c>
      <c r="W26" s="1103"/>
      <c r="X26" s="1103"/>
      <c r="Y26" s="1103"/>
      <c r="Z26" s="1103"/>
      <c r="AA26" s="1103"/>
      <c r="AB26" s="1103"/>
      <c r="AC26" s="1105">
        <v>85.7</v>
      </c>
      <c r="AD26" s="1103"/>
      <c r="AE26" s="1103"/>
      <c r="AF26" s="1103"/>
      <c r="AG26" s="1103"/>
      <c r="AH26" s="1103"/>
      <c r="AI26" s="1103"/>
      <c r="AJ26" s="1105">
        <v>85.8</v>
      </c>
      <c r="AK26" s="1103"/>
      <c r="AL26" s="1103"/>
      <c r="AM26" s="1103"/>
      <c r="AN26" s="1103"/>
      <c r="AO26" s="1103"/>
      <c r="AP26" s="1103"/>
    </row>
    <row r="27" spans="1:42" ht="18" customHeight="1">
      <c r="A27" s="906"/>
      <c r="B27" s="906"/>
      <c r="C27" s="906"/>
      <c r="D27" s="906"/>
      <c r="E27" s="906"/>
      <c r="F27" s="844"/>
      <c r="G27" s="883" t="s">
        <v>966</v>
      </c>
      <c r="H27" s="906"/>
      <c r="I27" s="906"/>
      <c r="J27" s="906"/>
      <c r="K27" s="906"/>
      <c r="L27" s="906"/>
      <c r="M27" s="906"/>
      <c r="N27" s="844"/>
      <c r="O27" s="1102">
        <v>86</v>
      </c>
      <c r="P27" s="1106"/>
      <c r="Q27" s="1106"/>
      <c r="R27" s="1106"/>
      <c r="S27" s="1106"/>
      <c r="T27" s="1106"/>
      <c r="U27" s="1106"/>
      <c r="V27" s="1102">
        <v>86.3</v>
      </c>
      <c r="W27" s="1106"/>
      <c r="X27" s="1106"/>
      <c r="Y27" s="1106"/>
      <c r="Z27" s="1106"/>
      <c r="AA27" s="1106"/>
      <c r="AB27" s="1106"/>
      <c r="AC27" s="1102">
        <v>86.4</v>
      </c>
      <c r="AD27" s="1106"/>
      <c r="AE27" s="1106"/>
      <c r="AF27" s="1106"/>
      <c r="AG27" s="1106"/>
      <c r="AH27" s="1106"/>
      <c r="AI27" s="1106"/>
      <c r="AJ27" s="1102">
        <v>86.4</v>
      </c>
      <c r="AK27" s="1106"/>
      <c r="AL27" s="1106"/>
      <c r="AM27" s="1106"/>
      <c r="AN27" s="1106"/>
      <c r="AO27" s="1106"/>
      <c r="AP27" s="1106"/>
    </row>
    <row r="28" spans="1:42" ht="18" customHeight="1">
      <c r="A28" s="872"/>
      <c r="B28" s="872"/>
      <c r="C28" s="872"/>
      <c r="D28" s="872"/>
      <c r="E28" s="872"/>
      <c r="F28" s="837"/>
      <c r="G28" s="872" t="s">
        <v>968</v>
      </c>
      <c r="H28" s="872"/>
      <c r="I28" s="872"/>
      <c r="J28" s="872"/>
      <c r="K28" s="872"/>
      <c r="L28" s="872"/>
      <c r="M28" s="872"/>
      <c r="N28" s="837"/>
      <c r="O28" s="1107">
        <v>87.8</v>
      </c>
      <c r="P28" s="1108"/>
      <c r="Q28" s="1108"/>
      <c r="R28" s="1108"/>
      <c r="S28" s="1108"/>
      <c r="T28" s="1108"/>
      <c r="U28" s="1108"/>
      <c r="V28" s="1107">
        <v>87.2</v>
      </c>
      <c r="W28" s="1108"/>
      <c r="X28" s="1108"/>
      <c r="Y28" s="1108"/>
      <c r="Z28" s="1108"/>
      <c r="AA28" s="1108"/>
      <c r="AB28" s="1108"/>
      <c r="AC28" s="1107">
        <v>87.3</v>
      </c>
      <c r="AD28" s="1108"/>
      <c r="AE28" s="1108"/>
      <c r="AF28" s="1108"/>
      <c r="AG28" s="1108"/>
      <c r="AH28" s="1108"/>
      <c r="AI28" s="1108"/>
      <c r="AJ28" s="1107">
        <v>87</v>
      </c>
      <c r="AK28" s="1108"/>
      <c r="AL28" s="1108"/>
      <c r="AM28" s="1108"/>
      <c r="AN28" s="1108"/>
      <c r="AO28" s="1108"/>
      <c r="AP28" s="1108"/>
    </row>
    <row r="29" spans="1:42" ht="15" customHeight="1">
      <c r="A29" s="82" t="s">
        <v>791</v>
      </c>
      <c r="E29" s="92"/>
      <c r="F29" s="92"/>
      <c r="G29" s="92"/>
      <c r="H29" s="93"/>
      <c r="I29" s="93"/>
      <c r="J29" s="93"/>
      <c r="K29" s="93"/>
      <c r="L29" s="93"/>
      <c r="M29" s="87"/>
      <c r="N29" s="87"/>
      <c r="O29" s="87"/>
      <c r="P29" s="87"/>
      <c r="Q29" s="87"/>
      <c r="R29" s="87"/>
      <c r="S29" s="87"/>
      <c r="T29" s="87"/>
      <c r="U29" s="87"/>
      <c r="V29" s="87"/>
      <c r="W29" s="87"/>
      <c r="X29" s="87"/>
      <c r="Y29" s="87"/>
      <c r="Z29" s="86"/>
      <c r="AA29" s="86"/>
      <c r="AB29" s="87"/>
      <c r="AC29" s="87"/>
      <c r="AD29" s="87"/>
      <c r="AE29" s="87"/>
      <c r="AF29" s="87"/>
      <c r="AG29" s="87"/>
      <c r="AH29" s="86"/>
      <c r="AI29" s="65"/>
      <c r="AJ29" s="65"/>
      <c r="AK29" s="89"/>
      <c r="AL29" s="85"/>
      <c r="AM29" s="85"/>
      <c r="AN29" s="85"/>
      <c r="AO29" s="85"/>
      <c r="AP29" s="85"/>
    </row>
    <row r="30" spans="1:42" ht="15" customHeight="1">
      <c r="E30" s="92"/>
      <c r="F30" s="92"/>
      <c r="G30" s="92"/>
      <c r="H30" s="93"/>
      <c r="I30" s="93"/>
      <c r="J30" s="93"/>
      <c r="K30" s="93"/>
      <c r="L30" s="93"/>
      <c r="M30" s="87"/>
      <c r="N30" s="87"/>
      <c r="O30" s="87"/>
      <c r="P30" s="87"/>
      <c r="Q30" s="87"/>
      <c r="R30" s="87"/>
      <c r="S30" s="87"/>
      <c r="T30" s="87"/>
      <c r="U30" s="90"/>
      <c r="V30" s="90"/>
      <c r="W30" s="90"/>
      <c r="X30" s="90"/>
      <c r="Y30" s="90"/>
      <c r="Z30" s="90"/>
      <c r="AA30" s="86"/>
      <c r="AB30" s="87"/>
      <c r="AC30" s="87"/>
      <c r="AD30" s="87"/>
      <c r="AE30" s="87"/>
      <c r="AF30" s="87"/>
      <c r="AG30" s="87"/>
      <c r="AH30" s="86"/>
      <c r="AI30" s="65"/>
      <c r="AJ30" s="65"/>
      <c r="AK30" s="89"/>
      <c r="AL30" s="89"/>
      <c r="AM30" s="85"/>
      <c r="AN30" s="85"/>
      <c r="AO30" s="85"/>
      <c r="AP30" s="85"/>
    </row>
    <row r="31" spans="1:42" ht="15" customHeight="1">
      <c r="E31" s="92"/>
      <c r="F31" s="92"/>
      <c r="G31" s="92"/>
      <c r="H31" s="93"/>
      <c r="I31" s="93"/>
      <c r="J31" s="93"/>
      <c r="K31" s="93"/>
      <c r="L31" s="93"/>
      <c r="M31" s="87"/>
      <c r="N31" s="87"/>
      <c r="O31" s="87"/>
      <c r="P31" s="87"/>
      <c r="Q31" s="87"/>
      <c r="R31" s="87"/>
      <c r="S31" s="87"/>
      <c r="T31" s="87"/>
      <c r="U31" s="87"/>
      <c r="V31" s="87"/>
      <c r="W31" s="87"/>
      <c r="X31" s="87"/>
      <c r="Y31" s="87"/>
      <c r="Z31" s="86"/>
      <c r="AA31" s="86"/>
      <c r="AB31" s="87"/>
      <c r="AC31" s="90"/>
      <c r="AD31" s="90"/>
      <c r="AE31" s="90"/>
      <c r="AF31" s="90"/>
      <c r="AG31" s="87"/>
      <c r="AH31" s="86"/>
      <c r="AI31" s="65"/>
      <c r="AJ31" s="65"/>
      <c r="AK31" s="65"/>
      <c r="AL31" s="65"/>
      <c r="AM31" s="65"/>
      <c r="AN31" s="65"/>
      <c r="AO31" s="65"/>
      <c r="AP31" s="65"/>
    </row>
    <row r="32" spans="1:42" ht="15" customHeight="1">
      <c r="E32" s="92"/>
      <c r="F32" s="92"/>
      <c r="G32" s="92"/>
      <c r="H32" s="93"/>
      <c r="I32" s="93"/>
      <c r="J32" s="93"/>
      <c r="K32" s="93"/>
      <c r="L32" s="93"/>
      <c r="M32" s="87"/>
      <c r="N32" s="87"/>
      <c r="O32" s="87"/>
      <c r="P32" s="87"/>
      <c r="Q32" s="87"/>
      <c r="R32" s="87"/>
      <c r="S32" s="87"/>
      <c r="T32" s="87"/>
      <c r="U32" s="87"/>
      <c r="V32" s="87"/>
      <c r="W32" s="87"/>
      <c r="X32" s="87"/>
      <c r="Y32" s="87"/>
      <c r="Z32" s="86"/>
      <c r="AA32" s="86"/>
      <c r="AB32" s="87"/>
      <c r="AC32" s="90"/>
      <c r="AD32" s="90"/>
      <c r="AE32" s="90"/>
      <c r="AF32" s="90"/>
      <c r="AG32" s="87"/>
      <c r="AH32" s="86"/>
      <c r="AI32" s="65"/>
      <c r="AJ32" s="65"/>
      <c r="AK32" s="94"/>
      <c r="AL32" s="94"/>
      <c r="AM32" s="95"/>
      <c r="AN32" s="95"/>
      <c r="AO32" s="95"/>
      <c r="AP32" s="95"/>
    </row>
    <row r="33" spans="5:42" ht="15" customHeight="1">
      <c r="E33" s="92"/>
      <c r="F33" s="92"/>
      <c r="G33" s="92"/>
      <c r="H33" s="93"/>
      <c r="I33" s="93"/>
      <c r="J33" s="93"/>
      <c r="K33" s="93"/>
      <c r="L33" s="93"/>
      <c r="M33" s="87"/>
      <c r="N33" s="87"/>
      <c r="O33" s="87"/>
      <c r="P33" s="87"/>
      <c r="Q33" s="87"/>
      <c r="R33" s="87"/>
      <c r="S33" s="87"/>
      <c r="T33" s="87"/>
      <c r="U33" s="87"/>
      <c r="V33" s="87"/>
      <c r="W33" s="87"/>
      <c r="X33" s="87"/>
      <c r="Y33" s="87"/>
      <c r="Z33" s="86"/>
      <c r="AA33" s="86"/>
      <c r="AB33" s="87"/>
      <c r="AC33" s="90"/>
      <c r="AD33" s="90"/>
      <c r="AE33" s="90"/>
      <c r="AF33" s="90"/>
      <c r="AG33" s="87"/>
      <c r="AH33" s="86"/>
      <c r="AI33" s="65"/>
      <c r="AJ33" s="65"/>
      <c r="AK33" s="89"/>
      <c r="AL33" s="85"/>
      <c r="AM33" s="85"/>
      <c r="AN33" s="85"/>
      <c r="AO33" s="85"/>
      <c r="AP33" s="85"/>
    </row>
    <row r="34" spans="5:42" ht="15" customHeight="1">
      <c r="E34" s="92"/>
      <c r="F34" s="92"/>
      <c r="G34" s="92"/>
      <c r="H34" s="93"/>
      <c r="I34" s="93"/>
      <c r="J34" s="93"/>
      <c r="K34" s="93"/>
      <c r="L34" s="93"/>
      <c r="M34" s="87"/>
      <c r="N34" s="87"/>
      <c r="O34" s="87"/>
      <c r="P34" s="87"/>
      <c r="Q34" s="87"/>
      <c r="R34" s="87"/>
      <c r="S34" s="87"/>
      <c r="T34" s="87"/>
      <c r="U34" s="87"/>
      <c r="V34" s="87"/>
      <c r="W34" s="87"/>
      <c r="X34" s="87"/>
      <c r="Y34" s="87"/>
      <c r="Z34" s="86"/>
      <c r="AA34" s="86"/>
      <c r="AB34" s="87"/>
      <c r="AC34" s="90"/>
      <c r="AD34" s="90"/>
      <c r="AE34" s="90"/>
      <c r="AF34" s="90"/>
      <c r="AG34" s="87"/>
      <c r="AH34" s="86"/>
      <c r="AI34" s="65"/>
      <c r="AJ34" s="65"/>
      <c r="AK34" s="85"/>
      <c r="AL34" s="85"/>
      <c r="AM34" s="88"/>
      <c r="AN34" s="85"/>
      <c r="AO34" s="85"/>
      <c r="AP34" s="88"/>
    </row>
    <row r="35" spans="5:42" ht="15" customHeight="1">
      <c r="E35" s="92"/>
      <c r="F35" s="92"/>
      <c r="G35" s="92"/>
      <c r="H35" s="93"/>
      <c r="I35" s="93"/>
      <c r="J35" s="93"/>
      <c r="K35" s="93"/>
      <c r="L35" s="93"/>
      <c r="M35" s="87"/>
      <c r="N35" s="87"/>
      <c r="O35" s="87"/>
      <c r="P35" s="87"/>
      <c r="Q35" s="87"/>
      <c r="R35" s="87"/>
      <c r="S35" s="87"/>
      <c r="T35" s="87"/>
      <c r="U35" s="87"/>
      <c r="V35" s="87"/>
      <c r="W35" s="87"/>
      <c r="X35" s="87"/>
      <c r="Y35" s="87"/>
      <c r="Z35" s="86"/>
      <c r="AA35" s="86"/>
      <c r="AB35" s="87"/>
      <c r="AC35" s="90"/>
      <c r="AD35" s="90"/>
      <c r="AE35" s="90"/>
      <c r="AF35" s="90"/>
      <c r="AG35" s="87"/>
      <c r="AH35" s="86"/>
      <c r="AI35" s="65"/>
      <c r="AJ35" s="65"/>
      <c r="AK35" s="85"/>
      <c r="AL35" s="85"/>
      <c r="AM35" s="88"/>
      <c r="AN35" s="85"/>
      <c r="AO35" s="85"/>
      <c r="AP35" s="88"/>
    </row>
    <row r="36" spans="5:42" ht="15" customHeight="1">
      <c r="E36" s="92"/>
      <c r="F36" s="92"/>
      <c r="G36" s="92"/>
      <c r="H36" s="93"/>
      <c r="I36" s="93"/>
      <c r="J36" s="93"/>
      <c r="K36" s="93"/>
      <c r="L36" s="93"/>
      <c r="M36" s="87"/>
      <c r="N36" s="87"/>
      <c r="O36" s="87"/>
      <c r="P36" s="87"/>
      <c r="Q36" s="87"/>
      <c r="R36" s="87"/>
      <c r="S36" s="87"/>
      <c r="T36" s="87"/>
      <c r="U36" s="87"/>
      <c r="V36" s="87"/>
      <c r="W36" s="87"/>
      <c r="X36" s="87"/>
      <c r="Y36" s="87"/>
      <c r="Z36" s="86"/>
      <c r="AA36" s="86"/>
      <c r="AB36" s="87"/>
      <c r="AC36" s="90"/>
      <c r="AD36" s="90"/>
      <c r="AE36" s="90"/>
      <c r="AF36" s="90"/>
      <c r="AG36" s="87"/>
      <c r="AH36" s="86"/>
      <c r="AI36" s="65"/>
      <c r="AJ36" s="65"/>
      <c r="AK36" s="85"/>
      <c r="AL36" s="85"/>
      <c r="AM36" s="85"/>
      <c r="AN36" s="85"/>
      <c r="AO36" s="85"/>
      <c r="AP36" s="88"/>
    </row>
    <row r="37" spans="5:42" ht="15" customHeight="1">
      <c r="E37" s="92"/>
      <c r="F37" s="92"/>
      <c r="G37" s="92"/>
      <c r="H37" s="93"/>
      <c r="I37" s="93"/>
      <c r="J37" s="93"/>
      <c r="K37" s="93"/>
      <c r="L37" s="93"/>
      <c r="M37" s="87"/>
      <c r="N37" s="87"/>
      <c r="O37" s="87"/>
      <c r="P37" s="87"/>
      <c r="Q37" s="87"/>
      <c r="R37" s="87"/>
      <c r="S37" s="87"/>
      <c r="T37" s="87"/>
      <c r="U37" s="87"/>
      <c r="V37" s="87"/>
      <c r="W37" s="87"/>
      <c r="X37" s="87"/>
      <c r="Y37" s="87"/>
      <c r="Z37" s="86"/>
      <c r="AA37" s="86"/>
      <c r="AB37" s="87"/>
      <c r="AC37" s="90"/>
      <c r="AD37" s="90"/>
      <c r="AE37" s="90"/>
      <c r="AF37" s="90"/>
      <c r="AG37" s="87"/>
      <c r="AH37" s="86"/>
      <c r="AI37" s="65"/>
      <c r="AJ37" s="65"/>
      <c r="AK37" s="85"/>
      <c r="AL37" s="85"/>
      <c r="AM37" s="85"/>
      <c r="AN37" s="85"/>
      <c r="AO37" s="85"/>
      <c r="AP37" s="88"/>
    </row>
    <row r="38" spans="5:42" ht="15" customHeight="1">
      <c r="E38" s="92"/>
      <c r="F38" s="92"/>
      <c r="G38" s="92"/>
      <c r="H38" s="93"/>
      <c r="I38" s="93"/>
      <c r="J38" s="93"/>
      <c r="K38" s="93"/>
      <c r="L38" s="93"/>
      <c r="M38" s="87"/>
      <c r="N38" s="87"/>
      <c r="O38" s="87"/>
      <c r="P38" s="87"/>
      <c r="Q38" s="87"/>
      <c r="R38" s="87"/>
      <c r="S38" s="87"/>
      <c r="T38" s="87"/>
      <c r="U38" s="87"/>
      <c r="V38" s="87"/>
      <c r="W38" s="87"/>
      <c r="X38" s="87"/>
      <c r="Y38" s="87"/>
      <c r="Z38" s="86"/>
      <c r="AA38" s="86"/>
      <c r="AB38" s="87"/>
      <c r="AC38" s="90"/>
      <c r="AD38" s="90"/>
      <c r="AE38" s="90"/>
      <c r="AF38" s="90"/>
      <c r="AG38" s="87"/>
      <c r="AH38" s="86"/>
      <c r="AI38" s="65"/>
      <c r="AJ38" s="65"/>
      <c r="AK38" s="85"/>
      <c r="AL38" s="85"/>
      <c r="AM38" s="85"/>
      <c r="AN38" s="85"/>
      <c r="AO38" s="85"/>
      <c r="AP38" s="88"/>
    </row>
    <row r="39" spans="5:42" ht="15" customHeight="1">
      <c r="E39" s="92"/>
      <c r="F39" s="92"/>
      <c r="G39" s="92"/>
      <c r="H39" s="93"/>
      <c r="I39" s="93"/>
      <c r="J39" s="93"/>
      <c r="K39" s="93"/>
      <c r="L39" s="93"/>
      <c r="M39" s="87"/>
      <c r="N39" s="87"/>
      <c r="O39" s="87"/>
      <c r="P39" s="87"/>
      <c r="Q39" s="87"/>
      <c r="R39" s="87"/>
      <c r="S39" s="87"/>
      <c r="T39" s="87"/>
      <c r="U39" s="87"/>
      <c r="V39" s="87"/>
      <c r="W39" s="87"/>
      <c r="X39" s="87"/>
      <c r="Y39" s="87"/>
      <c r="Z39" s="86"/>
      <c r="AA39" s="86"/>
      <c r="AB39" s="87"/>
      <c r="AC39" s="90"/>
      <c r="AD39" s="90"/>
      <c r="AE39" s="90"/>
      <c r="AF39" s="90"/>
      <c r="AG39" s="87"/>
      <c r="AH39" s="86"/>
      <c r="AI39" s="65"/>
      <c r="AJ39" s="65"/>
      <c r="AK39" s="85"/>
      <c r="AL39" s="85"/>
      <c r="AM39" s="88"/>
      <c r="AN39" s="85"/>
      <c r="AO39" s="85"/>
      <c r="AP39" s="88"/>
    </row>
    <row r="40" spans="5:42" ht="15" customHeight="1">
      <c r="E40" s="92"/>
      <c r="F40" s="92"/>
      <c r="G40" s="92"/>
      <c r="H40" s="93"/>
      <c r="I40" s="93"/>
      <c r="J40" s="93"/>
      <c r="K40" s="93"/>
      <c r="L40" s="93"/>
      <c r="M40" s="87"/>
      <c r="N40" s="87"/>
      <c r="O40" s="87"/>
      <c r="P40" s="87"/>
      <c r="Q40" s="87"/>
      <c r="R40" s="87"/>
      <c r="S40" s="87"/>
      <c r="T40" s="87"/>
      <c r="U40" s="87"/>
      <c r="V40" s="87"/>
      <c r="W40" s="87"/>
      <c r="X40" s="87"/>
      <c r="Y40" s="87"/>
      <c r="Z40" s="86"/>
      <c r="AA40" s="86"/>
      <c r="AB40" s="87"/>
      <c r="AC40" s="90"/>
      <c r="AD40" s="90"/>
      <c r="AE40" s="90"/>
      <c r="AF40" s="90"/>
      <c r="AG40" s="87"/>
      <c r="AH40" s="86"/>
      <c r="AI40" s="77"/>
      <c r="AJ40" s="77"/>
      <c r="AK40" s="96"/>
      <c r="AL40" s="96"/>
      <c r="AM40" s="97"/>
      <c r="AN40" s="96"/>
      <c r="AO40" s="96"/>
      <c r="AP40" s="97"/>
    </row>
    <row r="41" spans="5:42" ht="15" customHeight="1">
      <c r="E41" s="92"/>
      <c r="F41" s="92"/>
      <c r="G41" s="92"/>
      <c r="H41" s="93"/>
      <c r="I41" s="93"/>
      <c r="J41" s="93"/>
      <c r="K41" s="93"/>
      <c r="L41" s="93"/>
      <c r="M41" s="87"/>
      <c r="N41" s="87"/>
      <c r="O41" s="87"/>
      <c r="P41" s="87"/>
      <c r="Q41" s="87"/>
      <c r="R41" s="87"/>
      <c r="S41" s="87"/>
      <c r="T41" s="87"/>
      <c r="U41" s="87"/>
      <c r="V41" s="87"/>
      <c r="W41" s="87"/>
      <c r="X41" s="87"/>
      <c r="Y41" s="87"/>
      <c r="Z41" s="86"/>
      <c r="AA41" s="86"/>
      <c r="AB41" s="87"/>
      <c r="AC41" s="90"/>
      <c r="AD41" s="90"/>
      <c r="AE41" s="90"/>
      <c r="AF41" s="90"/>
      <c r="AG41" s="87"/>
      <c r="AH41" s="86"/>
      <c r="AI41" s="77"/>
      <c r="AJ41" s="77"/>
      <c r="AK41" s="96"/>
      <c r="AL41" s="96"/>
      <c r="AM41" s="97"/>
      <c r="AN41" s="96"/>
      <c r="AO41" s="96"/>
      <c r="AP41" s="97"/>
    </row>
    <row r="42" spans="5:42" ht="15" customHeight="1">
      <c r="E42" s="92"/>
      <c r="F42" s="92"/>
      <c r="G42" s="92"/>
      <c r="H42" s="93"/>
      <c r="I42" s="93"/>
      <c r="J42" s="93"/>
      <c r="K42" s="93"/>
      <c r="L42" s="93"/>
      <c r="M42" s="87"/>
      <c r="N42" s="87"/>
      <c r="O42" s="87"/>
      <c r="P42" s="87"/>
      <c r="Q42" s="87"/>
      <c r="R42" s="87"/>
      <c r="S42" s="87"/>
      <c r="T42" s="87"/>
      <c r="U42" s="87"/>
      <c r="V42" s="87"/>
      <c r="W42" s="87"/>
      <c r="X42" s="87"/>
      <c r="Y42" s="87"/>
      <c r="Z42" s="86"/>
      <c r="AA42" s="86"/>
      <c r="AB42" s="87"/>
      <c r="AC42" s="90"/>
      <c r="AD42" s="90"/>
      <c r="AE42" s="90"/>
      <c r="AF42" s="90"/>
      <c r="AG42" s="87"/>
      <c r="AH42" s="86"/>
      <c r="AI42" s="77"/>
      <c r="AJ42" s="77"/>
      <c r="AK42" s="96"/>
      <c r="AL42" s="96"/>
      <c r="AM42" s="96"/>
      <c r="AN42" s="96"/>
      <c r="AO42" s="96"/>
      <c r="AP42" s="96"/>
    </row>
    <row r="43" spans="5:42" ht="15" customHeight="1">
      <c r="E43" s="92"/>
      <c r="F43" s="92"/>
      <c r="G43" s="92"/>
      <c r="H43" s="93"/>
      <c r="I43" s="93"/>
      <c r="J43" s="93"/>
      <c r="K43" s="93"/>
      <c r="L43" s="93"/>
      <c r="M43" s="87"/>
      <c r="N43" s="87"/>
      <c r="O43" s="87"/>
      <c r="P43" s="87"/>
      <c r="Q43" s="87"/>
      <c r="R43" s="87"/>
      <c r="S43" s="87"/>
      <c r="T43" s="87"/>
      <c r="U43" s="87"/>
      <c r="V43" s="87"/>
      <c r="W43" s="87"/>
      <c r="X43" s="87"/>
      <c r="Y43" s="87"/>
      <c r="Z43" s="86"/>
      <c r="AA43" s="86"/>
      <c r="AB43" s="87"/>
      <c r="AC43" s="90"/>
      <c r="AD43" s="90"/>
      <c r="AE43" s="90"/>
      <c r="AF43" s="90"/>
      <c r="AG43" s="87"/>
      <c r="AH43" s="86"/>
      <c r="AI43" s="77"/>
      <c r="AJ43" s="77"/>
      <c r="AK43" s="98"/>
      <c r="AL43" s="96"/>
      <c r="AM43" s="96"/>
      <c r="AN43" s="96"/>
      <c r="AO43" s="96"/>
      <c r="AP43" s="96"/>
    </row>
    <row r="44" spans="5:42" ht="15" customHeight="1">
      <c r="E44" s="92"/>
      <c r="F44" s="92"/>
      <c r="G44" s="92"/>
      <c r="H44" s="93"/>
      <c r="I44" s="93"/>
      <c r="J44" s="93"/>
      <c r="K44" s="93"/>
      <c r="L44" s="93"/>
      <c r="M44" s="87"/>
      <c r="N44" s="87"/>
      <c r="O44" s="87"/>
      <c r="P44" s="87"/>
      <c r="Q44" s="87"/>
      <c r="R44" s="87"/>
      <c r="S44" s="87"/>
      <c r="T44" s="87"/>
      <c r="U44" s="87"/>
      <c r="V44" s="87"/>
      <c r="W44" s="87"/>
      <c r="X44" s="87"/>
      <c r="Y44" s="87"/>
      <c r="Z44" s="86"/>
      <c r="AA44" s="86"/>
      <c r="AB44" s="87"/>
      <c r="AC44" s="90"/>
      <c r="AD44" s="90"/>
      <c r="AE44" s="90"/>
      <c r="AF44" s="90"/>
      <c r="AG44" s="87"/>
      <c r="AH44" s="86"/>
      <c r="AI44" s="77"/>
      <c r="AJ44" s="77"/>
      <c r="AK44" s="98"/>
      <c r="AL44" s="96"/>
      <c r="AM44" s="96"/>
      <c r="AN44" s="96"/>
      <c r="AO44" s="96"/>
      <c r="AP44" s="96"/>
    </row>
    <row r="45" spans="5:42" ht="15" customHeight="1">
      <c r="E45" s="92"/>
      <c r="F45" s="92"/>
      <c r="G45" s="92"/>
      <c r="H45" s="93"/>
      <c r="I45" s="93"/>
      <c r="J45" s="93"/>
      <c r="K45" s="93"/>
      <c r="L45" s="93"/>
      <c r="M45" s="87"/>
      <c r="N45" s="87"/>
      <c r="O45" s="87"/>
      <c r="P45" s="87"/>
      <c r="Q45" s="87"/>
      <c r="R45" s="87"/>
      <c r="S45" s="87"/>
      <c r="T45" s="87"/>
      <c r="U45" s="87"/>
      <c r="V45" s="87"/>
      <c r="W45" s="87"/>
      <c r="X45" s="87"/>
      <c r="Y45" s="87"/>
      <c r="Z45" s="86"/>
      <c r="AA45" s="86"/>
      <c r="AB45" s="87"/>
      <c r="AC45" s="90"/>
      <c r="AD45" s="90"/>
      <c r="AE45" s="90"/>
      <c r="AF45" s="90"/>
      <c r="AG45" s="87"/>
      <c r="AH45" s="86"/>
      <c r="AI45" s="77"/>
      <c r="AJ45" s="77"/>
      <c r="AK45" s="98"/>
      <c r="AL45" s="96"/>
      <c r="AM45" s="96"/>
      <c r="AN45" s="96"/>
      <c r="AO45" s="96"/>
      <c r="AP45" s="96"/>
    </row>
    <row r="46" spans="5:42" ht="15" customHeight="1">
      <c r="E46" s="92"/>
      <c r="F46" s="92"/>
      <c r="G46" s="92"/>
      <c r="H46" s="93"/>
      <c r="I46" s="93"/>
      <c r="J46" s="93"/>
      <c r="K46" s="93"/>
      <c r="L46" s="93"/>
      <c r="M46" s="87"/>
      <c r="N46" s="87"/>
      <c r="O46" s="87"/>
      <c r="P46" s="87"/>
      <c r="Q46" s="87"/>
      <c r="R46" s="87"/>
      <c r="S46" s="87"/>
      <c r="T46" s="87"/>
      <c r="U46" s="87"/>
      <c r="V46" s="87"/>
      <c r="W46" s="87"/>
      <c r="X46" s="87"/>
      <c r="Y46" s="87"/>
      <c r="Z46" s="86"/>
      <c r="AA46" s="86"/>
      <c r="AB46" s="87"/>
      <c r="AC46" s="90"/>
      <c r="AD46" s="90"/>
      <c r="AE46" s="90"/>
      <c r="AF46" s="90"/>
      <c r="AG46" s="87"/>
      <c r="AH46" s="86"/>
      <c r="AI46" s="77"/>
      <c r="AJ46" s="77"/>
      <c r="AK46" s="98"/>
      <c r="AL46" s="96"/>
      <c r="AM46" s="96"/>
      <c r="AN46" s="96"/>
      <c r="AO46" s="96"/>
      <c r="AP46" s="96"/>
    </row>
    <row r="47" spans="5:42" ht="15" customHeight="1">
      <c r="E47" s="92"/>
      <c r="F47" s="92"/>
      <c r="G47" s="92"/>
      <c r="H47" s="93"/>
      <c r="I47" s="93"/>
      <c r="J47" s="93"/>
      <c r="K47" s="93"/>
      <c r="L47" s="93"/>
      <c r="M47" s="87"/>
      <c r="N47" s="87"/>
      <c r="O47" s="87"/>
      <c r="P47" s="87"/>
      <c r="Q47" s="87"/>
      <c r="R47" s="87"/>
      <c r="S47" s="87"/>
      <c r="T47" s="87"/>
      <c r="U47" s="87"/>
      <c r="V47" s="87"/>
      <c r="W47" s="87"/>
      <c r="X47" s="87"/>
      <c r="Y47" s="87"/>
      <c r="Z47" s="86"/>
      <c r="AA47" s="86"/>
      <c r="AB47" s="87"/>
      <c r="AC47" s="90"/>
      <c r="AD47" s="90"/>
      <c r="AE47" s="90"/>
      <c r="AF47" s="90"/>
      <c r="AG47" s="87"/>
      <c r="AH47" s="86"/>
      <c r="AI47" s="77"/>
      <c r="AJ47" s="77"/>
      <c r="AK47" s="98"/>
      <c r="AL47" s="96"/>
      <c r="AM47" s="96"/>
      <c r="AN47" s="96"/>
      <c r="AO47" s="96"/>
      <c r="AP47" s="96"/>
    </row>
    <row r="48" spans="5:42" ht="15" customHeight="1">
      <c r="E48" s="92"/>
      <c r="F48" s="92"/>
      <c r="G48" s="92"/>
      <c r="H48" s="93"/>
      <c r="I48" s="93"/>
      <c r="J48" s="93"/>
      <c r="K48" s="93"/>
      <c r="L48" s="93"/>
      <c r="M48" s="87"/>
      <c r="N48" s="87"/>
      <c r="O48" s="87"/>
      <c r="P48" s="87"/>
      <c r="Q48" s="87"/>
      <c r="R48" s="87"/>
      <c r="S48" s="87"/>
      <c r="T48" s="87"/>
      <c r="U48" s="87"/>
      <c r="V48" s="87"/>
      <c r="W48" s="87"/>
      <c r="X48" s="87"/>
      <c r="Y48" s="87"/>
      <c r="Z48" s="86"/>
      <c r="AA48" s="86"/>
      <c r="AB48" s="87"/>
      <c r="AC48" s="90"/>
      <c r="AD48" s="90"/>
      <c r="AE48" s="90"/>
      <c r="AF48" s="90"/>
      <c r="AG48" s="87"/>
      <c r="AH48" s="86"/>
    </row>
    <row r="49" spans="5:34" ht="15" customHeight="1">
      <c r="E49" s="92"/>
      <c r="F49" s="92"/>
      <c r="G49" s="92"/>
      <c r="H49" s="93"/>
      <c r="I49" s="93"/>
      <c r="J49" s="93"/>
      <c r="K49" s="93"/>
      <c r="L49" s="93"/>
      <c r="M49" s="87"/>
      <c r="N49" s="87"/>
      <c r="O49" s="87"/>
      <c r="P49" s="87"/>
      <c r="Q49" s="87"/>
      <c r="R49" s="87"/>
      <c r="S49" s="87"/>
      <c r="T49" s="87"/>
      <c r="U49" s="87"/>
      <c r="V49" s="87"/>
      <c r="W49" s="87"/>
      <c r="X49" s="87"/>
      <c r="Y49" s="87"/>
      <c r="Z49" s="86"/>
      <c r="AA49" s="86"/>
      <c r="AB49" s="87"/>
      <c r="AC49" s="90"/>
      <c r="AD49" s="90"/>
      <c r="AE49" s="90"/>
      <c r="AF49" s="90"/>
      <c r="AG49" s="87"/>
      <c r="AH49" s="86"/>
    </row>
    <row r="50" spans="5:34" ht="15" customHeight="1">
      <c r="E50" s="92"/>
      <c r="F50" s="92"/>
      <c r="G50" s="92"/>
      <c r="H50" s="93"/>
      <c r="I50" s="93"/>
      <c r="J50" s="93"/>
      <c r="K50" s="93"/>
      <c r="L50" s="93"/>
      <c r="M50" s="87"/>
      <c r="N50" s="87"/>
      <c r="O50" s="87"/>
      <c r="P50" s="87"/>
      <c r="Q50" s="87"/>
      <c r="R50" s="87"/>
      <c r="S50" s="87"/>
      <c r="T50" s="87"/>
      <c r="U50" s="90"/>
      <c r="V50" s="90"/>
      <c r="W50" s="90"/>
      <c r="X50" s="90"/>
      <c r="Y50" s="90"/>
      <c r="Z50" s="90"/>
      <c r="AA50" s="86"/>
      <c r="AB50" s="87"/>
      <c r="AC50" s="90"/>
      <c r="AD50" s="90"/>
      <c r="AE50" s="90"/>
      <c r="AF50" s="90"/>
      <c r="AG50" s="87"/>
      <c r="AH50" s="86"/>
    </row>
    <row r="51" spans="5:34" ht="15" customHeight="1">
      <c r="E51" s="92"/>
      <c r="F51" s="92"/>
      <c r="G51" s="92"/>
      <c r="H51" s="93"/>
      <c r="I51" s="93"/>
      <c r="J51" s="93"/>
      <c r="K51" s="93"/>
      <c r="L51" s="93"/>
      <c r="M51" s="87"/>
      <c r="N51" s="87"/>
      <c r="O51" s="87"/>
      <c r="P51" s="87"/>
      <c r="Q51" s="87"/>
      <c r="R51" s="87"/>
      <c r="S51" s="87"/>
      <c r="T51" s="87"/>
      <c r="U51" s="87"/>
      <c r="V51" s="87"/>
      <c r="W51" s="87"/>
      <c r="X51" s="87"/>
      <c r="Y51" s="87"/>
      <c r="Z51" s="86"/>
      <c r="AA51" s="86"/>
      <c r="AB51" s="87"/>
      <c r="AC51" s="90"/>
      <c r="AD51" s="90"/>
      <c r="AE51" s="90"/>
      <c r="AF51" s="90"/>
      <c r="AG51" s="87"/>
      <c r="AH51" s="86"/>
    </row>
    <row r="52" spans="5:34" ht="15" customHeight="1">
      <c r="E52" s="92"/>
      <c r="F52" s="92"/>
      <c r="G52" s="92"/>
      <c r="H52" s="93"/>
      <c r="I52" s="93"/>
      <c r="J52" s="93"/>
      <c r="K52" s="93"/>
      <c r="L52" s="93"/>
      <c r="M52" s="87"/>
      <c r="N52" s="87"/>
      <c r="O52" s="87"/>
      <c r="P52" s="87"/>
      <c r="Q52" s="87"/>
      <c r="R52" s="87"/>
      <c r="S52" s="87"/>
      <c r="T52" s="87"/>
      <c r="U52" s="87"/>
      <c r="V52" s="87"/>
      <c r="W52" s="87"/>
      <c r="X52" s="87"/>
      <c r="Y52" s="87"/>
      <c r="Z52" s="86"/>
      <c r="AA52" s="86"/>
      <c r="AB52" s="87"/>
      <c r="AC52" s="90"/>
      <c r="AD52" s="90"/>
      <c r="AE52" s="90"/>
      <c r="AF52" s="90"/>
      <c r="AG52" s="87"/>
      <c r="AH52" s="86"/>
    </row>
    <row r="53" spans="5:34" ht="15" customHeight="1">
      <c r="E53" s="92"/>
      <c r="F53" s="92"/>
      <c r="G53" s="92"/>
      <c r="H53" s="93"/>
      <c r="I53" s="93"/>
      <c r="J53" s="93"/>
      <c r="K53" s="93"/>
      <c r="L53" s="93"/>
      <c r="M53" s="87"/>
      <c r="N53" s="87"/>
      <c r="O53" s="87"/>
      <c r="P53" s="87"/>
      <c r="Q53" s="87"/>
      <c r="R53" s="87"/>
      <c r="S53" s="87"/>
      <c r="T53" s="87"/>
      <c r="U53" s="87"/>
      <c r="V53" s="87"/>
      <c r="W53" s="87"/>
      <c r="X53" s="87"/>
      <c r="Y53" s="87"/>
      <c r="Z53" s="86"/>
      <c r="AA53" s="86"/>
      <c r="AB53" s="87"/>
      <c r="AC53" s="90"/>
      <c r="AD53" s="90"/>
      <c r="AE53" s="90"/>
      <c r="AF53" s="90"/>
      <c r="AG53" s="87"/>
      <c r="AH53" s="86"/>
    </row>
    <row r="54" spans="5:34" ht="15" customHeight="1">
      <c r="E54" s="92"/>
      <c r="F54" s="92"/>
      <c r="G54" s="92"/>
      <c r="H54" s="93"/>
      <c r="I54" s="93"/>
      <c r="J54" s="93"/>
      <c r="K54" s="93"/>
      <c r="L54" s="93"/>
      <c r="M54" s="87"/>
      <c r="N54" s="87"/>
      <c r="O54" s="87"/>
      <c r="P54" s="87"/>
      <c r="Q54" s="87"/>
      <c r="R54" s="87"/>
      <c r="S54" s="87"/>
      <c r="T54" s="87"/>
      <c r="U54" s="87"/>
      <c r="V54" s="87"/>
      <c r="W54" s="87"/>
      <c r="X54" s="87"/>
      <c r="Y54" s="87"/>
      <c r="Z54" s="86"/>
      <c r="AA54" s="86"/>
      <c r="AB54" s="86"/>
      <c r="AC54" s="90"/>
      <c r="AD54" s="90"/>
      <c r="AE54" s="90"/>
      <c r="AF54" s="90"/>
      <c r="AG54" s="87"/>
      <c r="AH54" s="86"/>
    </row>
    <row r="55" spans="5:34" ht="15" customHeight="1">
      <c r="E55" s="83"/>
      <c r="F55" s="83"/>
      <c r="G55" s="83"/>
      <c r="H55" s="84"/>
      <c r="I55" s="84"/>
      <c r="J55" s="84"/>
      <c r="K55" s="84"/>
      <c r="L55" s="84"/>
      <c r="M55" s="65"/>
      <c r="N55" s="65"/>
      <c r="O55" s="65"/>
      <c r="P55" s="65"/>
      <c r="Q55" s="65"/>
      <c r="R55" s="65"/>
      <c r="S55" s="65"/>
      <c r="T55" s="65"/>
      <c r="U55" s="65"/>
      <c r="V55" s="65"/>
      <c r="W55" s="65"/>
      <c r="X55" s="65"/>
      <c r="Y55" s="65"/>
      <c r="Z55" s="65"/>
      <c r="AA55" s="65"/>
      <c r="AB55" s="65"/>
      <c r="AC55" s="65"/>
      <c r="AD55" s="65"/>
      <c r="AE55" s="65"/>
      <c r="AF55" s="65"/>
      <c r="AG55" s="65"/>
      <c r="AH55" s="65"/>
    </row>
    <row r="56" spans="5:34" ht="15" customHeight="1">
      <c r="E56" s="92"/>
      <c r="F56" s="92"/>
      <c r="G56" s="92"/>
      <c r="H56" s="93"/>
      <c r="I56" s="93"/>
      <c r="J56" s="93"/>
      <c r="K56" s="93"/>
      <c r="L56" s="93"/>
      <c r="M56" s="87"/>
      <c r="N56" s="87"/>
      <c r="O56" s="87"/>
      <c r="P56" s="87"/>
      <c r="Q56" s="87"/>
      <c r="R56" s="87"/>
      <c r="S56" s="87"/>
      <c r="T56" s="87"/>
      <c r="U56" s="87"/>
      <c r="V56" s="87"/>
      <c r="W56" s="87"/>
      <c r="X56" s="87"/>
      <c r="Y56" s="87"/>
      <c r="Z56" s="86"/>
      <c r="AA56" s="86"/>
      <c r="AB56" s="86"/>
      <c r="AC56" s="90"/>
      <c r="AD56" s="90"/>
      <c r="AE56" s="90"/>
      <c r="AF56" s="90"/>
      <c r="AG56" s="87"/>
      <c r="AH56" s="86"/>
    </row>
    <row r="57" spans="5:34" ht="15" customHeight="1">
      <c r="E57" s="83"/>
      <c r="F57" s="83"/>
      <c r="G57" s="83"/>
      <c r="H57" s="84"/>
      <c r="I57" s="84"/>
      <c r="J57" s="84"/>
      <c r="K57" s="84"/>
      <c r="L57" s="84"/>
      <c r="M57" s="65"/>
      <c r="N57" s="65"/>
      <c r="O57" s="65"/>
      <c r="P57" s="65"/>
      <c r="Q57" s="65"/>
      <c r="R57" s="65"/>
      <c r="S57" s="65"/>
      <c r="T57" s="65"/>
      <c r="U57" s="65"/>
      <c r="V57" s="65"/>
      <c r="W57" s="65"/>
      <c r="X57" s="65"/>
      <c r="Y57" s="65"/>
      <c r="Z57" s="65"/>
      <c r="AA57" s="65"/>
      <c r="AB57" s="65"/>
      <c r="AC57" s="65"/>
      <c r="AD57" s="65"/>
      <c r="AE57" s="65"/>
      <c r="AF57" s="65"/>
      <c r="AG57" s="65"/>
      <c r="AH57" s="65"/>
    </row>
    <row r="58" spans="5:34" ht="15" customHeight="1">
      <c r="E58" s="92"/>
      <c r="F58" s="92"/>
      <c r="G58" s="92"/>
      <c r="H58" s="93"/>
      <c r="I58" s="93"/>
      <c r="J58" s="93"/>
      <c r="K58" s="93"/>
      <c r="L58" s="93"/>
      <c r="M58" s="87"/>
      <c r="N58" s="87"/>
      <c r="O58" s="87"/>
      <c r="P58" s="87"/>
      <c r="Q58" s="87"/>
      <c r="R58" s="87"/>
      <c r="S58" s="87"/>
      <c r="T58" s="87"/>
      <c r="U58" s="87"/>
      <c r="V58" s="87"/>
      <c r="W58" s="87"/>
      <c r="X58" s="87"/>
      <c r="Y58" s="87"/>
      <c r="Z58" s="86"/>
      <c r="AA58" s="86"/>
      <c r="AB58" s="87"/>
      <c r="AC58" s="87"/>
      <c r="AD58" s="87"/>
      <c r="AE58" s="87"/>
      <c r="AF58" s="86"/>
      <c r="AG58" s="87"/>
      <c r="AH58" s="86"/>
    </row>
    <row r="59" spans="5:34" ht="15" customHeight="1">
      <c r="E59" s="92"/>
      <c r="F59" s="92"/>
      <c r="G59" s="92"/>
      <c r="H59" s="93"/>
      <c r="I59" s="93"/>
      <c r="J59" s="93"/>
      <c r="K59" s="93"/>
      <c r="L59" s="93"/>
      <c r="M59" s="87"/>
      <c r="N59" s="87"/>
      <c r="O59" s="87"/>
      <c r="P59" s="87"/>
      <c r="Q59" s="87"/>
      <c r="R59" s="87"/>
      <c r="S59" s="87"/>
      <c r="T59" s="87"/>
      <c r="U59" s="87"/>
      <c r="V59" s="87"/>
      <c r="W59" s="87"/>
      <c r="X59" s="87"/>
      <c r="Y59" s="87"/>
      <c r="Z59" s="86"/>
      <c r="AA59" s="86"/>
      <c r="AB59" s="86"/>
      <c r="AC59" s="90"/>
      <c r="AD59" s="90"/>
      <c r="AE59" s="90"/>
      <c r="AF59" s="90"/>
      <c r="AG59" s="87"/>
      <c r="AH59" s="86"/>
    </row>
    <row r="60" spans="5:34" ht="15" customHeight="1">
      <c r="E60" s="92"/>
      <c r="F60" s="92"/>
      <c r="G60" s="92"/>
      <c r="H60" s="93"/>
      <c r="I60" s="93"/>
      <c r="J60" s="93"/>
      <c r="K60" s="93"/>
      <c r="L60" s="93"/>
      <c r="M60" s="87"/>
      <c r="N60" s="87"/>
      <c r="O60" s="87"/>
      <c r="P60" s="87"/>
      <c r="Q60" s="87"/>
      <c r="R60" s="87"/>
      <c r="S60" s="87"/>
      <c r="T60" s="87"/>
      <c r="U60" s="90"/>
      <c r="V60" s="90"/>
      <c r="W60" s="90"/>
      <c r="X60" s="90"/>
      <c r="Y60" s="90"/>
      <c r="Z60" s="90"/>
      <c r="AA60" s="86"/>
      <c r="AB60" s="86"/>
      <c r="AC60" s="90"/>
      <c r="AD60" s="90"/>
      <c r="AE60" s="90"/>
      <c r="AF60" s="90"/>
      <c r="AG60" s="87"/>
      <c r="AH60" s="86"/>
    </row>
    <row r="61" spans="5:34" ht="15" customHeight="1">
      <c r="E61" s="92"/>
      <c r="F61" s="92"/>
      <c r="G61" s="92"/>
      <c r="H61" s="93"/>
      <c r="I61" s="93"/>
      <c r="J61" s="93"/>
      <c r="K61" s="93"/>
      <c r="L61" s="93"/>
      <c r="M61" s="87"/>
      <c r="N61" s="87"/>
      <c r="O61" s="87"/>
      <c r="P61" s="87"/>
      <c r="Q61" s="87"/>
      <c r="R61" s="87"/>
      <c r="S61" s="87"/>
      <c r="T61" s="87"/>
      <c r="U61" s="90"/>
      <c r="V61" s="90"/>
      <c r="W61" s="90"/>
      <c r="X61" s="90"/>
      <c r="Y61" s="90"/>
      <c r="Z61" s="90"/>
      <c r="AA61" s="86"/>
      <c r="AB61" s="86"/>
      <c r="AC61" s="90"/>
      <c r="AD61" s="90"/>
      <c r="AE61" s="90"/>
      <c r="AF61" s="90"/>
      <c r="AG61" s="87"/>
      <c r="AH61" s="86"/>
    </row>
    <row r="62" spans="5:34" ht="15" customHeight="1">
      <c r="E62" s="83"/>
      <c r="F62" s="83"/>
      <c r="G62" s="83"/>
      <c r="H62" s="84"/>
      <c r="I62" s="84"/>
      <c r="J62" s="84"/>
      <c r="K62" s="84"/>
      <c r="L62" s="84"/>
      <c r="M62" s="65"/>
      <c r="N62" s="65"/>
      <c r="O62" s="65"/>
      <c r="P62" s="65"/>
      <c r="Q62" s="65"/>
      <c r="R62" s="65"/>
      <c r="S62" s="65"/>
      <c r="T62" s="65"/>
      <c r="U62" s="65"/>
      <c r="V62" s="65"/>
      <c r="W62" s="65"/>
      <c r="X62" s="65"/>
      <c r="Y62" s="65"/>
      <c r="Z62" s="65"/>
      <c r="AA62" s="65"/>
      <c r="AB62" s="65"/>
      <c r="AC62" s="65"/>
      <c r="AD62" s="65"/>
      <c r="AE62" s="65"/>
      <c r="AF62" s="65"/>
      <c r="AG62" s="65"/>
      <c r="AH62" s="65"/>
    </row>
    <row r="63" spans="5:34" ht="15" customHeight="1">
      <c r="E63" s="92"/>
      <c r="F63" s="92"/>
      <c r="G63" s="92"/>
      <c r="H63" s="93"/>
      <c r="I63" s="93"/>
      <c r="J63" s="93"/>
      <c r="K63" s="93"/>
      <c r="L63" s="93"/>
      <c r="M63" s="87"/>
      <c r="N63" s="87"/>
      <c r="O63" s="87"/>
      <c r="P63" s="87"/>
      <c r="Q63" s="87"/>
      <c r="R63" s="87"/>
      <c r="S63" s="87"/>
      <c r="T63" s="87"/>
      <c r="U63" s="90"/>
      <c r="V63" s="90"/>
      <c r="W63" s="90"/>
      <c r="X63" s="90"/>
      <c r="Y63" s="90"/>
      <c r="Z63" s="90"/>
      <c r="AA63" s="86"/>
      <c r="AB63" s="86"/>
      <c r="AC63" s="86"/>
      <c r="AD63" s="86"/>
      <c r="AE63" s="86"/>
      <c r="AF63" s="86"/>
      <c r="AG63" s="87"/>
      <c r="AH63" s="86"/>
    </row>
    <row r="64" spans="5:34" ht="15" customHeight="1">
      <c r="E64" s="83"/>
      <c r="F64" s="83"/>
      <c r="G64" s="83"/>
      <c r="H64" s="84"/>
      <c r="I64" s="84"/>
      <c r="J64" s="84"/>
      <c r="K64" s="84"/>
      <c r="L64" s="84"/>
      <c r="M64" s="65"/>
      <c r="N64" s="65"/>
      <c r="O64" s="65"/>
      <c r="P64" s="65"/>
      <c r="Q64" s="65"/>
      <c r="R64" s="65"/>
      <c r="S64" s="65"/>
      <c r="T64" s="65"/>
      <c r="U64" s="65"/>
      <c r="V64" s="65"/>
      <c r="W64" s="65"/>
      <c r="X64" s="65"/>
      <c r="Y64" s="65"/>
      <c r="Z64" s="65"/>
      <c r="AA64" s="65"/>
      <c r="AB64" s="65"/>
      <c r="AC64" s="65"/>
      <c r="AD64" s="65"/>
      <c r="AE64" s="65"/>
      <c r="AF64" s="65"/>
      <c r="AG64" s="65"/>
      <c r="AH64" s="65"/>
    </row>
    <row r="65" spans="5:34" ht="15" customHeight="1">
      <c r="E65" s="92"/>
      <c r="F65" s="92"/>
      <c r="G65" s="92"/>
      <c r="H65" s="93"/>
      <c r="I65" s="93"/>
      <c r="J65" s="93"/>
      <c r="K65" s="93"/>
      <c r="L65" s="93"/>
      <c r="M65" s="87"/>
      <c r="N65" s="87"/>
      <c r="O65" s="87"/>
      <c r="P65" s="87"/>
      <c r="Q65" s="87"/>
      <c r="R65" s="87"/>
      <c r="S65" s="87"/>
      <c r="T65" s="87"/>
      <c r="U65" s="90"/>
      <c r="V65" s="90"/>
      <c r="W65" s="90"/>
      <c r="X65" s="90"/>
      <c r="Y65" s="90"/>
      <c r="Z65" s="90"/>
      <c r="AA65" s="86"/>
      <c r="AB65" s="86"/>
      <c r="AC65" s="86"/>
      <c r="AD65" s="86"/>
      <c r="AE65" s="86"/>
      <c r="AF65" s="86"/>
      <c r="AG65" s="87"/>
      <c r="AH65" s="86"/>
    </row>
    <row r="66" spans="5:34" ht="15" customHeight="1">
      <c r="E66" s="92"/>
      <c r="F66" s="92"/>
      <c r="G66" s="92"/>
      <c r="H66" s="93"/>
      <c r="I66" s="93"/>
      <c r="J66" s="93"/>
      <c r="K66" s="93"/>
      <c r="L66" s="93"/>
      <c r="M66" s="86"/>
      <c r="N66" s="86"/>
      <c r="O66" s="86"/>
      <c r="P66" s="86"/>
      <c r="Q66" s="86"/>
      <c r="R66" s="86"/>
      <c r="S66" s="86"/>
      <c r="T66" s="86"/>
      <c r="U66" s="90"/>
      <c r="V66" s="90"/>
      <c r="W66" s="90"/>
      <c r="X66" s="90"/>
      <c r="Y66" s="90"/>
      <c r="Z66" s="90"/>
      <c r="AA66" s="86"/>
      <c r="AB66" s="86"/>
      <c r="AC66" s="86"/>
      <c r="AD66" s="86"/>
      <c r="AE66" s="86"/>
      <c r="AF66" s="86"/>
      <c r="AG66" s="86"/>
      <c r="AH66" s="86"/>
    </row>
    <row r="67" spans="5:34" ht="15" customHeight="1">
      <c r="E67" s="92"/>
      <c r="F67" s="92"/>
      <c r="G67" s="92"/>
      <c r="H67" s="93"/>
      <c r="I67" s="93"/>
      <c r="J67" s="93"/>
      <c r="K67" s="93"/>
      <c r="L67" s="93"/>
      <c r="M67" s="87"/>
      <c r="N67" s="87"/>
      <c r="O67" s="87"/>
      <c r="P67" s="87"/>
      <c r="Q67" s="87"/>
      <c r="R67" s="87"/>
      <c r="S67" s="87"/>
      <c r="T67" s="87"/>
      <c r="U67" s="90"/>
      <c r="V67" s="90"/>
      <c r="W67" s="90"/>
      <c r="X67" s="90"/>
      <c r="Y67" s="90"/>
      <c r="Z67" s="90"/>
      <c r="AA67" s="86"/>
      <c r="AB67" s="86"/>
      <c r="AC67" s="86"/>
      <c r="AD67" s="86"/>
      <c r="AE67" s="86"/>
      <c r="AF67" s="86"/>
      <c r="AG67" s="87"/>
      <c r="AH67" s="86"/>
    </row>
    <row r="68" spans="5:34" ht="15" customHeight="1">
      <c r="E68" s="92"/>
      <c r="F68" s="92"/>
      <c r="G68" s="92"/>
      <c r="H68" s="93"/>
      <c r="I68" s="93"/>
      <c r="J68" s="93"/>
      <c r="K68" s="93"/>
      <c r="L68" s="93"/>
      <c r="M68" s="87"/>
      <c r="N68" s="87"/>
      <c r="O68" s="87"/>
      <c r="P68" s="87"/>
      <c r="Q68" s="87"/>
      <c r="R68" s="87"/>
      <c r="S68" s="87"/>
      <c r="T68" s="87"/>
      <c r="U68" s="90"/>
      <c r="V68" s="90"/>
      <c r="W68" s="90"/>
      <c r="X68" s="90"/>
      <c r="Y68" s="90"/>
      <c r="Z68" s="90"/>
      <c r="AA68" s="86"/>
      <c r="AB68" s="86"/>
      <c r="AC68" s="86"/>
      <c r="AD68" s="86"/>
      <c r="AE68" s="86"/>
      <c r="AF68" s="86"/>
      <c r="AG68" s="87"/>
      <c r="AH68" s="86"/>
    </row>
    <row r="69" spans="5:34" ht="15" customHeight="1">
      <c r="E69" s="92"/>
      <c r="F69" s="92"/>
      <c r="G69" s="92"/>
      <c r="H69" s="93"/>
      <c r="I69" s="93"/>
      <c r="J69" s="93"/>
      <c r="K69" s="93"/>
      <c r="L69" s="93"/>
      <c r="M69" s="90"/>
      <c r="N69" s="90"/>
      <c r="O69" s="90"/>
      <c r="P69" s="87"/>
      <c r="Q69" s="87"/>
      <c r="R69" s="87"/>
      <c r="S69" s="87"/>
      <c r="T69" s="87"/>
      <c r="U69" s="90"/>
      <c r="V69" s="90"/>
      <c r="W69" s="90"/>
      <c r="X69" s="90"/>
      <c r="Y69" s="90"/>
      <c r="Z69" s="90"/>
      <c r="AA69" s="86"/>
      <c r="AB69" s="90"/>
      <c r="AC69" s="90"/>
      <c r="AD69" s="90"/>
      <c r="AE69" s="90"/>
      <c r="AF69" s="86"/>
      <c r="AG69" s="90"/>
      <c r="AH69" s="90"/>
    </row>
    <row r="70" spans="5:34" ht="15" customHeight="1">
      <c r="E70" s="92"/>
      <c r="F70" s="92"/>
      <c r="G70" s="92"/>
      <c r="H70" s="93"/>
      <c r="I70" s="93"/>
      <c r="J70" s="93"/>
      <c r="K70" s="93"/>
      <c r="L70" s="93"/>
      <c r="M70" s="86"/>
      <c r="N70" s="86"/>
      <c r="O70" s="86"/>
      <c r="P70" s="86"/>
      <c r="Q70" s="86"/>
      <c r="R70" s="86"/>
      <c r="S70" s="86"/>
      <c r="T70" s="86"/>
      <c r="U70" s="86"/>
      <c r="V70" s="86"/>
      <c r="W70" s="86"/>
      <c r="X70" s="86"/>
      <c r="Y70" s="86"/>
      <c r="Z70" s="86"/>
      <c r="AA70" s="86"/>
      <c r="AB70" s="86"/>
      <c r="AC70" s="86"/>
      <c r="AD70" s="86"/>
      <c r="AE70" s="86"/>
      <c r="AF70" s="86"/>
      <c r="AG70" s="86"/>
      <c r="AH70" s="86"/>
    </row>
    <row r="71" spans="5:34" ht="15" customHeight="1">
      <c r="E71" s="92"/>
      <c r="F71" s="92"/>
      <c r="G71" s="92"/>
      <c r="H71" s="93"/>
      <c r="I71" s="93"/>
      <c r="J71" s="93"/>
      <c r="K71" s="93"/>
      <c r="L71" s="93"/>
      <c r="M71" s="87"/>
      <c r="N71" s="87"/>
      <c r="O71" s="87"/>
      <c r="P71" s="87"/>
      <c r="Q71" s="87"/>
      <c r="R71" s="87"/>
      <c r="S71" s="87"/>
      <c r="T71" s="87"/>
      <c r="U71" s="86"/>
      <c r="V71" s="86"/>
      <c r="W71" s="86"/>
      <c r="X71" s="86"/>
      <c r="Y71" s="86"/>
      <c r="Z71" s="86"/>
      <c r="AA71" s="86"/>
      <c r="AB71" s="86"/>
      <c r="AC71" s="86"/>
      <c r="AD71" s="86"/>
      <c r="AE71" s="86"/>
      <c r="AF71" s="86"/>
      <c r="AG71" s="87"/>
      <c r="AH71" s="86"/>
    </row>
    <row r="72" spans="5:34" ht="15" customHeight="1">
      <c r="E72" s="92"/>
      <c r="F72" s="92"/>
      <c r="G72" s="92"/>
      <c r="H72" s="93"/>
      <c r="I72" s="93"/>
      <c r="J72" s="93"/>
      <c r="K72" s="93"/>
      <c r="L72" s="93"/>
      <c r="M72" s="86"/>
      <c r="N72" s="86"/>
      <c r="O72" s="86"/>
      <c r="P72" s="86"/>
      <c r="Q72" s="86"/>
      <c r="R72" s="86"/>
      <c r="S72" s="86"/>
      <c r="T72" s="86"/>
      <c r="U72" s="90"/>
      <c r="V72" s="90"/>
      <c r="W72" s="90"/>
      <c r="X72" s="90"/>
      <c r="Y72" s="90"/>
      <c r="Z72" s="90"/>
      <c r="AA72" s="86"/>
      <c r="AB72" s="86"/>
      <c r="AC72" s="86"/>
      <c r="AD72" s="86"/>
      <c r="AE72" s="86"/>
      <c r="AF72" s="86"/>
      <c r="AG72" s="86"/>
      <c r="AH72" s="86"/>
    </row>
    <row r="73" spans="5:34" ht="15" customHeight="1">
      <c r="E73" s="92"/>
      <c r="F73" s="92"/>
      <c r="G73" s="92"/>
      <c r="H73" s="93"/>
      <c r="I73" s="93"/>
      <c r="J73" s="93"/>
      <c r="K73" s="93"/>
      <c r="L73" s="93"/>
      <c r="M73" s="87"/>
      <c r="N73" s="87"/>
      <c r="O73" s="87"/>
      <c r="P73" s="87"/>
      <c r="Q73" s="87"/>
      <c r="R73" s="87"/>
      <c r="S73" s="87"/>
      <c r="T73" s="87"/>
      <c r="U73" s="86"/>
      <c r="V73" s="86"/>
      <c r="W73" s="86"/>
      <c r="X73" s="86"/>
      <c r="Y73" s="86"/>
      <c r="Z73" s="86"/>
      <c r="AA73" s="86"/>
      <c r="AB73" s="86"/>
      <c r="AC73" s="86"/>
      <c r="AD73" s="86"/>
      <c r="AE73" s="86"/>
      <c r="AF73" s="86"/>
      <c r="AG73" s="87"/>
      <c r="AH73" s="86"/>
    </row>
    <row r="74" spans="5:34" ht="15" customHeight="1">
      <c r="E74" s="92"/>
      <c r="F74" s="92"/>
      <c r="G74" s="92"/>
      <c r="H74" s="93"/>
      <c r="I74" s="93"/>
      <c r="J74" s="93"/>
      <c r="K74" s="93"/>
      <c r="L74" s="93"/>
      <c r="M74" s="87"/>
      <c r="N74" s="87"/>
      <c r="O74" s="87"/>
      <c r="P74" s="87"/>
      <c r="Q74" s="87"/>
      <c r="R74" s="87"/>
      <c r="S74" s="87"/>
      <c r="T74" s="87"/>
      <c r="U74" s="86"/>
      <c r="V74" s="86"/>
      <c r="W74" s="86"/>
      <c r="X74" s="86"/>
      <c r="Y74" s="86"/>
      <c r="Z74" s="86"/>
      <c r="AA74" s="86"/>
      <c r="AB74" s="86"/>
      <c r="AC74" s="86"/>
      <c r="AD74" s="86"/>
      <c r="AE74" s="86"/>
      <c r="AF74" s="86"/>
      <c r="AG74" s="87"/>
      <c r="AH74" s="86"/>
    </row>
    <row r="75" spans="5:34" ht="15" customHeight="1">
      <c r="E75" s="99"/>
      <c r="F75" s="99"/>
      <c r="G75" s="99"/>
      <c r="H75" s="100"/>
      <c r="I75" s="100"/>
      <c r="J75" s="100"/>
      <c r="K75" s="100"/>
      <c r="L75" s="100"/>
      <c r="M75" s="101"/>
      <c r="N75" s="101"/>
      <c r="O75" s="101"/>
      <c r="P75" s="101"/>
      <c r="Q75" s="101"/>
      <c r="R75" s="101"/>
      <c r="S75" s="101"/>
      <c r="T75" s="101"/>
      <c r="U75" s="101"/>
      <c r="V75" s="101"/>
      <c r="W75" s="101"/>
      <c r="X75" s="101"/>
      <c r="Y75" s="101"/>
      <c r="Z75" s="101"/>
      <c r="AA75" s="101"/>
      <c r="AB75" s="101"/>
      <c r="AC75" s="101"/>
      <c r="AD75" s="101"/>
      <c r="AE75" s="101"/>
      <c r="AF75" s="101"/>
      <c r="AG75" s="101"/>
      <c r="AH75" s="101"/>
    </row>
    <row r="76" spans="5:34" ht="15" customHeight="1">
      <c r="E76" s="102"/>
      <c r="F76" s="102"/>
      <c r="G76" s="102"/>
      <c r="H76" s="103"/>
      <c r="I76" s="103"/>
      <c r="J76" s="103"/>
      <c r="K76" s="103"/>
      <c r="L76" s="103"/>
      <c r="M76" s="104"/>
      <c r="N76" s="104"/>
      <c r="O76" s="104"/>
      <c r="P76" s="104"/>
      <c r="Q76" s="104"/>
      <c r="R76" s="104"/>
      <c r="S76" s="104"/>
      <c r="T76" s="104"/>
      <c r="U76" s="104"/>
      <c r="V76" s="104"/>
      <c r="W76" s="104"/>
      <c r="X76" s="104"/>
      <c r="Y76" s="104"/>
      <c r="Z76" s="104"/>
      <c r="AA76" s="104"/>
      <c r="AB76" s="104"/>
      <c r="AC76" s="104"/>
      <c r="AD76" s="104"/>
      <c r="AE76" s="104"/>
      <c r="AF76" s="104"/>
      <c r="AG76" s="104"/>
      <c r="AH76" s="104"/>
    </row>
    <row r="77" spans="5:34" ht="15" customHeight="1">
      <c r="E77" s="102"/>
      <c r="F77" s="102"/>
      <c r="G77" s="102"/>
      <c r="H77" s="103"/>
      <c r="I77" s="103"/>
      <c r="J77" s="103"/>
      <c r="K77" s="103"/>
      <c r="L77" s="103"/>
      <c r="M77" s="104"/>
      <c r="N77" s="104"/>
      <c r="O77" s="104"/>
      <c r="P77" s="104"/>
      <c r="Q77" s="104"/>
      <c r="R77" s="104"/>
      <c r="S77" s="104"/>
      <c r="T77" s="104"/>
      <c r="U77" s="104"/>
      <c r="V77" s="104"/>
      <c r="W77" s="104"/>
      <c r="X77" s="104"/>
      <c r="Y77" s="104"/>
      <c r="Z77" s="104"/>
      <c r="AA77" s="104"/>
      <c r="AB77" s="104"/>
      <c r="AC77" s="104"/>
      <c r="AD77" s="104"/>
      <c r="AE77" s="104"/>
      <c r="AF77" s="104"/>
      <c r="AG77" s="104"/>
      <c r="AH77" s="104"/>
    </row>
    <row r="78" spans="5:34" ht="15" customHeight="1">
      <c r="E78" s="102"/>
      <c r="F78" s="102"/>
      <c r="G78" s="102"/>
      <c r="H78" s="100"/>
      <c r="I78" s="100"/>
      <c r="J78" s="100"/>
      <c r="K78" s="100"/>
      <c r="L78" s="100"/>
      <c r="M78" s="101"/>
      <c r="N78" s="101"/>
      <c r="O78" s="101"/>
      <c r="P78" s="101"/>
      <c r="Q78" s="101"/>
      <c r="R78" s="101"/>
      <c r="S78" s="101"/>
      <c r="T78" s="101"/>
      <c r="U78" s="101"/>
      <c r="V78" s="101"/>
      <c r="W78" s="101"/>
      <c r="X78" s="101"/>
      <c r="Y78" s="101"/>
      <c r="Z78" s="101"/>
      <c r="AA78" s="101"/>
      <c r="AB78" s="101"/>
      <c r="AC78" s="101"/>
      <c r="AD78" s="101"/>
      <c r="AE78" s="101"/>
      <c r="AF78" s="101"/>
      <c r="AG78" s="101"/>
      <c r="AH78" s="101"/>
    </row>
    <row r="79" spans="5:34" ht="15" customHeight="1">
      <c r="E79" s="103"/>
      <c r="F79" s="103"/>
      <c r="G79" s="103"/>
      <c r="H79" s="64"/>
      <c r="I79" s="64"/>
      <c r="J79" s="64"/>
      <c r="K79" s="64"/>
      <c r="L79" s="64"/>
    </row>
    <row r="80" spans="5:34"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password="DCE1" sheet="1" objects="1" scenarios="1"/>
  <mergeCells count="90">
    <mergeCell ref="Y5:AD5"/>
    <mergeCell ref="AE5:AJ5"/>
    <mergeCell ref="M7:R7"/>
    <mergeCell ref="S7:X7"/>
    <mergeCell ref="AK7:AP7"/>
    <mergeCell ref="M8:R8"/>
    <mergeCell ref="S8:X8"/>
    <mergeCell ref="G8:L8"/>
    <mergeCell ref="A1:AP1"/>
    <mergeCell ref="A4:F4"/>
    <mergeCell ref="G4:L4"/>
    <mergeCell ref="M4:R4"/>
    <mergeCell ref="S4:X4"/>
    <mergeCell ref="Y4:AD4"/>
    <mergeCell ref="AE4:AJ4"/>
    <mergeCell ref="AK4:AP4"/>
    <mergeCell ref="AK5:AP5"/>
    <mergeCell ref="Y7:AD7"/>
    <mergeCell ref="AE7:AJ7"/>
    <mergeCell ref="M5:R5"/>
    <mergeCell ref="S5:X5"/>
    <mergeCell ref="A5:F5"/>
    <mergeCell ref="G5:L5"/>
    <mergeCell ref="AK10:AP10"/>
    <mergeCell ref="M10:R10"/>
    <mergeCell ref="S10:X10"/>
    <mergeCell ref="Y10:AD10"/>
    <mergeCell ref="AE10:AJ10"/>
    <mergeCell ref="AK8:AP8"/>
    <mergeCell ref="A9:F9"/>
    <mergeCell ref="A10:F10"/>
    <mergeCell ref="Y8:AD8"/>
    <mergeCell ref="AE8:AJ8"/>
    <mergeCell ref="A8:F8"/>
    <mergeCell ref="A7:F7"/>
    <mergeCell ref="G7:L7"/>
    <mergeCell ref="G10:L10"/>
    <mergeCell ref="AK11:AP11"/>
    <mergeCell ref="A12:F12"/>
    <mergeCell ref="G12:L12"/>
    <mergeCell ref="M12:R12"/>
    <mergeCell ref="S12:X12"/>
    <mergeCell ref="Y12:AD12"/>
    <mergeCell ref="AE12:AJ12"/>
    <mergeCell ref="AK12:AP12"/>
    <mergeCell ref="A11:F11"/>
    <mergeCell ref="G11:L11"/>
    <mergeCell ref="Y11:AD11"/>
    <mergeCell ref="AE11:AJ11"/>
    <mergeCell ref="M11:R11"/>
    <mergeCell ref="S11:X11"/>
    <mergeCell ref="A19:AP19"/>
    <mergeCell ref="A22:F22"/>
    <mergeCell ref="G22:N22"/>
    <mergeCell ref="O22:U22"/>
    <mergeCell ref="AC22:AI22"/>
    <mergeCell ref="V22:AB22"/>
    <mergeCell ref="AJ22:AP22"/>
    <mergeCell ref="AJ28:AP28"/>
    <mergeCell ref="AJ25:AP25"/>
    <mergeCell ref="AJ26:AP26"/>
    <mergeCell ref="AJ27:AP27"/>
    <mergeCell ref="A23:F25"/>
    <mergeCell ref="G23:N23"/>
    <mergeCell ref="O23:U23"/>
    <mergeCell ref="AC23:AI23"/>
    <mergeCell ref="V23:AB23"/>
    <mergeCell ref="G25:N25"/>
    <mergeCell ref="O25:U25"/>
    <mergeCell ref="AC25:AI25"/>
    <mergeCell ref="V25:AB25"/>
    <mergeCell ref="AJ23:AP23"/>
    <mergeCell ref="G24:N24"/>
    <mergeCell ref="O24:U24"/>
    <mergeCell ref="AC24:AI24"/>
    <mergeCell ref="V24:AB24"/>
    <mergeCell ref="AJ24:AP24"/>
    <mergeCell ref="A26:F28"/>
    <mergeCell ref="G26:N26"/>
    <mergeCell ref="O26:U26"/>
    <mergeCell ref="AC26:AI26"/>
    <mergeCell ref="V26:AB26"/>
    <mergeCell ref="G27:N27"/>
    <mergeCell ref="O27:U27"/>
    <mergeCell ref="AC27:AI27"/>
    <mergeCell ref="V27:AB27"/>
    <mergeCell ref="G28:N28"/>
    <mergeCell ref="O28:U28"/>
    <mergeCell ref="AC28:AI28"/>
    <mergeCell ref="V28:AB28"/>
  </mergeCells>
  <phoneticPr fontId="3"/>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53"/>
  <sheetViews>
    <sheetView zoomScaleNormal="100" zoomScaleSheetLayoutView="100" workbookViewId="0">
      <selection sqref="A1:N1"/>
    </sheetView>
  </sheetViews>
  <sheetFormatPr defaultColWidth="9" defaultRowHeight="12"/>
  <cols>
    <col min="1" max="1" width="12.21875" style="38" customWidth="1"/>
    <col min="2" max="2" width="8.109375" style="38" customWidth="1"/>
    <col min="3" max="14" width="5.6640625" style="38" customWidth="1"/>
    <col min="15" max="16384" width="9" style="38"/>
  </cols>
  <sheetData>
    <row r="1" spans="1:16" ht="15" customHeight="1">
      <c r="A1" s="865" t="s">
        <v>1176</v>
      </c>
      <c r="B1" s="866"/>
      <c r="C1" s="866"/>
      <c r="D1" s="866"/>
      <c r="E1" s="866"/>
      <c r="F1" s="866"/>
      <c r="G1" s="866"/>
      <c r="H1" s="866"/>
      <c r="I1" s="866"/>
      <c r="J1" s="866"/>
      <c r="K1" s="866"/>
      <c r="L1" s="866"/>
      <c r="M1" s="866"/>
      <c r="N1" s="866"/>
    </row>
    <row r="2" spans="1:16" ht="15" customHeight="1">
      <c r="G2" s="39"/>
      <c r="H2" s="39"/>
    </row>
    <row r="3" spans="1:16" ht="15" customHeight="1" thickBot="1">
      <c r="A3" s="40" t="s">
        <v>127</v>
      </c>
      <c r="B3" s="41"/>
      <c r="C3" s="42"/>
      <c r="D3" s="42"/>
      <c r="E3" s="42"/>
      <c r="F3" s="42"/>
      <c r="G3" s="42"/>
      <c r="H3" s="42"/>
      <c r="I3" s="42"/>
      <c r="J3" s="42"/>
      <c r="K3" s="42"/>
      <c r="L3" s="42"/>
      <c r="M3" s="42"/>
      <c r="N3" s="43" t="s">
        <v>128</v>
      </c>
    </row>
    <row r="4" spans="1:16" ht="18" customHeight="1">
      <c r="A4" s="867" t="s">
        <v>129</v>
      </c>
      <c r="B4" s="868" t="s">
        <v>130</v>
      </c>
      <c r="C4" s="864" t="s">
        <v>131</v>
      </c>
      <c r="D4" s="855"/>
      <c r="E4" s="855"/>
      <c r="F4" s="855"/>
      <c r="G4" s="855"/>
      <c r="H4" s="855"/>
      <c r="I4" s="855"/>
      <c r="J4" s="855"/>
      <c r="K4" s="855"/>
      <c r="L4" s="855"/>
      <c r="M4" s="855"/>
      <c r="N4" s="855"/>
    </row>
    <row r="5" spans="1:16" ht="18" customHeight="1">
      <c r="A5" s="837"/>
      <c r="B5" s="838"/>
      <c r="C5" s="44" t="s">
        <v>132</v>
      </c>
      <c r="D5" s="44" t="s">
        <v>133</v>
      </c>
      <c r="E5" s="44" t="s">
        <v>134</v>
      </c>
      <c r="F5" s="44" t="s">
        <v>135</v>
      </c>
      <c r="G5" s="44" t="s">
        <v>136</v>
      </c>
      <c r="H5" s="44" t="s">
        <v>137</v>
      </c>
      <c r="I5" s="44" t="s">
        <v>138</v>
      </c>
      <c r="J5" s="44" t="s">
        <v>139</v>
      </c>
      <c r="K5" s="44" t="s">
        <v>140</v>
      </c>
      <c r="L5" s="44" t="s">
        <v>141</v>
      </c>
      <c r="M5" s="44" t="s">
        <v>142</v>
      </c>
      <c r="N5" s="36" t="s">
        <v>143</v>
      </c>
    </row>
    <row r="6" spans="1:16" ht="21" customHeight="1">
      <c r="A6" s="16" t="s">
        <v>1128</v>
      </c>
      <c r="B6" s="45">
        <v>16.399999999999999</v>
      </c>
      <c r="C6" s="45">
        <v>5.8</v>
      </c>
      <c r="D6" s="45">
        <v>5.7</v>
      </c>
      <c r="E6" s="45">
        <v>10.3</v>
      </c>
      <c r="F6" s="45">
        <v>14.5</v>
      </c>
      <c r="G6" s="45">
        <v>21.1</v>
      </c>
      <c r="H6" s="45">
        <v>22.1</v>
      </c>
      <c r="I6" s="45">
        <v>26.2</v>
      </c>
      <c r="J6" s="45">
        <v>26.7</v>
      </c>
      <c r="K6" s="45">
        <v>22.6</v>
      </c>
      <c r="L6" s="45">
        <v>18.399999999999999</v>
      </c>
      <c r="M6" s="45">
        <v>13.9</v>
      </c>
      <c r="N6" s="45">
        <v>9.3000000000000007</v>
      </c>
    </row>
    <row r="7" spans="1:16" ht="21" customHeight="1">
      <c r="A7" s="46" t="s">
        <v>991</v>
      </c>
      <c r="B7" s="47">
        <v>16.399999999999999</v>
      </c>
      <c r="C7" s="5">
        <v>6.1</v>
      </c>
      <c r="D7" s="5">
        <v>7.2</v>
      </c>
      <c r="E7" s="5">
        <v>10.1</v>
      </c>
      <c r="F7" s="5">
        <v>15.4</v>
      </c>
      <c r="G7" s="5">
        <v>20.2</v>
      </c>
      <c r="H7" s="5">
        <v>22.4</v>
      </c>
      <c r="I7" s="5">
        <v>25.4</v>
      </c>
      <c r="J7" s="5">
        <v>27.1</v>
      </c>
      <c r="K7" s="5">
        <v>24.4</v>
      </c>
      <c r="L7" s="5">
        <v>18.7</v>
      </c>
      <c r="M7" s="5">
        <v>11.4</v>
      </c>
      <c r="N7" s="5">
        <v>8.9</v>
      </c>
      <c r="P7" s="712"/>
    </row>
    <row r="8" spans="1:16" ht="21" customHeight="1">
      <c r="A8" s="27" t="s">
        <v>992</v>
      </c>
      <c r="B8" s="47">
        <v>15.8</v>
      </c>
      <c r="C8" s="5">
        <v>5.8</v>
      </c>
      <c r="D8" s="5">
        <v>6.9</v>
      </c>
      <c r="E8" s="5">
        <v>8.5</v>
      </c>
      <c r="F8" s="5">
        <v>14.7</v>
      </c>
      <c r="G8" s="5">
        <v>20</v>
      </c>
      <c r="H8" s="5">
        <v>22</v>
      </c>
      <c r="I8" s="5">
        <v>27.3</v>
      </c>
      <c r="J8" s="5">
        <v>26.4</v>
      </c>
      <c r="K8" s="5">
        <v>22.8</v>
      </c>
      <c r="L8" s="5">
        <v>16.8</v>
      </c>
      <c r="M8" s="5">
        <v>11.9</v>
      </c>
      <c r="N8" s="5">
        <v>6.6</v>
      </c>
    </row>
    <row r="9" spans="1:16" ht="21" customHeight="1">
      <c r="A9" s="27" t="s">
        <v>1129</v>
      </c>
      <c r="B9" s="48">
        <v>16.8</v>
      </c>
      <c r="C9" s="5">
        <v>4.7</v>
      </c>
      <c r="D9" s="5">
        <v>5.4</v>
      </c>
      <c r="E9" s="5">
        <v>11.5</v>
      </c>
      <c r="F9" s="5">
        <v>17</v>
      </c>
      <c r="G9" s="5">
        <v>19.8</v>
      </c>
      <c r="H9" s="5">
        <v>22.4</v>
      </c>
      <c r="I9" s="5">
        <v>28.3</v>
      </c>
      <c r="J9" s="5">
        <v>28.1</v>
      </c>
      <c r="K9" s="5">
        <v>22.9</v>
      </c>
      <c r="L9" s="5">
        <v>19.100000000000001</v>
      </c>
      <c r="M9" s="5">
        <v>14</v>
      </c>
      <c r="N9" s="5">
        <v>8.3000000000000007</v>
      </c>
    </row>
    <row r="10" spans="1:16" ht="21" customHeight="1">
      <c r="A10" s="735" t="s">
        <v>1159</v>
      </c>
      <c r="B10" s="736">
        <v>16.45</v>
      </c>
      <c r="C10" s="737">
        <v>5.6</v>
      </c>
      <c r="D10" s="737">
        <v>7.2</v>
      </c>
      <c r="E10" s="737">
        <v>10.6</v>
      </c>
      <c r="F10" s="737">
        <v>13.6</v>
      </c>
      <c r="G10" s="737">
        <v>20</v>
      </c>
      <c r="H10" s="737">
        <v>21.8</v>
      </c>
      <c r="I10" s="737">
        <v>24.1</v>
      </c>
      <c r="J10" s="737">
        <v>28.4</v>
      </c>
      <c r="K10" s="737">
        <v>25.1</v>
      </c>
      <c r="L10" s="737">
        <v>19.399999999999999</v>
      </c>
      <c r="M10" s="737">
        <v>13.1</v>
      </c>
      <c r="N10" s="737">
        <v>8.5</v>
      </c>
    </row>
    <row r="11" spans="1:16" ht="15" customHeight="1">
      <c r="A11" s="738"/>
      <c r="B11" s="739"/>
      <c r="C11" s="739"/>
      <c r="D11" s="739"/>
      <c r="E11" s="739"/>
      <c r="F11" s="739"/>
      <c r="G11" s="739"/>
      <c r="H11" s="739"/>
      <c r="I11" s="739"/>
      <c r="J11" s="739"/>
      <c r="K11" s="739"/>
      <c r="L11" s="739"/>
      <c r="M11" s="739"/>
      <c r="N11" s="739"/>
    </row>
    <row r="12" spans="1:16" ht="15" customHeight="1">
      <c r="A12" s="738"/>
      <c r="B12" s="739"/>
      <c r="C12" s="740"/>
      <c r="D12" s="739"/>
      <c r="E12" s="739"/>
      <c r="F12" s="739"/>
      <c r="G12" s="739"/>
      <c r="H12" s="739"/>
      <c r="I12" s="739"/>
      <c r="J12" s="739"/>
      <c r="K12" s="739"/>
      <c r="L12" s="739"/>
      <c r="M12" s="739"/>
      <c r="N12" s="739"/>
    </row>
    <row r="13" spans="1:16" ht="15" customHeight="1" thickBot="1">
      <c r="A13" s="40" t="s">
        <v>144</v>
      </c>
      <c r="B13" s="741"/>
      <c r="C13" s="742"/>
      <c r="D13" s="742"/>
      <c r="E13" s="742"/>
      <c r="F13" s="742"/>
      <c r="G13" s="742"/>
      <c r="H13" s="742"/>
      <c r="I13" s="742"/>
      <c r="J13" s="742"/>
      <c r="K13" s="742"/>
      <c r="L13" s="742"/>
      <c r="M13" s="742"/>
      <c r="N13" s="43" t="s">
        <v>145</v>
      </c>
    </row>
    <row r="14" spans="1:16" ht="18" customHeight="1">
      <c r="A14" s="867" t="s">
        <v>129</v>
      </c>
      <c r="B14" s="868" t="s">
        <v>130</v>
      </c>
      <c r="C14" s="864" t="s">
        <v>146</v>
      </c>
      <c r="D14" s="855"/>
      <c r="E14" s="855"/>
      <c r="F14" s="855"/>
      <c r="G14" s="855"/>
      <c r="H14" s="855"/>
      <c r="I14" s="855"/>
      <c r="J14" s="855"/>
      <c r="K14" s="855"/>
      <c r="L14" s="855"/>
      <c r="M14" s="855"/>
      <c r="N14" s="855"/>
    </row>
    <row r="15" spans="1:16" ht="18" customHeight="1">
      <c r="A15" s="837"/>
      <c r="B15" s="838"/>
      <c r="C15" s="44" t="s">
        <v>132</v>
      </c>
      <c r="D15" s="44" t="s">
        <v>133</v>
      </c>
      <c r="E15" s="44" t="s">
        <v>147</v>
      </c>
      <c r="F15" s="44" t="s">
        <v>135</v>
      </c>
      <c r="G15" s="44" t="s">
        <v>136</v>
      </c>
      <c r="H15" s="44" t="s">
        <v>137</v>
      </c>
      <c r="I15" s="44" t="s">
        <v>138</v>
      </c>
      <c r="J15" s="44" t="s">
        <v>139</v>
      </c>
      <c r="K15" s="44" t="s">
        <v>140</v>
      </c>
      <c r="L15" s="44" t="s">
        <v>141</v>
      </c>
      <c r="M15" s="44" t="s">
        <v>142</v>
      </c>
      <c r="N15" s="36" t="s">
        <v>143</v>
      </c>
    </row>
    <row r="16" spans="1:16" ht="21" customHeight="1">
      <c r="A16" s="16" t="s">
        <v>1128</v>
      </c>
      <c r="B16" s="743">
        <v>68</v>
      </c>
      <c r="C16" s="744">
        <v>52</v>
      </c>
      <c r="D16" s="744">
        <v>59</v>
      </c>
      <c r="E16" s="744">
        <v>57</v>
      </c>
      <c r="F16" s="744">
        <v>71</v>
      </c>
      <c r="G16" s="744">
        <v>62</v>
      </c>
      <c r="H16" s="744">
        <v>75</v>
      </c>
      <c r="I16" s="744">
        <v>80</v>
      </c>
      <c r="J16" s="744">
        <v>78</v>
      </c>
      <c r="K16" s="744">
        <v>79</v>
      </c>
      <c r="L16" s="744">
        <v>66</v>
      </c>
      <c r="M16" s="744">
        <v>74</v>
      </c>
      <c r="N16" s="744">
        <v>57</v>
      </c>
    </row>
    <row r="17" spans="1:14" ht="21" customHeight="1">
      <c r="A17" s="46" t="s">
        <v>991</v>
      </c>
      <c r="B17" s="3">
        <v>69</v>
      </c>
      <c r="C17" s="4">
        <v>55</v>
      </c>
      <c r="D17" s="4">
        <v>56</v>
      </c>
      <c r="E17" s="4">
        <v>61</v>
      </c>
      <c r="F17" s="4">
        <v>67</v>
      </c>
      <c r="G17" s="4">
        <v>66</v>
      </c>
      <c r="H17" s="4">
        <v>75</v>
      </c>
      <c r="I17" s="4">
        <v>80</v>
      </c>
      <c r="J17" s="4">
        <v>78</v>
      </c>
      <c r="K17" s="4">
        <v>86</v>
      </c>
      <c r="L17" s="4">
        <v>72</v>
      </c>
      <c r="M17" s="4">
        <v>71</v>
      </c>
      <c r="N17" s="4">
        <v>59</v>
      </c>
    </row>
    <row r="18" spans="1:14" ht="21" customHeight="1">
      <c r="A18" s="27" t="s">
        <v>992</v>
      </c>
      <c r="B18" s="3">
        <v>68</v>
      </c>
      <c r="C18" s="4">
        <v>53</v>
      </c>
      <c r="D18" s="4">
        <v>49</v>
      </c>
      <c r="E18" s="4">
        <v>60</v>
      </c>
      <c r="F18" s="4">
        <v>66</v>
      </c>
      <c r="G18" s="4">
        <v>72</v>
      </c>
      <c r="H18" s="4">
        <v>73</v>
      </c>
      <c r="I18" s="4">
        <v>78</v>
      </c>
      <c r="J18" s="4">
        <v>83</v>
      </c>
      <c r="K18" s="4">
        <v>79</v>
      </c>
      <c r="L18" s="4">
        <v>82</v>
      </c>
      <c r="M18" s="4">
        <v>67</v>
      </c>
      <c r="N18" s="4">
        <v>56</v>
      </c>
    </row>
    <row r="19" spans="1:14" ht="21" customHeight="1">
      <c r="A19" s="27" t="s">
        <v>1129</v>
      </c>
      <c r="B19" s="3">
        <v>70</v>
      </c>
      <c r="C19" s="4">
        <v>54</v>
      </c>
      <c r="D19" s="4">
        <v>56</v>
      </c>
      <c r="E19" s="4">
        <v>65</v>
      </c>
      <c r="F19" s="4">
        <v>66</v>
      </c>
      <c r="G19" s="4">
        <v>71</v>
      </c>
      <c r="H19" s="4">
        <v>80</v>
      </c>
      <c r="I19" s="4">
        <v>77</v>
      </c>
      <c r="J19" s="4">
        <v>77</v>
      </c>
      <c r="K19" s="4">
        <v>86</v>
      </c>
      <c r="L19" s="4">
        <v>74</v>
      </c>
      <c r="M19" s="4">
        <v>72</v>
      </c>
      <c r="N19" s="4">
        <v>61</v>
      </c>
    </row>
    <row r="20" spans="1:14" ht="21" customHeight="1">
      <c r="A20" s="735" t="s">
        <v>1159</v>
      </c>
      <c r="B20" s="745">
        <v>70</v>
      </c>
      <c r="C20" s="746">
        <v>51</v>
      </c>
      <c r="D20" s="746">
        <v>59</v>
      </c>
      <c r="E20" s="746">
        <v>60</v>
      </c>
      <c r="F20" s="746">
        <v>63</v>
      </c>
      <c r="G20" s="746">
        <v>65</v>
      </c>
      <c r="H20" s="746">
        <v>81</v>
      </c>
      <c r="I20" s="746">
        <v>89</v>
      </c>
      <c r="J20" s="746">
        <v>80</v>
      </c>
      <c r="K20" s="746">
        <v>79</v>
      </c>
      <c r="L20" s="746">
        <v>80</v>
      </c>
      <c r="M20" s="746">
        <v>69</v>
      </c>
      <c r="N20" s="746">
        <v>66</v>
      </c>
    </row>
    <row r="21" spans="1:14" ht="15" customHeight="1">
      <c r="A21" s="738"/>
      <c r="B21" s="739"/>
      <c r="C21" s="739"/>
      <c r="D21" s="739"/>
      <c r="E21" s="739"/>
      <c r="F21" s="739"/>
      <c r="G21" s="739"/>
      <c r="H21" s="739"/>
      <c r="I21" s="739"/>
      <c r="J21" s="739"/>
      <c r="K21" s="739"/>
      <c r="L21" s="739"/>
      <c r="M21" s="739"/>
      <c r="N21" s="739"/>
    </row>
    <row r="22" spans="1:14" ht="15" customHeight="1">
      <c r="A22" s="738"/>
      <c r="B22" s="739"/>
      <c r="C22" s="739"/>
      <c r="D22" s="739"/>
      <c r="E22" s="739"/>
      <c r="F22" s="739"/>
      <c r="G22" s="739"/>
      <c r="H22" s="739"/>
      <c r="I22" s="739"/>
      <c r="J22" s="739"/>
      <c r="K22" s="739"/>
      <c r="L22" s="739"/>
      <c r="M22" s="739"/>
      <c r="N22" s="739"/>
    </row>
    <row r="23" spans="1:14" ht="15" customHeight="1" thickBot="1">
      <c r="A23" s="40" t="s">
        <v>148</v>
      </c>
      <c r="B23" s="741"/>
      <c r="C23" s="742"/>
      <c r="D23" s="742"/>
      <c r="E23" s="742"/>
      <c r="F23" s="742"/>
      <c r="G23" s="742"/>
      <c r="H23" s="742"/>
      <c r="I23" s="742"/>
      <c r="J23" s="742"/>
      <c r="K23" s="742"/>
      <c r="L23" s="742"/>
      <c r="M23" s="742"/>
      <c r="N23" s="43" t="s">
        <v>149</v>
      </c>
    </row>
    <row r="24" spans="1:14" ht="21" customHeight="1">
      <c r="A24" s="139" t="s">
        <v>129</v>
      </c>
      <c r="B24" s="106" t="s">
        <v>150</v>
      </c>
      <c r="C24" s="106" t="s">
        <v>132</v>
      </c>
      <c r="D24" s="106" t="s">
        <v>133</v>
      </c>
      <c r="E24" s="106" t="s">
        <v>147</v>
      </c>
      <c r="F24" s="106" t="s">
        <v>135</v>
      </c>
      <c r="G24" s="106" t="s">
        <v>136</v>
      </c>
      <c r="H24" s="106" t="s">
        <v>137</v>
      </c>
      <c r="I24" s="106" t="s">
        <v>138</v>
      </c>
      <c r="J24" s="106" t="s">
        <v>139</v>
      </c>
      <c r="K24" s="106" t="s">
        <v>140</v>
      </c>
      <c r="L24" s="106" t="s">
        <v>141</v>
      </c>
      <c r="M24" s="106" t="s">
        <v>142</v>
      </c>
      <c r="N24" s="59" t="s">
        <v>143</v>
      </c>
    </row>
    <row r="25" spans="1:14" ht="21" customHeight="1">
      <c r="A25" s="16" t="s">
        <v>1128</v>
      </c>
      <c r="B25" s="747">
        <v>1781.5</v>
      </c>
      <c r="C25" s="747">
        <v>92.5</v>
      </c>
      <c r="D25" s="747">
        <v>62</v>
      </c>
      <c r="E25" s="747">
        <v>94</v>
      </c>
      <c r="F25" s="747">
        <v>129</v>
      </c>
      <c r="G25" s="747">
        <v>88</v>
      </c>
      <c r="H25" s="747">
        <v>195.5</v>
      </c>
      <c r="I25" s="747">
        <v>234.5</v>
      </c>
      <c r="J25" s="747">
        <v>103.5</v>
      </c>
      <c r="K25" s="747">
        <v>503.5</v>
      </c>
      <c r="L25" s="747">
        <v>57</v>
      </c>
      <c r="M25" s="747">
        <v>139.5</v>
      </c>
      <c r="N25" s="747">
        <v>82.5</v>
      </c>
    </row>
    <row r="26" spans="1:14" ht="21" customHeight="1">
      <c r="A26" s="46" t="s">
        <v>991</v>
      </c>
      <c r="B26" s="747">
        <v>1779</v>
      </c>
      <c r="C26" s="747">
        <v>85</v>
      </c>
      <c r="D26" s="747">
        <v>57</v>
      </c>
      <c r="E26" s="747">
        <v>103</v>
      </c>
      <c r="F26" s="747">
        <v>120</v>
      </c>
      <c r="G26" s="747">
        <v>137.5</v>
      </c>
      <c r="H26" s="747">
        <v>174.5</v>
      </c>
      <c r="I26" s="747">
        <v>81.5</v>
      </c>
      <c r="J26" s="747">
        <v>414</v>
      </c>
      <c r="K26" s="747">
        <v>287</v>
      </c>
      <c r="L26" s="747">
        <v>96.5</v>
      </c>
      <c r="M26" s="747">
        <v>139</v>
      </c>
      <c r="N26" s="747">
        <v>84</v>
      </c>
    </row>
    <row r="27" spans="1:14" ht="21" customHeight="1">
      <c r="A27" s="27" t="s">
        <v>992</v>
      </c>
      <c r="B27" s="747">
        <v>1430</v>
      </c>
      <c r="C27" s="747">
        <v>26</v>
      </c>
      <c r="D27" s="747">
        <v>15.5</v>
      </c>
      <c r="E27" s="747">
        <v>85.5</v>
      </c>
      <c r="F27" s="747">
        <v>122</v>
      </c>
      <c r="G27" s="747">
        <v>49</v>
      </c>
      <c r="H27" s="747">
        <v>106.5</v>
      </c>
      <c r="I27" s="747">
        <v>81</v>
      </c>
      <c r="J27" s="747">
        <v>141.5</v>
      </c>
      <c r="K27" s="747">
        <v>209.5</v>
      </c>
      <c r="L27" s="747">
        <v>531.5</v>
      </c>
      <c r="M27" s="747">
        <v>47</v>
      </c>
      <c r="N27" s="747">
        <v>15</v>
      </c>
    </row>
    <row r="28" spans="1:14" ht="21" customHeight="1">
      <c r="A28" s="27" t="s">
        <v>1130</v>
      </c>
      <c r="B28" s="51">
        <v>1445.5</v>
      </c>
      <c r="C28" s="52">
        <v>48.5</v>
      </c>
      <c r="D28" s="52">
        <v>20</v>
      </c>
      <c r="E28" s="52">
        <v>220</v>
      </c>
      <c r="F28" s="52">
        <v>109</v>
      </c>
      <c r="G28" s="52">
        <v>165.5</v>
      </c>
      <c r="H28" s="52">
        <v>155.5</v>
      </c>
      <c r="I28" s="52">
        <v>107</v>
      </c>
      <c r="J28" s="52">
        <v>86.5</v>
      </c>
      <c r="K28" s="52">
        <v>365</v>
      </c>
      <c r="L28" s="52">
        <v>61.5</v>
      </c>
      <c r="M28" s="52">
        <v>63</v>
      </c>
      <c r="N28" s="52">
        <v>44</v>
      </c>
    </row>
    <row r="29" spans="1:14" ht="21" customHeight="1">
      <c r="A29" s="735" t="s">
        <v>1159</v>
      </c>
      <c r="B29" s="818">
        <v>1874</v>
      </c>
      <c r="C29" s="748">
        <v>16</v>
      </c>
      <c r="D29" s="748">
        <v>42</v>
      </c>
      <c r="E29" s="748">
        <v>117.5</v>
      </c>
      <c r="F29" s="748">
        <v>90.5</v>
      </c>
      <c r="G29" s="748">
        <v>120.5</v>
      </c>
      <c r="H29" s="748">
        <v>225</v>
      </c>
      <c r="I29" s="748">
        <v>193</v>
      </c>
      <c r="J29" s="748">
        <v>110</v>
      </c>
      <c r="K29" s="748">
        <v>197</v>
      </c>
      <c r="L29" s="748">
        <v>529.5</v>
      </c>
      <c r="M29" s="748">
        <v>156.5</v>
      </c>
      <c r="N29" s="748">
        <v>76.5</v>
      </c>
    </row>
    <row r="30" spans="1:14" ht="15" customHeight="1">
      <c r="A30" s="738"/>
      <c r="B30" s="739"/>
      <c r="C30" s="739"/>
      <c r="D30" s="739"/>
      <c r="E30" s="739"/>
      <c r="F30" s="739"/>
      <c r="G30" s="739"/>
      <c r="H30" s="739"/>
      <c r="I30" s="739"/>
      <c r="J30" s="739"/>
      <c r="K30" s="739"/>
      <c r="L30" s="739"/>
      <c r="M30" s="739"/>
      <c r="N30" s="739"/>
    </row>
    <row r="31" spans="1:14" ht="15" customHeight="1">
      <c r="A31" s="738"/>
      <c r="B31" s="739"/>
      <c r="C31" s="739"/>
      <c r="D31" s="739"/>
      <c r="E31" s="739"/>
      <c r="F31" s="739"/>
      <c r="G31" s="739"/>
      <c r="H31" s="739"/>
      <c r="I31" s="739"/>
      <c r="J31" s="739"/>
      <c r="K31" s="739"/>
      <c r="L31" s="739"/>
      <c r="M31" s="739"/>
      <c r="N31" s="739"/>
    </row>
    <row r="32" spans="1:14" ht="15" customHeight="1" thickBot="1">
      <c r="A32" s="40" t="s">
        <v>151</v>
      </c>
      <c r="B32" s="741"/>
      <c r="C32" s="742"/>
      <c r="D32" s="742"/>
      <c r="E32" s="742"/>
      <c r="F32" s="742"/>
      <c r="G32" s="742"/>
      <c r="H32" s="742"/>
      <c r="I32" s="742"/>
      <c r="J32" s="742"/>
      <c r="K32" s="742"/>
      <c r="L32" s="742"/>
      <c r="M32" s="742"/>
      <c r="N32" s="43" t="s">
        <v>152</v>
      </c>
    </row>
    <row r="33" spans="1:14" ht="21" customHeight="1">
      <c r="A33" s="139" t="s">
        <v>129</v>
      </c>
      <c r="B33" s="749" t="s">
        <v>150</v>
      </c>
      <c r="C33" s="749" t="s">
        <v>132</v>
      </c>
      <c r="D33" s="749" t="s">
        <v>133</v>
      </c>
      <c r="E33" s="749" t="s">
        <v>147</v>
      </c>
      <c r="F33" s="749" t="s">
        <v>135</v>
      </c>
      <c r="G33" s="749" t="s">
        <v>136</v>
      </c>
      <c r="H33" s="749" t="s">
        <v>137</v>
      </c>
      <c r="I33" s="749" t="s">
        <v>138</v>
      </c>
      <c r="J33" s="749" t="s">
        <v>139</v>
      </c>
      <c r="K33" s="749" t="s">
        <v>140</v>
      </c>
      <c r="L33" s="749" t="s">
        <v>141</v>
      </c>
      <c r="M33" s="749" t="s">
        <v>142</v>
      </c>
      <c r="N33" s="750" t="s">
        <v>143</v>
      </c>
    </row>
    <row r="34" spans="1:14" ht="21" customHeight="1">
      <c r="A34" s="16" t="s">
        <v>1128</v>
      </c>
      <c r="B34" s="747">
        <v>1966.6</v>
      </c>
      <c r="C34" s="747">
        <v>182</v>
      </c>
      <c r="D34" s="747">
        <v>166.9</v>
      </c>
      <c r="E34" s="747">
        <v>194.2</v>
      </c>
      <c r="F34" s="747">
        <v>149.5</v>
      </c>
      <c r="G34" s="747">
        <v>240.6</v>
      </c>
      <c r="H34" s="747">
        <v>137.30000000000001</v>
      </c>
      <c r="I34" s="747">
        <v>181.8</v>
      </c>
      <c r="J34" s="747">
        <v>137.6</v>
      </c>
      <c r="K34" s="747">
        <v>113.3</v>
      </c>
      <c r="L34" s="747">
        <v>181.3</v>
      </c>
      <c r="M34" s="747">
        <v>120.1</v>
      </c>
      <c r="N34" s="747">
        <v>162</v>
      </c>
    </row>
    <row r="35" spans="1:14" ht="21" customHeight="1">
      <c r="A35" s="46" t="s">
        <v>991</v>
      </c>
      <c r="B35" s="751">
        <v>1841.7</v>
      </c>
      <c r="C35" s="747">
        <v>201.5</v>
      </c>
      <c r="D35" s="747">
        <v>160.1</v>
      </c>
      <c r="E35" s="747">
        <v>161.9</v>
      </c>
      <c r="F35" s="747">
        <v>149.19999999999999</v>
      </c>
      <c r="G35" s="747">
        <v>204.9</v>
      </c>
      <c r="H35" s="747">
        <v>139.1</v>
      </c>
      <c r="I35" s="747">
        <v>143.69999999999999</v>
      </c>
      <c r="J35" s="747">
        <v>156.5</v>
      </c>
      <c r="K35" s="747">
        <v>79.400000000000006</v>
      </c>
      <c r="L35" s="747">
        <v>119.6</v>
      </c>
      <c r="M35" s="747">
        <v>132.1</v>
      </c>
      <c r="N35" s="747">
        <v>193.7</v>
      </c>
    </row>
    <row r="36" spans="1:14" ht="21" customHeight="1">
      <c r="A36" s="27" t="s">
        <v>992</v>
      </c>
      <c r="B36" s="51">
        <v>2050.9</v>
      </c>
      <c r="C36" s="52">
        <v>226.7</v>
      </c>
      <c r="D36" s="52">
        <v>193.7</v>
      </c>
      <c r="E36" s="52">
        <v>190.3</v>
      </c>
      <c r="F36" s="52">
        <v>198.8</v>
      </c>
      <c r="G36" s="52">
        <v>216.9</v>
      </c>
      <c r="H36" s="52">
        <v>158.80000000000001</v>
      </c>
      <c r="I36" s="52">
        <v>189.1</v>
      </c>
      <c r="J36" s="52">
        <v>83.7</v>
      </c>
      <c r="K36" s="52">
        <v>124.4</v>
      </c>
      <c r="L36" s="52">
        <v>94.7</v>
      </c>
      <c r="M36" s="52">
        <v>162.69999999999999</v>
      </c>
      <c r="N36" s="52">
        <v>211.1</v>
      </c>
    </row>
    <row r="37" spans="1:14" ht="21" customHeight="1">
      <c r="A37" s="27" t="s">
        <v>1129</v>
      </c>
      <c r="B37" s="51">
        <v>2112.1999999999998</v>
      </c>
      <c r="C37" s="52">
        <v>206.1</v>
      </c>
      <c r="D37" s="52">
        <v>167.3</v>
      </c>
      <c r="E37" s="52">
        <v>198</v>
      </c>
      <c r="F37" s="52">
        <v>201.8</v>
      </c>
      <c r="G37" s="52">
        <v>199.3</v>
      </c>
      <c r="H37" s="52">
        <v>163.1</v>
      </c>
      <c r="I37" s="52">
        <v>227.2</v>
      </c>
      <c r="J37" s="52">
        <v>217.4</v>
      </c>
      <c r="K37" s="52">
        <v>96.7</v>
      </c>
      <c r="L37" s="52">
        <v>139</v>
      </c>
      <c r="M37" s="52">
        <v>151</v>
      </c>
      <c r="N37" s="52">
        <v>145.30000000000001</v>
      </c>
    </row>
    <row r="38" spans="1:14" ht="21" customHeight="1">
      <c r="A38" s="735" t="s">
        <v>1159</v>
      </c>
      <c r="B38" s="818">
        <v>1909</v>
      </c>
      <c r="C38" s="748">
        <v>222.2</v>
      </c>
      <c r="D38" s="748">
        <v>138</v>
      </c>
      <c r="E38" s="748">
        <v>177.3</v>
      </c>
      <c r="F38" s="748">
        <v>194.4</v>
      </c>
      <c r="G38" s="748">
        <v>229.4</v>
      </c>
      <c r="H38" s="748">
        <v>129.5</v>
      </c>
      <c r="I38" s="748">
        <v>81.099999999999994</v>
      </c>
      <c r="J38" s="748">
        <v>187.8</v>
      </c>
      <c r="K38" s="748">
        <v>137.6</v>
      </c>
      <c r="L38" s="748">
        <v>112.8</v>
      </c>
      <c r="M38" s="748">
        <v>170.3</v>
      </c>
      <c r="N38" s="748">
        <v>128.6</v>
      </c>
    </row>
    <row r="39" spans="1:14" s="753" customFormat="1" ht="13.5" customHeight="1">
      <c r="A39" s="200" t="s">
        <v>1202</v>
      </c>
      <c r="B39" s="752"/>
      <c r="C39" s="752"/>
      <c r="D39" s="752"/>
      <c r="E39" s="752"/>
      <c r="F39" s="752"/>
      <c r="G39" s="752"/>
      <c r="H39" s="752"/>
      <c r="I39" s="752"/>
      <c r="J39" s="752"/>
      <c r="K39" s="752"/>
      <c r="L39" s="752"/>
      <c r="M39" s="752"/>
      <c r="N39" s="752"/>
    </row>
    <row r="40" spans="1:14" s="753" customFormat="1" ht="13.5" customHeight="1">
      <c r="A40" s="200" t="s">
        <v>1203</v>
      </c>
      <c r="B40" s="752"/>
      <c r="C40" s="752"/>
      <c r="D40" s="752"/>
      <c r="E40" s="752"/>
      <c r="F40" s="752"/>
      <c r="G40" s="752"/>
      <c r="H40" s="752"/>
      <c r="I40" s="752"/>
      <c r="J40" s="752"/>
      <c r="K40" s="752"/>
      <c r="L40" s="752"/>
      <c r="M40" s="752"/>
      <c r="N40" s="752"/>
    </row>
    <row r="41" spans="1:14" ht="13.5" customHeight="1"/>
    <row r="42" spans="1:14" ht="13.5" customHeight="1"/>
    <row r="43" spans="1:14" ht="13.5" customHeight="1"/>
    <row r="44" spans="1:14" ht="13.5" customHeight="1"/>
    <row r="45" spans="1:14" ht="13.5" customHeight="1"/>
    <row r="46" spans="1:14" ht="13.5" customHeight="1"/>
    <row r="47" spans="1:14" ht="13.5" customHeight="1"/>
    <row r="48" spans="1:14" ht="13.5" customHeight="1"/>
    <row r="49" ht="13.5" customHeight="1"/>
    <row r="50" ht="13.5" customHeight="1"/>
    <row r="51" ht="13.5" customHeight="1"/>
    <row r="52" ht="13.5" customHeight="1"/>
    <row r="53" ht="13.5" customHeight="1"/>
  </sheetData>
  <sheetProtection password="DCE1" sheet="1" objects="1" scenarios="1"/>
  <mergeCells count="7">
    <mergeCell ref="A1:N1"/>
    <mergeCell ref="A4:A5"/>
    <mergeCell ref="B4:B5"/>
    <mergeCell ref="C4:N4"/>
    <mergeCell ref="A14:A15"/>
    <mergeCell ref="B14:B15"/>
    <mergeCell ref="C14:N14"/>
  </mergeCells>
  <phoneticPr fontId="3"/>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58"/>
  <sheetViews>
    <sheetView zoomScaleNormal="100" zoomScaleSheetLayoutView="100" workbookViewId="0">
      <selection sqref="A1:F1"/>
    </sheetView>
  </sheetViews>
  <sheetFormatPr defaultColWidth="15.6640625" defaultRowHeight="12"/>
  <cols>
    <col min="1" max="1" width="13" style="38" customWidth="1"/>
    <col min="2" max="5" width="15.21875" style="38" customWidth="1"/>
    <col min="6" max="6" width="12.109375" style="38" customWidth="1"/>
    <col min="7" max="16384" width="15.6640625" style="38"/>
  </cols>
  <sheetData>
    <row r="1" spans="1:8" ht="15" customHeight="1">
      <c r="A1" s="869" t="s">
        <v>1177</v>
      </c>
      <c r="B1" s="870"/>
      <c r="C1" s="870"/>
      <c r="D1" s="870"/>
      <c r="E1" s="870"/>
      <c r="F1" s="870"/>
      <c r="G1" s="39"/>
      <c r="H1" s="39"/>
    </row>
    <row r="3" spans="1:8" ht="15" customHeight="1" thickBot="1">
      <c r="A3" s="40" t="s">
        <v>153</v>
      </c>
      <c r="B3" s="721"/>
      <c r="C3" s="42"/>
      <c r="D3" s="42"/>
      <c r="E3" s="42"/>
      <c r="F3" s="722" t="s">
        <v>154</v>
      </c>
    </row>
    <row r="4" spans="1:8" ht="15" customHeight="1">
      <c r="A4" s="871" t="s">
        <v>129</v>
      </c>
      <c r="B4" s="873" t="s">
        <v>155</v>
      </c>
      <c r="C4" s="864" t="s">
        <v>156</v>
      </c>
      <c r="D4" s="855"/>
      <c r="E4" s="875"/>
      <c r="F4" s="723" t="s">
        <v>157</v>
      </c>
    </row>
    <row r="5" spans="1:8" ht="15" customHeight="1">
      <c r="A5" s="872"/>
      <c r="B5" s="874"/>
      <c r="C5" s="44" t="s">
        <v>158</v>
      </c>
      <c r="D5" s="44" t="s">
        <v>159</v>
      </c>
      <c r="E5" s="724" t="s">
        <v>160</v>
      </c>
      <c r="F5" s="36" t="s">
        <v>89</v>
      </c>
    </row>
    <row r="6" spans="1:8" ht="15" customHeight="1">
      <c r="A6" s="66" t="s">
        <v>161</v>
      </c>
      <c r="B6" s="9">
        <v>65395</v>
      </c>
      <c r="C6" s="10">
        <v>304471</v>
      </c>
      <c r="D6" s="10">
        <v>162204</v>
      </c>
      <c r="E6" s="11">
        <v>142267</v>
      </c>
      <c r="F6" s="725" t="s">
        <v>162</v>
      </c>
    </row>
    <row r="7" spans="1:8" ht="10.5" customHeight="1">
      <c r="A7" s="66"/>
      <c r="B7" s="9"/>
      <c r="C7" s="10"/>
      <c r="D7" s="10"/>
      <c r="E7" s="11"/>
      <c r="F7" s="726"/>
    </row>
    <row r="8" spans="1:8" ht="15" customHeight="1">
      <c r="A8" s="66" t="s">
        <v>163</v>
      </c>
      <c r="B8" s="9">
        <v>62182</v>
      </c>
      <c r="C8" s="10">
        <v>300801</v>
      </c>
      <c r="D8" s="10">
        <v>152149</v>
      </c>
      <c r="E8" s="11">
        <v>148652</v>
      </c>
      <c r="F8" s="725" t="s">
        <v>162</v>
      </c>
    </row>
    <row r="9" spans="1:8" ht="10.5" customHeight="1">
      <c r="A9" s="66"/>
      <c r="B9" s="9"/>
      <c r="C9" s="10"/>
      <c r="D9" s="10"/>
      <c r="E9" s="11"/>
      <c r="F9" s="726"/>
    </row>
    <row r="10" spans="1:8" ht="15" customHeight="1">
      <c r="A10" s="66" t="s">
        <v>993</v>
      </c>
      <c r="B10" s="9">
        <v>84539</v>
      </c>
      <c r="C10" s="10">
        <v>192459</v>
      </c>
      <c r="D10" s="10">
        <v>93953</v>
      </c>
      <c r="E10" s="11">
        <v>98506</v>
      </c>
      <c r="F10" s="726">
        <v>3677</v>
      </c>
    </row>
    <row r="11" spans="1:8" ht="15" customHeight="1">
      <c r="A11" s="68" t="s">
        <v>944</v>
      </c>
      <c r="B11" s="9">
        <v>84615</v>
      </c>
      <c r="C11" s="10">
        <v>191225</v>
      </c>
      <c r="D11" s="10">
        <v>93303</v>
      </c>
      <c r="E11" s="11">
        <v>97922</v>
      </c>
      <c r="F11" s="726">
        <v>3924</v>
      </c>
    </row>
    <row r="12" spans="1:8" ht="15" customHeight="1">
      <c r="A12" s="68" t="s">
        <v>994</v>
      </c>
      <c r="B12" s="9">
        <v>84685</v>
      </c>
      <c r="C12" s="10">
        <v>189881</v>
      </c>
      <c r="D12" s="10">
        <v>92505</v>
      </c>
      <c r="E12" s="11">
        <v>97376</v>
      </c>
      <c r="F12" s="726">
        <v>4147</v>
      </c>
    </row>
    <row r="13" spans="1:8" ht="15" customHeight="1">
      <c r="A13" s="66" t="s">
        <v>995</v>
      </c>
      <c r="B13" s="9">
        <v>83787</v>
      </c>
      <c r="C13" s="10">
        <v>186960</v>
      </c>
      <c r="D13" s="10">
        <v>90828</v>
      </c>
      <c r="E13" s="11">
        <v>96132</v>
      </c>
      <c r="F13" s="726">
        <v>4426</v>
      </c>
    </row>
    <row r="14" spans="1:8" ht="15" customHeight="1">
      <c r="A14" s="68" t="s">
        <v>164</v>
      </c>
      <c r="B14" s="9">
        <v>82569</v>
      </c>
      <c r="C14" s="10">
        <v>183482</v>
      </c>
      <c r="D14" s="10">
        <v>89017</v>
      </c>
      <c r="E14" s="11">
        <v>94465</v>
      </c>
      <c r="F14" s="726">
        <v>5079</v>
      </c>
    </row>
    <row r="15" spans="1:8" ht="10.5" customHeight="1">
      <c r="A15" s="68"/>
      <c r="B15" s="9"/>
      <c r="C15" s="10"/>
      <c r="D15" s="10"/>
      <c r="E15" s="11"/>
      <c r="F15" s="726"/>
    </row>
    <row r="16" spans="1:8" ht="15" customHeight="1">
      <c r="A16" s="66" t="s">
        <v>1224</v>
      </c>
      <c r="B16" s="9">
        <v>81375</v>
      </c>
      <c r="C16" s="10">
        <v>179812</v>
      </c>
      <c r="D16" s="10">
        <v>87241</v>
      </c>
      <c r="E16" s="11">
        <v>92571</v>
      </c>
      <c r="F16" s="726">
        <v>5160</v>
      </c>
    </row>
    <row r="17" spans="1:6" ht="15" customHeight="1">
      <c r="A17" s="68" t="s">
        <v>1225</v>
      </c>
      <c r="B17" s="9">
        <v>80506</v>
      </c>
      <c r="C17" s="10">
        <v>176644</v>
      </c>
      <c r="D17" s="10">
        <v>85411</v>
      </c>
      <c r="E17" s="11">
        <v>91233</v>
      </c>
      <c r="F17" s="726">
        <v>5078</v>
      </c>
    </row>
    <row r="18" spans="1:6" ht="15" customHeight="1">
      <c r="A18" s="66" t="s">
        <v>1226</v>
      </c>
      <c r="B18" s="9">
        <v>80234</v>
      </c>
      <c r="C18" s="10">
        <v>174287</v>
      </c>
      <c r="D18" s="10">
        <v>84043</v>
      </c>
      <c r="E18" s="11">
        <v>90244</v>
      </c>
      <c r="F18" s="726">
        <v>5489</v>
      </c>
    </row>
    <row r="19" spans="1:6" ht="15" customHeight="1">
      <c r="A19" s="66" t="s">
        <v>1227</v>
      </c>
      <c r="B19" s="9">
        <v>79896</v>
      </c>
      <c r="C19" s="10">
        <v>172270</v>
      </c>
      <c r="D19" s="10">
        <v>82974</v>
      </c>
      <c r="E19" s="11">
        <v>89296</v>
      </c>
      <c r="F19" s="726">
        <v>5585</v>
      </c>
    </row>
    <row r="20" spans="1:6" ht="15" customHeight="1">
      <c r="A20" s="727" t="s">
        <v>1228</v>
      </c>
      <c r="B20" s="9">
        <v>79543</v>
      </c>
      <c r="C20" s="10">
        <v>170097</v>
      </c>
      <c r="D20" s="10">
        <v>81785</v>
      </c>
      <c r="E20" s="11">
        <v>88312</v>
      </c>
      <c r="F20" s="726">
        <v>5512</v>
      </c>
    </row>
    <row r="21" spans="1:6" ht="10.5" customHeight="1">
      <c r="A21" s="66"/>
      <c r="B21" s="9"/>
      <c r="C21" s="10"/>
      <c r="D21" s="10"/>
      <c r="E21" s="11"/>
      <c r="F21" s="726"/>
    </row>
    <row r="22" spans="1:6" ht="15" customHeight="1">
      <c r="A22" s="66" t="s">
        <v>1229</v>
      </c>
      <c r="B22" s="9">
        <v>79211</v>
      </c>
      <c r="C22" s="10">
        <v>168050</v>
      </c>
      <c r="D22" s="10">
        <v>80916</v>
      </c>
      <c r="E22" s="11">
        <v>87134</v>
      </c>
      <c r="F22" s="726">
        <v>5452</v>
      </c>
    </row>
    <row r="23" spans="1:6" ht="15" customHeight="1">
      <c r="A23" s="68" t="s">
        <v>1230</v>
      </c>
      <c r="B23" s="9">
        <v>79606</v>
      </c>
      <c r="C23" s="10">
        <v>166973</v>
      </c>
      <c r="D23" s="10">
        <v>80442</v>
      </c>
      <c r="E23" s="11">
        <v>86531</v>
      </c>
      <c r="F23" s="726">
        <v>5240</v>
      </c>
    </row>
    <row r="24" spans="1:6" ht="15" customHeight="1">
      <c r="A24" s="68" t="s">
        <v>1231</v>
      </c>
      <c r="B24" s="9">
        <v>79996</v>
      </c>
      <c r="C24" s="10">
        <v>166025</v>
      </c>
      <c r="D24" s="10">
        <v>79936</v>
      </c>
      <c r="E24" s="11">
        <v>86089</v>
      </c>
      <c r="F24" s="726">
        <v>5241</v>
      </c>
    </row>
    <row r="25" spans="1:6" ht="15" customHeight="1">
      <c r="A25" s="68" t="s">
        <v>996</v>
      </c>
      <c r="B25" s="9">
        <v>80645</v>
      </c>
      <c r="C25" s="10">
        <v>165864</v>
      </c>
      <c r="D25" s="10">
        <v>79898</v>
      </c>
      <c r="E25" s="11">
        <v>85966</v>
      </c>
      <c r="F25" s="726">
        <v>5326</v>
      </c>
    </row>
    <row r="26" spans="1:6" ht="15" customHeight="1">
      <c r="A26" s="68" t="s">
        <v>997</v>
      </c>
      <c r="B26" s="9">
        <v>82167</v>
      </c>
      <c r="C26" s="10">
        <v>166847</v>
      </c>
      <c r="D26" s="10">
        <v>80511</v>
      </c>
      <c r="E26" s="11">
        <v>86336</v>
      </c>
      <c r="F26" s="726">
        <v>5305</v>
      </c>
    </row>
    <row r="27" spans="1:6" ht="10.5" customHeight="1">
      <c r="A27" s="68"/>
      <c r="B27" s="9"/>
      <c r="C27" s="10"/>
      <c r="D27" s="10"/>
      <c r="E27" s="11"/>
      <c r="F27" s="726"/>
    </row>
    <row r="28" spans="1:6" ht="15" customHeight="1">
      <c r="A28" s="68" t="s">
        <v>998</v>
      </c>
      <c r="B28" s="9">
        <v>84089</v>
      </c>
      <c r="C28" s="10">
        <v>168979</v>
      </c>
      <c r="D28" s="10">
        <v>81702</v>
      </c>
      <c r="E28" s="11">
        <v>87277</v>
      </c>
      <c r="F28" s="726">
        <v>5532</v>
      </c>
    </row>
    <row r="29" spans="1:6" ht="15" customHeight="1">
      <c r="A29" s="68" t="s">
        <v>999</v>
      </c>
      <c r="B29" s="9">
        <v>85739</v>
      </c>
      <c r="C29" s="10">
        <v>170275</v>
      </c>
      <c r="D29" s="10">
        <v>82264</v>
      </c>
      <c r="E29" s="11">
        <v>88011</v>
      </c>
      <c r="F29" s="726">
        <v>5839</v>
      </c>
    </row>
    <row r="30" spans="1:6" ht="15" customHeight="1">
      <c r="A30" s="68" t="s">
        <v>945</v>
      </c>
      <c r="B30" s="9">
        <v>87810</v>
      </c>
      <c r="C30" s="10">
        <v>172419</v>
      </c>
      <c r="D30" s="10">
        <v>83287</v>
      </c>
      <c r="E30" s="11">
        <v>89132</v>
      </c>
      <c r="F30" s="726">
        <v>6258</v>
      </c>
    </row>
    <row r="31" spans="1:6" ht="15" customHeight="1">
      <c r="A31" s="68" t="s">
        <v>946</v>
      </c>
      <c r="B31" s="9">
        <v>89620</v>
      </c>
      <c r="C31" s="10">
        <v>174183</v>
      </c>
      <c r="D31" s="10">
        <v>84069</v>
      </c>
      <c r="E31" s="11">
        <v>90114</v>
      </c>
      <c r="F31" s="726">
        <v>6380</v>
      </c>
    </row>
    <row r="32" spans="1:6" ht="15" customHeight="1">
      <c r="A32" s="68" t="s">
        <v>825</v>
      </c>
      <c r="B32" s="9">
        <v>90841</v>
      </c>
      <c r="C32" s="10">
        <v>175421</v>
      </c>
      <c r="D32" s="10">
        <v>84566</v>
      </c>
      <c r="E32" s="11">
        <v>90855</v>
      </c>
      <c r="F32" s="726">
        <v>6506</v>
      </c>
    </row>
    <row r="33" spans="1:6" ht="10.5" customHeight="1">
      <c r="A33" s="68"/>
      <c r="B33" s="9"/>
      <c r="C33" s="10"/>
      <c r="D33" s="10"/>
      <c r="E33" s="11"/>
      <c r="F33" s="726"/>
    </row>
    <row r="34" spans="1:6" ht="15" customHeight="1">
      <c r="A34" s="68" t="s">
        <v>165</v>
      </c>
      <c r="B34" s="9">
        <v>92543</v>
      </c>
      <c r="C34" s="10">
        <v>177843</v>
      </c>
      <c r="D34" s="10">
        <v>85557</v>
      </c>
      <c r="E34" s="11">
        <v>92286</v>
      </c>
      <c r="F34" s="726">
        <v>6457</v>
      </c>
    </row>
    <row r="35" spans="1:6" ht="15" customHeight="1">
      <c r="A35" s="68" t="s">
        <v>826</v>
      </c>
      <c r="B35" s="9">
        <v>94756</v>
      </c>
      <c r="C35" s="10">
        <v>180667</v>
      </c>
      <c r="D35" s="10">
        <v>86878</v>
      </c>
      <c r="E35" s="11">
        <v>93789</v>
      </c>
      <c r="F35" s="726">
        <v>6665</v>
      </c>
    </row>
    <row r="36" spans="1:6" ht="15" customHeight="1">
      <c r="A36" s="68" t="s">
        <v>166</v>
      </c>
      <c r="B36" s="9">
        <v>97277</v>
      </c>
      <c r="C36" s="10">
        <v>183491</v>
      </c>
      <c r="D36" s="10">
        <v>88150</v>
      </c>
      <c r="E36" s="11">
        <v>95341</v>
      </c>
      <c r="F36" s="726">
        <v>6670</v>
      </c>
    </row>
    <row r="37" spans="1:6" ht="15" customHeight="1">
      <c r="A37" s="68" t="s">
        <v>1000</v>
      </c>
      <c r="B37" s="9">
        <v>99154</v>
      </c>
      <c r="C37" s="10">
        <v>185782</v>
      </c>
      <c r="D37" s="10">
        <v>89144</v>
      </c>
      <c r="E37" s="11">
        <v>96638</v>
      </c>
      <c r="F37" s="726">
        <v>6933</v>
      </c>
    </row>
    <row r="38" spans="1:6" ht="15" customHeight="1">
      <c r="A38" s="68" t="s">
        <v>1001</v>
      </c>
      <c r="B38" s="9">
        <v>100855</v>
      </c>
      <c r="C38" s="10">
        <v>187909</v>
      </c>
      <c r="D38" s="10">
        <v>90089</v>
      </c>
      <c r="E38" s="11">
        <v>97820</v>
      </c>
      <c r="F38" s="726">
        <v>7179</v>
      </c>
    </row>
    <row r="39" spans="1:6" ht="10.5" customHeight="1">
      <c r="A39" s="68"/>
      <c r="B39" s="9"/>
      <c r="C39" s="10"/>
      <c r="D39" s="10"/>
      <c r="E39" s="11"/>
      <c r="F39" s="726"/>
    </row>
    <row r="40" spans="1:6" ht="15" customHeight="1">
      <c r="A40" s="68" t="s">
        <v>1002</v>
      </c>
      <c r="B40" s="9">
        <v>101803</v>
      </c>
      <c r="C40" s="10">
        <v>189286</v>
      </c>
      <c r="D40" s="10">
        <v>90440</v>
      </c>
      <c r="E40" s="11">
        <v>98846</v>
      </c>
      <c r="F40" s="726">
        <v>7276</v>
      </c>
    </row>
    <row r="41" spans="1:6" ht="15" customHeight="1">
      <c r="A41" s="68" t="s">
        <v>784</v>
      </c>
      <c r="B41" s="9">
        <v>103187</v>
      </c>
      <c r="C41" s="10">
        <v>191194</v>
      </c>
      <c r="D41" s="10">
        <v>91242</v>
      </c>
      <c r="E41" s="11">
        <v>99952</v>
      </c>
      <c r="F41" s="726">
        <v>7508</v>
      </c>
    </row>
    <row r="42" spans="1:6" ht="15" customHeight="1">
      <c r="A42" s="68" t="s">
        <v>1003</v>
      </c>
      <c r="B42" s="9">
        <v>104130</v>
      </c>
      <c r="C42" s="10">
        <v>192961</v>
      </c>
      <c r="D42" s="10">
        <v>91997</v>
      </c>
      <c r="E42" s="11">
        <v>100964</v>
      </c>
      <c r="F42" s="10">
        <v>7352</v>
      </c>
    </row>
    <row r="43" spans="1:6" ht="15" customHeight="1">
      <c r="A43" s="68" t="s">
        <v>1004</v>
      </c>
      <c r="B43" s="9" t="s">
        <v>977</v>
      </c>
      <c r="C43" s="10" t="s">
        <v>978</v>
      </c>
      <c r="D43" s="10" t="s">
        <v>979</v>
      </c>
      <c r="E43" s="11" t="s">
        <v>980</v>
      </c>
      <c r="F43" s="726" t="s">
        <v>621</v>
      </c>
    </row>
    <row r="44" spans="1:6" ht="15" customHeight="1">
      <c r="A44" s="68" t="s">
        <v>1005</v>
      </c>
      <c r="B44" s="9" t="s">
        <v>792</v>
      </c>
      <c r="C44" s="10" t="s">
        <v>793</v>
      </c>
      <c r="D44" s="10" t="s">
        <v>794</v>
      </c>
      <c r="E44" s="11" t="s">
        <v>795</v>
      </c>
      <c r="F44" s="726" t="s">
        <v>621</v>
      </c>
    </row>
    <row r="45" spans="1:6" ht="10.5" customHeight="1">
      <c r="A45" s="68"/>
      <c r="B45" s="9"/>
      <c r="C45" s="10"/>
      <c r="D45" s="10"/>
      <c r="E45" s="11"/>
      <c r="F45" s="10"/>
    </row>
    <row r="46" spans="1:6" ht="15" customHeight="1">
      <c r="A46" s="66" t="s">
        <v>947</v>
      </c>
      <c r="B46" s="9" t="s">
        <v>807</v>
      </c>
      <c r="C46" s="10" t="s">
        <v>808</v>
      </c>
      <c r="D46" s="10" t="s">
        <v>809</v>
      </c>
      <c r="E46" s="11" t="s">
        <v>810</v>
      </c>
      <c r="F46" s="726" t="s">
        <v>621</v>
      </c>
    </row>
    <row r="47" spans="1:6" ht="15" customHeight="1">
      <c r="A47" s="66" t="s">
        <v>1006</v>
      </c>
      <c r="B47" s="9" t="s">
        <v>824</v>
      </c>
      <c r="C47" s="10" t="s">
        <v>827</v>
      </c>
      <c r="D47" s="10" t="s">
        <v>828</v>
      </c>
      <c r="E47" s="11" t="s">
        <v>829</v>
      </c>
      <c r="F47" s="726" t="s">
        <v>621</v>
      </c>
    </row>
    <row r="48" spans="1:6" ht="15" customHeight="1">
      <c r="A48" s="66" t="s">
        <v>1007</v>
      </c>
      <c r="B48" s="9" t="s">
        <v>936</v>
      </c>
      <c r="C48" s="10" t="s">
        <v>937</v>
      </c>
      <c r="D48" s="10" t="s">
        <v>938</v>
      </c>
      <c r="E48" s="11" t="s">
        <v>939</v>
      </c>
      <c r="F48" s="726" t="s">
        <v>621</v>
      </c>
    </row>
    <row r="49" spans="1:6" ht="15" customHeight="1">
      <c r="A49" s="66" t="s">
        <v>975</v>
      </c>
      <c r="B49" s="9" t="s">
        <v>940</v>
      </c>
      <c r="C49" s="10" t="s">
        <v>941</v>
      </c>
      <c r="D49" s="10" t="s">
        <v>942</v>
      </c>
      <c r="E49" s="11" t="s">
        <v>943</v>
      </c>
      <c r="F49" s="726" t="s">
        <v>621</v>
      </c>
    </row>
    <row r="50" spans="1:6" ht="15" customHeight="1">
      <c r="A50" s="66" t="s">
        <v>1008</v>
      </c>
      <c r="B50" s="6" t="s">
        <v>948</v>
      </c>
      <c r="C50" s="7" t="s">
        <v>949</v>
      </c>
      <c r="D50" s="7" t="s">
        <v>950</v>
      </c>
      <c r="E50" s="7" t="s">
        <v>951</v>
      </c>
      <c r="F50" s="8" t="s">
        <v>621</v>
      </c>
    </row>
    <row r="51" spans="1:6" ht="10.5" customHeight="1">
      <c r="A51" s="66"/>
      <c r="B51" s="6"/>
      <c r="C51" s="7"/>
      <c r="D51" s="7"/>
      <c r="E51" s="7"/>
      <c r="F51" s="8"/>
    </row>
    <row r="52" spans="1:6" ht="15" customHeight="1">
      <c r="A52" s="66" t="s">
        <v>1232</v>
      </c>
      <c r="B52" s="6" t="s">
        <v>1165</v>
      </c>
      <c r="C52" s="7" t="s">
        <v>1166</v>
      </c>
      <c r="D52" s="7" t="s">
        <v>1167</v>
      </c>
      <c r="E52" s="7" t="s">
        <v>1168</v>
      </c>
      <c r="F52" s="8" t="s">
        <v>621</v>
      </c>
    </row>
    <row r="53" spans="1:6" ht="15" customHeight="1">
      <c r="A53" s="720" t="s">
        <v>1264</v>
      </c>
      <c r="B53" s="728" t="s">
        <v>1220</v>
      </c>
      <c r="C53" s="729" t="s">
        <v>1221</v>
      </c>
      <c r="D53" s="729" t="s">
        <v>1222</v>
      </c>
      <c r="E53" s="729" t="s">
        <v>1223</v>
      </c>
      <c r="F53" s="8" t="s">
        <v>621</v>
      </c>
    </row>
    <row r="54" spans="1:6" ht="6.75" customHeight="1">
      <c r="A54" s="730"/>
      <c r="B54" s="731"/>
      <c r="C54" s="732"/>
      <c r="D54" s="732"/>
      <c r="E54" s="733"/>
      <c r="F54" s="734"/>
    </row>
    <row r="55" spans="1:6" ht="15" customHeight="1">
      <c r="A55" s="200" t="s">
        <v>1199</v>
      </c>
      <c r="B55" s="287"/>
      <c r="C55" s="287"/>
      <c r="D55" s="287"/>
      <c r="E55" s="287"/>
      <c r="F55" s="287"/>
    </row>
    <row r="56" spans="1:6" ht="15" customHeight="1">
      <c r="A56" s="200" t="s">
        <v>168</v>
      </c>
      <c r="B56" s="287"/>
      <c r="C56" s="287"/>
      <c r="D56" s="287"/>
      <c r="E56" s="287"/>
      <c r="F56" s="287"/>
    </row>
    <row r="57" spans="1:6" ht="15" customHeight="1">
      <c r="A57" s="200" t="s">
        <v>799</v>
      </c>
      <c r="B57" s="287"/>
      <c r="C57" s="287"/>
      <c r="D57" s="287"/>
      <c r="E57" s="287"/>
      <c r="F57" s="287"/>
    </row>
    <row r="58" spans="1:6" ht="13.2">
      <c r="A58" s="82"/>
      <c r="B58" s="287"/>
      <c r="C58" s="287"/>
      <c r="D58" s="287"/>
      <c r="E58" s="287"/>
      <c r="F58" s="287"/>
    </row>
  </sheetData>
  <sheetProtection password="DCE1" sheet="1" objects="1" scenarios="1"/>
  <mergeCells count="4">
    <mergeCell ref="A1:F1"/>
    <mergeCell ref="A4:A5"/>
    <mergeCell ref="B4:B5"/>
    <mergeCell ref="C4:E4"/>
  </mergeCells>
  <phoneticPr fontId="3"/>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ignoredErrors>
    <ignoredError sqref="A53"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62"/>
  <sheetViews>
    <sheetView zoomScaleNormal="100" zoomScaleSheetLayoutView="100" workbookViewId="0">
      <selection activeCell="B1" sqref="B1:M1"/>
    </sheetView>
  </sheetViews>
  <sheetFormatPr defaultColWidth="9" defaultRowHeight="12"/>
  <cols>
    <col min="1" max="1" width="0.109375" style="38" customWidth="1"/>
    <col min="2" max="2" width="6.88671875" style="38" customWidth="1"/>
    <col min="3" max="3" width="9.6640625" style="38" customWidth="1"/>
    <col min="4" max="4" width="8.77734375" style="38" customWidth="1"/>
    <col min="5" max="6" width="7.88671875" style="38" customWidth="1"/>
    <col min="7" max="9" width="6.6640625" style="38" customWidth="1"/>
    <col min="10" max="10" width="8.88671875" style="38" customWidth="1"/>
    <col min="11" max="11" width="7.88671875" style="38" customWidth="1"/>
    <col min="12" max="13" width="6.6640625" style="38" customWidth="1"/>
    <col min="14" max="17" width="10.6640625" style="38" customWidth="1"/>
    <col min="18" max="16384" width="9" style="38"/>
  </cols>
  <sheetData>
    <row r="1" spans="1:17" ht="15" customHeight="1">
      <c r="A1" s="702"/>
      <c r="B1" s="870" t="s">
        <v>1178</v>
      </c>
      <c r="C1" s="870"/>
      <c r="D1" s="870"/>
      <c r="E1" s="870"/>
      <c r="F1" s="870"/>
      <c r="G1" s="870"/>
      <c r="H1" s="870"/>
      <c r="I1" s="870"/>
      <c r="J1" s="870"/>
      <c r="K1" s="870"/>
      <c r="L1" s="870"/>
      <c r="M1" s="870"/>
      <c r="N1" s="271"/>
      <c r="O1" s="271"/>
      <c r="P1" s="271"/>
      <c r="Q1" s="271"/>
    </row>
    <row r="2" spans="1:17" ht="15" customHeight="1"/>
    <row r="3" spans="1:17" ht="15" customHeight="1" thickBot="1">
      <c r="A3" s="38" t="s">
        <v>169</v>
      </c>
      <c r="M3" s="703" t="s">
        <v>1126</v>
      </c>
    </row>
    <row r="4" spans="1:17" ht="16.5" customHeight="1">
      <c r="A4" s="704"/>
      <c r="B4" s="704"/>
      <c r="C4" s="864" t="s">
        <v>170</v>
      </c>
      <c r="D4" s="855"/>
      <c r="E4" s="855"/>
      <c r="F4" s="855"/>
      <c r="G4" s="855"/>
      <c r="H4" s="855"/>
      <c r="I4" s="851"/>
      <c r="J4" s="852" t="s">
        <v>171</v>
      </c>
      <c r="K4" s="852"/>
      <c r="L4" s="852"/>
      <c r="M4" s="864"/>
      <c r="N4" s="397"/>
    </row>
    <row r="5" spans="1:17" ht="16.5" customHeight="1">
      <c r="A5" s="113"/>
      <c r="B5" s="113" t="s">
        <v>172</v>
      </c>
      <c r="C5" s="845" t="s">
        <v>766</v>
      </c>
      <c r="D5" s="877" t="s">
        <v>767</v>
      </c>
      <c r="E5" s="878"/>
      <c r="F5" s="879"/>
      <c r="G5" s="880" t="s">
        <v>173</v>
      </c>
      <c r="H5" s="880"/>
      <c r="I5" s="880"/>
      <c r="J5" s="877" t="s">
        <v>768</v>
      </c>
      <c r="K5" s="857" t="s">
        <v>769</v>
      </c>
      <c r="L5" s="857" t="s">
        <v>770</v>
      </c>
      <c r="M5" s="876" t="s">
        <v>771</v>
      </c>
      <c r="N5" s="458"/>
    </row>
    <row r="6" spans="1:17" ht="25.5" customHeight="1">
      <c r="A6" s="119"/>
      <c r="B6" s="119"/>
      <c r="C6" s="838"/>
      <c r="D6" s="57" t="s">
        <v>174</v>
      </c>
      <c r="E6" s="44" t="s">
        <v>4</v>
      </c>
      <c r="F6" s="57" t="s">
        <v>5</v>
      </c>
      <c r="G6" s="57" t="s">
        <v>175</v>
      </c>
      <c r="H6" s="57" t="s">
        <v>159</v>
      </c>
      <c r="I6" s="57" t="s">
        <v>160</v>
      </c>
      <c r="J6" s="877"/>
      <c r="K6" s="838"/>
      <c r="L6" s="838"/>
      <c r="M6" s="874"/>
      <c r="N6" s="535"/>
    </row>
    <row r="7" spans="1:17" ht="18" customHeight="1">
      <c r="A7" s="109"/>
      <c r="B7" s="705" t="s">
        <v>176</v>
      </c>
      <c r="C7" s="706">
        <v>13843525</v>
      </c>
      <c r="D7" s="706">
        <v>13297089</v>
      </c>
      <c r="E7" s="706">
        <v>6537442</v>
      </c>
      <c r="F7" s="706">
        <v>6759647</v>
      </c>
      <c r="G7" s="706">
        <v>546436</v>
      </c>
      <c r="H7" s="706">
        <v>267877</v>
      </c>
      <c r="I7" s="706">
        <v>278559</v>
      </c>
      <c r="J7" s="706">
        <v>7341487</v>
      </c>
      <c r="K7" s="706">
        <v>6932810</v>
      </c>
      <c r="L7" s="706">
        <v>315851</v>
      </c>
      <c r="M7" s="706">
        <v>92826</v>
      </c>
      <c r="N7" s="19"/>
    </row>
    <row r="8" spans="1:17" ht="18" customHeight="1">
      <c r="A8" s="113"/>
      <c r="B8" s="131"/>
      <c r="C8" s="707"/>
      <c r="D8" s="708"/>
      <c r="E8" s="708"/>
      <c r="F8" s="708"/>
      <c r="G8" s="708"/>
      <c r="H8" s="709"/>
      <c r="I8" s="708"/>
      <c r="J8" s="708"/>
      <c r="K8" s="708"/>
      <c r="L8" s="709"/>
      <c r="M8" s="708"/>
      <c r="N8" s="19"/>
    </row>
    <row r="9" spans="1:17" ht="18" customHeight="1">
      <c r="A9" s="113"/>
      <c r="B9" s="710" t="s">
        <v>177</v>
      </c>
      <c r="C9" s="706">
        <v>9572763</v>
      </c>
      <c r="D9" s="706">
        <v>9115890</v>
      </c>
      <c r="E9" s="706">
        <v>4473177</v>
      </c>
      <c r="F9" s="706">
        <v>4642713</v>
      </c>
      <c r="G9" s="706">
        <v>456873</v>
      </c>
      <c r="H9" s="706">
        <v>224878</v>
      </c>
      <c r="I9" s="706">
        <v>231995</v>
      </c>
      <c r="J9" s="706">
        <v>5258484</v>
      </c>
      <c r="K9" s="706">
        <v>4918682</v>
      </c>
      <c r="L9" s="706">
        <v>267662</v>
      </c>
      <c r="M9" s="706">
        <v>72140</v>
      </c>
      <c r="N9" s="19"/>
      <c r="P9" s="711"/>
      <c r="Q9" s="712"/>
    </row>
    <row r="10" spans="1:17" ht="18" customHeight="1">
      <c r="A10" s="113"/>
      <c r="B10" s="131" t="s">
        <v>178</v>
      </c>
      <c r="C10" s="707">
        <v>4189577</v>
      </c>
      <c r="D10" s="708">
        <v>4101271</v>
      </c>
      <c r="E10" s="708">
        <v>2023742</v>
      </c>
      <c r="F10" s="708">
        <v>2077529</v>
      </c>
      <c r="G10" s="708">
        <v>88306</v>
      </c>
      <c r="H10" s="708">
        <v>42357</v>
      </c>
      <c r="I10" s="708">
        <v>45949</v>
      </c>
      <c r="J10" s="708">
        <v>2042199</v>
      </c>
      <c r="K10" s="708">
        <v>1974347</v>
      </c>
      <c r="L10" s="708">
        <v>47570</v>
      </c>
      <c r="M10" s="708">
        <v>20282</v>
      </c>
      <c r="N10" s="19"/>
      <c r="P10" s="462"/>
    </row>
    <row r="11" spans="1:17" ht="18" customHeight="1">
      <c r="A11" s="113"/>
      <c r="B11" s="131" t="s">
        <v>179</v>
      </c>
      <c r="C11" s="707">
        <v>56259</v>
      </c>
      <c r="D11" s="708">
        <v>55293</v>
      </c>
      <c r="E11" s="708">
        <v>27748</v>
      </c>
      <c r="F11" s="708">
        <v>27545</v>
      </c>
      <c r="G11" s="708">
        <v>966</v>
      </c>
      <c r="H11" s="708">
        <v>512</v>
      </c>
      <c r="I11" s="708">
        <v>454</v>
      </c>
      <c r="J11" s="708">
        <v>26201</v>
      </c>
      <c r="K11" s="708">
        <v>25456</v>
      </c>
      <c r="L11" s="708">
        <v>455</v>
      </c>
      <c r="M11" s="708">
        <v>290</v>
      </c>
      <c r="N11" s="535"/>
      <c r="P11" s="462"/>
    </row>
    <row r="12" spans="1:17" ht="18" customHeight="1">
      <c r="A12" s="113"/>
      <c r="B12" s="131" t="s">
        <v>180</v>
      </c>
      <c r="C12" s="707">
        <v>24926</v>
      </c>
      <c r="D12" s="708">
        <v>24635</v>
      </c>
      <c r="E12" s="708">
        <v>12775</v>
      </c>
      <c r="F12" s="708">
        <v>11860</v>
      </c>
      <c r="G12" s="708">
        <v>291</v>
      </c>
      <c r="H12" s="708">
        <v>130</v>
      </c>
      <c r="I12" s="708">
        <v>161</v>
      </c>
      <c r="J12" s="708">
        <v>14603</v>
      </c>
      <c r="K12" s="708">
        <v>14325</v>
      </c>
      <c r="L12" s="708">
        <v>164</v>
      </c>
      <c r="M12" s="708">
        <v>114</v>
      </c>
      <c r="N12" s="19"/>
      <c r="P12" s="462"/>
    </row>
    <row r="13" spans="1:17" ht="18" customHeight="1">
      <c r="A13" s="113"/>
      <c r="B13" s="131"/>
      <c r="C13" s="707"/>
      <c r="D13" s="708"/>
      <c r="E13" s="708"/>
      <c r="F13" s="708"/>
      <c r="G13" s="708"/>
      <c r="H13" s="708"/>
      <c r="I13" s="708"/>
      <c r="J13" s="708"/>
      <c r="K13" s="708"/>
      <c r="L13" s="708"/>
      <c r="M13" s="708"/>
      <c r="N13" s="19"/>
      <c r="Q13" s="712"/>
    </row>
    <row r="14" spans="1:17" ht="18" customHeight="1">
      <c r="A14" s="113"/>
      <c r="B14" s="131" t="s">
        <v>181</v>
      </c>
      <c r="C14" s="713">
        <v>67216</v>
      </c>
      <c r="D14" s="713">
        <v>64159</v>
      </c>
      <c r="E14" s="713">
        <v>32041</v>
      </c>
      <c r="F14" s="713">
        <v>32118</v>
      </c>
      <c r="G14" s="713">
        <v>3057</v>
      </c>
      <c r="H14" s="713">
        <v>1657</v>
      </c>
      <c r="I14" s="713">
        <v>1400</v>
      </c>
      <c r="J14" s="713">
        <v>37787</v>
      </c>
      <c r="K14" s="713">
        <v>35402</v>
      </c>
      <c r="L14" s="713">
        <v>1867</v>
      </c>
      <c r="M14" s="713">
        <v>518</v>
      </c>
      <c r="P14" s="712"/>
    </row>
    <row r="15" spans="1:17" ht="18" customHeight="1">
      <c r="A15" s="113"/>
      <c r="B15" s="131" t="s">
        <v>182</v>
      </c>
      <c r="C15" s="713">
        <v>170583</v>
      </c>
      <c r="D15" s="713">
        <v>162292</v>
      </c>
      <c r="E15" s="713">
        <v>77119</v>
      </c>
      <c r="F15" s="713">
        <v>85173</v>
      </c>
      <c r="G15" s="713">
        <v>8291</v>
      </c>
      <c r="H15" s="713">
        <v>4168</v>
      </c>
      <c r="I15" s="713">
        <v>4123</v>
      </c>
      <c r="J15" s="713">
        <v>95812</v>
      </c>
      <c r="K15" s="713">
        <v>89754</v>
      </c>
      <c r="L15" s="713">
        <v>4533</v>
      </c>
      <c r="M15" s="713">
        <v>1525</v>
      </c>
    </row>
    <row r="16" spans="1:17" ht="18" customHeight="1">
      <c r="A16" s="113"/>
      <c r="B16" s="131" t="s">
        <v>183</v>
      </c>
      <c r="C16" s="713">
        <v>259036</v>
      </c>
      <c r="D16" s="713">
        <v>240318</v>
      </c>
      <c r="E16" s="713">
        <v>112362</v>
      </c>
      <c r="F16" s="713">
        <v>127956</v>
      </c>
      <c r="G16" s="713">
        <v>18718</v>
      </c>
      <c r="H16" s="713">
        <v>9749</v>
      </c>
      <c r="I16" s="713">
        <v>8969</v>
      </c>
      <c r="J16" s="713">
        <v>146527</v>
      </c>
      <c r="K16" s="713">
        <v>133258</v>
      </c>
      <c r="L16" s="713">
        <v>9973</v>
      </c>
      <c r="M16" s="713">
        <v>3296</v>
      </c>
    </row>
    <row r="17" spans="1:15" ht="18" customHeight="1">
      <c r="A17" s="113"/>
      <c r="B17" s="131" t="s">
        <v>184</v>
      </c>
      <c r="C17" s="713">
        <v>345231</v>
      </c>
      <c r="D17" s="713">
        <v>307404</v>
      </c>
      <c r="E17" s="713">
        <v>153749</v>
      </c>
      <c r="F17" s="713">
        <v>153655</v>
      </c>
      <c r="G17" s="713">
        <v>37827</v>
      </c>
      <c r="H17" s="713">
        <v>19415</v>
      </c>
      <c r="I17" s="713">
        <v>18412</v>
      </c>
      <c r="J17" s="713">
        <v>219464</v>
      </c>
      <c r="K17" s="713">
        <v>189507</v>
      </c>
      <c r="L17" s="713">
        <v>26544</v>
      </c>
      <c r="M17" s="713">
        <v>3413</v>
      </c>
    </row>
    <row r="18" spans="1:15" ht="18" customHeight="1">
      <c r="A18" s="109"/>
      <c r="B18" s="710" t="s">
        <v>185</v>
      </c>
      <c r="C18" s="714">
        <v>226574</v>
      </c>
      <c r="D18" s="714">
        <v>216241</v>
      </c>
      <c r="E18" s="714">
        <v>102794</v>
      </c>
      <c r="F18" s="714">
        <v>113447</v>
      </c>
      <c r="G18" s="714">
        <v>10333</v>
      </c>
      <c r="H18" s="714">
        <v>4909</v>
      </c>
      <c r="I18" s="714">
        <v>5424</v>
      </c>
      <c r="J18" s="714">
        <v>123472</v>
      </c>
      <c r="K18" s="714">
        <v>115158</v>
      </c>
      <c r="L18" s="714">
        <v>6912</v>
      </c>
      <c r="M18" s="714">
        <v>1402</v>
      </c>
    </row>
    <row r="19" spans="1:15" ht="15" customHeight="1">
      <c r="A19" s="113"/>
      <c r="B19" s="131"/>
      <c r="C19" s="707"/>
      <c r="D19" s="709"/>
      <c r="E19" s="708"/>
      <c r="F19" s="708"/>
      <c r="G19" s="708"/>
      <c r="H19" s="708"/>
      <c r="I19" s="708"/>
      <c r="J19" s="708"/>
      <c r="K19" s="708"/>
      <c r="L19" s="708"/>
      <c r="M19" s="708"/>
      <c r="N19" s="232"/>
      <c r="O19" s="19"/>
    </row>
    <row r="20" spans="1:15" ht="18" customHeight="1">
      <c r="A20" s="113"/>
      <c r="B20" s="131" t="s">
        <v>186</v>
      </c>
      <c r="C20" s="707">
        <v>203647</v>
      </c>
      <c r="D20" s="709">
        <v>188859</v>
      </c>
      <c r="E20" s="708">
        <v>96685</v>
      </c>
      <c r="F20" s="708">
        <v>92174</v>
      </c>
      <c r="G20" s="708">
        <v>14788</v>
      </c>
      <c r="H20" s="708">
        <v>7496</v>
      </c>
      <c r="I20" s="708">
        <v>7292</v>
      </c>
      <c r="J20" s="708">
        <v>123068</v>
      </c>
      <c r="K20" s="708">
        <v>111565</v>
      </c>
      <c r="L20" s="708">
        <v>9524</v>
      </c>
      <c r="M20" s="708">
        <v>1979</v>
      </c>
      <c r="N20" s="232"/>
      <c r="O20" s="535"/>
    </row>
    <row r="21" spans="1:15" ht="18" customHeight="1">
      <c r="A21" s="113"/>
      <c r="B21" s="131" t="s">
        <v>187</v>
      </c>
      <c r="C21" s="707">
        <v>275647</v>
      </c>
      <c r="D21" s="709">
        <v>263216</v>
      </c>
      <c r="E21" s="708">
        <v>130846</v>
      </c>
      <c r="F21" s="708">
        <v>132370</v>
      </c>
      <c r="G21" s="708">
        <v>12431</v>
      </c>
      <c r="H21" s="708">
        <v>5488</v>
      </c>
      <c r="I21" s="708">
        <v>6943</v>
      </c>
      <c r="J21" s="708">
        <v>155354</v>
      </c>
      <c r="K21" s="708">
        <v>145796</v>
      </c>
      <c r="L21" s="708">
        <v>7086</v>
      </c>
      <c r="M21" s="708">
        <v>2472</v>
      </c>
      <c r="N21" s="232"/>
      <c r="O21" s="19"/>
    </row>
    <row r="22" spans="1:15" ht="18" customHeight="1">
      <c r="A22" s="113"/>
      <c r="B22" s="131" t="s">
        <v>188</v>
      </c>
      <c r="C22" s="707">
        <v>526301</v>
      </c>
      <c r="D22" s="709">
        <v>495909</v>
      </c>
      <c r="E22" s="708">
        <v>244549</v>
      </c>
      <c r="F22" s="708">
        <v>251360</v>
      </c>
      <c r="G22" s="708">
        <v>30392</v>
      </c>
      <c r="H22" s="708">
        <v>14498</v>
      </c>
      <c r="I22" s="708">
        <v>15894</v>
      </c>
      <c r="J22" s="708">
        <v>274831</v>
      </c>
      <c r="K22" s="708">
        <v>255149</v>
      </c>
      <c r="L22" s="708">
        <v>14952</v>
      </c>
      <c r="M22" s="708">
        <v>4730</v>
      </c>
      <c r="N22" s="232"/>
      <c r="O22" s="19"/>
    </row>
    <row r="23" spans="1:15" ht="18" customHeight="1">
      <c r="A23" s="113"/>
      <c r="B23" s="131" t="s">
        <v>189</v>
      </c>
      <c r="C23" s="707">
        <v>406404</v>
      </c>
      <c r="D23" s="708">
        <v>393062</v>
      </c>
      <c r="E23" s="708">
        <v>192598</v>
      </c>
      <c r="F23" s="708">
        <v>200464</v>
      </c>
      <c r="G23" s="708">
        <v>13342</v>
      </c>
      <c r="H23" s="708">
        <v>6566</v>
      </c>
      <c r="I23" s="708">
        <v>6776</v>
      </c>
      <c r="J23" s="708">
        <v>228061</v>
      </c>
      <c r="K23" s="708">
        <v>218106</v>
      </c>
      <c r="L23" s="708">
        <v>7246</v>
      </c>
      <c r="M23" s="708">
        <v>2709</v>
      </c>
      <c r="N23" s="245"/>
      <c r="O23" s="19"/>
    </row>
    <row r="24" spans="1:15" ht="18" customHeight="1">
      <c r="A24" s="113"/>
      <c r="B24" s="131" t="s">
        <v>190</v>
      </c>
      <c r="C24" s="707">
        <v>281317</v>
      </c>
      <c r="D24" s="708">
        <v>272122</v>
      </c>
      <c r="E24" s="708">
        <v>128040</v>
      </c>
      <c r="F24" s="708">
        <v>144082</v>
      </c>
      <c r="G24" s="708">
        <v>9195</v>
      </c>
      <c r="H24" s="708">
        <v>4909</v>
      </c>
      <c r="I24" s="708">
        <v>4286</v>
      </c>
      <c r="J24" s="708">
        <v>158367</v>
      </c>
      <c r="K24" s="708">
        <v>150997</v>
      </c>
      <c r="L24" s="708">
        <v>5323</v>
      </c>
      <c r="M24" s="708">
        <v>2047</v>
      </c>
      <c r="N24" s="535"/>
    </row>
    <row r="25" spans="1:15" ht="15" customHeight="1">
      <c r="A25" s="113"/>
      <c r="B25" s="131"/>
      <c r="C25" s="707"/>
      <c r="D25" s="708"/>
      <c r="E25" s="708"/>
      <c r="F25" s="708"/>
      <c r="G25" s="708"/>
      <c r="H25" s="708"/>
      <c r="I25" s="708"/>
      <c r="J25" s="708"/>
      <c r="K25" s="708"/>
      <c r="L25" s="708"/>
      <c r="M25" s="708"/>
      <c r="N25" s="19"/>
    </row>
    <row r="26" spans="1:15" ht="18" customHeight="1">
      <c r="A26" s="113"/>
      <c r="B26" s="131" t="s">
        <v>191</v>
      </c>
      <c r="C26" s="707">
        <v>733672</v>
      </c>
      <c r="D26" s="708">
        <v>709550</v>
      </c>
      <c r="E26" s="708">
        <v>352190</v>
      </c>
      <c r="F26" s="708">
        <v>357360</v>
      </c>
      <c r="G26" s="708">
        <v>24122</v>
      </c>
      <c r="H26" s="708">
        <v>11440</v>
      </c>
      <c r="I26" s="708">
        <v>12682</v>
      </c>
      <c r="J26" s="708">
        <v>398687</v>
      </c>
      <c r="K26" s="708">
        <v>381199</v>
      </c>
      <c r="L26" s="708">
        <v>12576</v>
      </c>
      <c r="M26" s="708">
        <v>4912</v>
      </c>
      <c r="N26" s="19"/>
    </row>
    <row r="27" spans="1:15" ht="18" customHeight="1">
      <c r="A27" s="113"/>
      <c r="B27" s="131" t="s">
        <v>192</v>
      </c>
      <c r="C27" s="707">
        <v>920372</v>
      </c>
      <c r="D27" s="708">
        <v>898208</v>
      </c>
      <c r="E27" s="708">
        <v>424778</v>
      </c>
      <c r="F27" s="708">
        <v>473430</v>
      </c>
      <c r="G27" s="708">
        <v>22164</v>
      </c>
      <c r="H27" s="708">
        <v>11264</v>
      </c>
      <c r="I27" s="708">
        <v>10900</v>
      </c>
      <c r="J27" s="708">
        <v>490342</v>
      </c>
      <c r="K27" s="708">
        <v>472453</v>
      </c>
      <c r="L27" s="708">
        <v>12789</v>
      </c>
      <c r="M27" s="708">
        <v>5100</v>
      </c>
      <c r="N27" s="19"/>
    </row>
    <row r="28" spans="1:15" ht="18" customHeight="1">
      <c r="A28" s="113"/>
      <c r="B28" s="131" t="s">
        <v>193</v>
      </c>
      <c r="C28" s="707">
        <v>230506</v>
      </c>
      <c r="D28" s="708">
        <v>219929</v>
      </c>
      <c r="E28" s="708">
        <v>104921</v>
      </c>
      <c r="F28" s="708">
        <v>115008</v>
      </c>
      <c r="G28" s="708">
        <v>10577</v>
      </c>
      <c r="H28" s="708">
        <v>5795</v>
      </c>
      <c r="I28" s="708">
        <v>4782</v>
      </c>
      <c r="J28" s="708">
        <v>140170</v>
      </c>
      <c r="K28" s="708">
        <v>131760</v>
      </c>
      <c r="L28" s="708">
        <v>6476</v>
      </c>
      <c r="M28" s="708">
        <v>1934</v>
      </c>
      <c r="N28" s="19"/>
    </row>
    <row r="29" spans="1:15" ht="18" customHeight="1">
      <c r="A29" s="113"/>
      <c r="B29" s="131" t="s">
        <v>194</v>
      </c>
      <c r="C29" s="707">
        <v>334632</v>
      </c>
      <c r="D29" s="708">
        <v>316823</v>
      </c>
      <c r="E29" s="708">
        <v>159613</v>
      </c>
      <c r="F29" s="708">
        <v>157210</v>
      </c>
      <c r="G29" s="708">
        <v>17809</v>
      </c>
      <c r="H29" s="708">
        <v>9142</v>
      </c>
      <c r="I29" s="708">
        <v>8667</v>
      </c>
      <c r="J29" s="708">
        <v>207425</v>
      </c>
      <c r="K29" s="708">
        <v>192513</v>
      </c>
      <c r="L29" s="708">
        <v>12874</v>
      </c>
      <c r="M29" s="708">
        <v>2038</v>
      </c>
      <c r="N29" s="19"/>
    </row>
    <row r="30" spans="1:15" ht="18" customHeight="1">
      <c r="A30" s="113"/>
      <c r="B30" s="131" t="s">
        <v>195</v>
      </c>
      <c r="C30" s="707">
        <v>573504</v>
      </c>
      <c r="D30" s="708">
        <v>556769</v>
      </c>
      <c r="E30" s="708">
        <v>266855</v>
      </c>
      <c r="F30" s="708">
        <v>289914</v>
      </c>
      <c r="G30" s="708">
        <v>16735</v>
      </c>
      <c r="H30" s="708">
        <v>8319</v>
      </c>
      <c r="I30" s="708">
        <v>8416</v>
      </c>
      <c r="J30" s="708">
        <v>325403</v>
      </c>
      <c r="K30" s="708">
        <v>311709</v>
      </c>
      <c r="L30" s="708">
        <v>11060</v>
      </c>
      <c r="M30" s="708">
        <v>2634</v>
      </c>
      <c r="N30" s="535"/>
    </row>
    <row r="31" spans="1:15" ht="15" customHeight="1">
      <c r="A31" s="113"/>
      <c r="B31" s="131"/>
      <c r="C31" s="707"/>
      <c r="D31" s="708"/>
      <c r="E31" s="708"/>
      <c r="F31" s="708"/>
      <c r="G31" s="708"/>
      <c r="H31" s="708"/>
      <c r="I31" s="708"/>
      <c r="J31" s="708"/>
      <c r="K31" s="708"/>
      <c r="L31" s="708"/>
      <c r="M31" s="708"/>
      <c r="N31" s="19"/>
    </row>
    <row r="32" spans="1:15" ht="18" customHeight="1">
      <c r="A32" s="113"/>
      <c r="B32" s="131" t="s">
        <v>196</v>
      </c>
      <c r="C32" s="707">
        <v>287300</v>
      </c>
      <c r="D32" s="708">
        <v>260842</v>
      </c>
      <c r="E32" s="708">
        <v>130672</v>
      </c>
      <c r="F32" s="708">
        <v>130170</v>
      </c>
      <c r="G32" s="708">
        <v>26458</v>
      </c>
      <c r="H32" s="708">
        <v>13265</v>
      </c>
      <c r="I32" s="708">
        <v>13193</v>
      </c>
      <c r="J32" s="708">
        <v>178637</v>
      </c>
      <c r="K32" s="708">
        <v>156892</v>
      </c>
      <c r="L32" s="708">
        <v>19500</v>
      </c>
      <c r="M32" s="708">
        <v>2245</v>
      </c>
      <c r="N32" s="19"/>
    </row>
    <row r="33" spans="1:14" ht="18" customHeight="1">
      <c r="A33" s="113"/>
      <c r="B33" s="131" t="s">
        <v>197</v>
      </c>
      <c r="C33" s="707">
        <v>353158</v>
      </c>
      <c r="D33" s="708">
        <v>330887</v>
      </c>
      <c r="E33" s="708">
        <v>164071</v>
      </c>
      <c r="F33" s="708">
        <v>166816</v>
      </c>
      <c r="G33" s="708">
        <v>22271</v>
      </c>
      <c r="H33" s="708">
        <v>11179</v>
      </c>
      <c r="I33" s="708">
        <v>11092</v>
      </c>
      <c r="J33" s="708">
        <v>199016</v>
      </c>
      <c r="K33" s="708">
        <v>182815</v>
      </c>
      <c r="L33" s="708">
        <v>13523</v>
      </c>
      <c r="M33" s="708">
        <v>2678</v>
      </c>
      <c r="N33" s="19"/>
    </row>
    <row r="34" spans="1:14" ht="18" customHeight="1">
      <c r="A34" s="113"/>
      <c r="B34" s="131" t="s">
        <v>198</v>
      </c>
      <c r="C34" s="707">
        <v>216535</v>
      </c>
      <c r="D34" s="708">
        <v>198271</v>
      </c>
      <c r="E34" s="708">
        <v>98686</v>
      </c>
      <c r="F34" s="708">
        <v>99585</v>
      </c>
      <c r="G34" s="708">
        <v>18264</v>
      </c>
      <c r="H34" s="708">
        <v>8801</v>
      </c>
      <c r="I34" s="708">
        <v>9463</v>
      </c>
      <c r="J34" s="708">
        <v>117153</v>
      </c>
      <c r="K34" s="708">
        <v>104292</v>
      </c>
      <c r="L34" s="708">
        <v>10489</v>
      </c>
      <c r="M34" s="708">
        <v>2372</v>
      </c>
      <c r="N34" s="535"/>
    </row>
    <row r="35" spans="1:14" ht="18" customHeight="1">
      <c r="A35" s="113"/>
      <c r="B35" s="131" t="s">
        <v>199</v>
      </c>
      <c r="C35" s="707">
        <v>570213</v>
      </c>
      <c r="D35" s="708">
        <v>542959</v>
      </c>
      <c r="E35" s="708">
        <v>266816</v>
      </c>
      <c r="F35" s="708">
        <v>276143</v>
      </c>
      <c r="G35" s="708">
        <v>27254</v>
      </c>
      <c r="H35" s="708">
        <v>12863</v>
      </c>
      <c r="I35" s="708">
        <v>14391</v>
      </c>
      <c r="J35" s="708">
        <v>315872</v>
      </c>
      <c r="K35" s="708">
        <v>295249</v>
      </c>
      <c r="L35" s="708">
        <v>16481</v>
      </c>
      <c r="M35" s="708">
        <v>4142</v>
      </c>
      <c r="N35" s="19"/>
    </row>
    <row r="36" spans="1:14" ht="18" customHeight="1">
      <c r="A36" s="113"/>
      <c r="B36" s="131" t="s">
        <v>200</v>
      </c>
      <c r="C36" s="707">
        <v>740099</v>
      </c>
      <c r="D36" s="708">
        <v>719971</v>
      </c>
      <c r="E36" s="708">
        <v>349575</v>
      </c>
      <c r="F36" s="708">
        <v>370396</v>
      </c>
      <c r="G36" s="708">
        <v>20128</v>
      </c>
      <c r="H36" s="708">
        <v>9464</v>
      </c>
      <c r="I36" s="708">
        <v>10664</v>
      </c>
      <c r="J36" s="708">
        <v>380495</v>
      </c>
      <c r="K36" s="708">
        <v>364905</v>
      </c>
      <c r="L36" s="708">
        <v>11638</v>
      </c>
      <c r="M36" s="708">
        <v>3952</v>
      </c>
      <c r="N36" s="19"/>
    </row>
    <row r="37" spans="1:14" ht="15" customHeight="1">
      <c r="A37" s="113"/>
      <c r="B37" s="131"/>
      <c r="C37" s="707"/>
      <c r="D37" s="708"/>
      <c r="E37" s="708"/>
      <c r="F37" s="708"/>
      <c r="G37" s="708"/>
      <c r="H37" s="708"/>
      <c r="I37" s="708"/>
      <c r="J37" s="708"/>
      <c r="K37" s="708"/>
      <c r="L37" s="708"/>
      <c r="M37" s="708"/>
      <c r="N37" s="19"/>
    </row>
    <row r="38" spans="1:14" ht="18" customHeight="1">
      <c r="A38" s="113"/>
      <c r="B38" s="131" t="s">
        <v>201</v>
      </c>
      <c r="C38" s="707">
        <v>691002</v>
      </c>
      <c r="D38" s="708">
        <v>657396</v>
      </c>
      <c r="E38" s="708">
        <v>330529</v>
      </c>
      <c r="F38" s="708">
        <v>326867</v>
      </c>
      <c r="G38" s="708">
        <v>33606</v>
      </c>
      <c r="H38" s="708">
        <v>15601</v>
      </c>
      <c r="I38" s="708">
        <v>18005</v>
      </c>
      <c r="J38" s="708">
        <v>357044</v>
      </c>
      <c r="K38" s="708">
        <v>334367</v>
      </c>
      <c r="L38" s="708">
        <v>15989</v>
      </c>
      <c r="M38" s="708">
        <v>6688</v>
      </c>
      <c r="N38" s="535"/>
    </row>
    <row r="39" spans="1:14" ht="18" customHeight="1">
      <c r="A39" s="113"/>
      <c r="B39" s="131" t="s">
        <v>202</v>
      </c>
      <c r="C39" s="707">
        <v>463691</v>
      </c>
      <c r="D39" s="708">
        <v>441328</v>
      </c>
      <c r="E39" s="708">
        <v>220751</v>
      </c>
      <c r="F39" s="708">
        <v>220577</v>
      </c>
      <c r="G39" s="708">
        <v>22363</v>
      </c>
      <c r="H39" s="708">
        <v>10895</v>
      </c>
      <c r="I39" s="708">
        <v>11468</v>
      </c>
      <c r="J39" s="708">
        <v>238563</v>
      </c>
      <c r="K39" s="708">
        <v>223417</v>
      </c>
      <c r="L39" s="708">
        <v>11447</v>
      </c>
      <c r="M39" s="708">
        <v>3699</v>
      </c>
      <c r="N39" s="19"/>
    </row>
    <row r="40" spans="1:14" ht="18" customHeight="1">
      <c r="A40" s="113"/>
      <c r="B40" s="131" t="s">
        <v>203</v>
      </c>
      <c r="C40" s="707">
        <v>696123</v>
      </c>
      <c r="D40" s="708">
        <v>659375</v>
      </c>
      <c r="E40" s="708">
        <v>332937</v>
      </c>
      <c r="F40" s="708">
        <v>326438</v>
      </c>
      <c r="G40" s="708">
        <v>36748</v>
      </c>
      <c r="H40" s="708">
        <v>17995</v>
      </c>
      <c r="I40" s="708">
        <v>18753</v>
      </c>
      <c r="J40" s="708">
        <v>346934</v>
      </c>
      <c r="K40" s="708">
        <v>322419</v>
      </c>
      <c r="L40" s="708">
        <v>18860</v>
      </c>
      <c r="M40" s="708">
        <v>5655</v>
      </c>
      <c r="N40" s="19"/>
    </row>
    <row r="41" spans="1:14" ht="18" customHeight="1">
      <c r="A41" s="113"/>
      <c r="B41" s="131"/>
      <c r="C41" s="707"/>
      <c r="D41" s="708"/>
      <c r="E41" s="708"/>
      <c r="F41" s="708"/>
      <c r="G41" s="708"/>
      <c r="H41" s="708"/>
      <c r="I41" s="708"/>
      <c r="J41" s="708"/>
      <c r="K41" s="708"/>
      <c r="L41" s="708"/>
      <c r="M41" s="708"/>
      <c r="N41" s="19"/>
    </row>
    <row r="42" spans="1:14" ht="18" customHeight="1">
      <c r="A42" s="715"/>
      <c r="B42" s="716" t="s">
        <v>204</v>
      </c>
      <c r="C42" s="717">
        <v>127138033</v>
      </c>
      <c r="D42" s="718">
        <v>124271318</v>
      </c>
      <c r="E42" s="718">
        <v>60624340</v>
      </c>
      <c r="F42" s="718">
        <v>63646978</v>
      </c>
      <c r="G42" s="719">
        <v>2866715</v>
      </c>
      <c r="H42" s="719">
        <v>1411688</v>
      </c>
      <c r="I42" s="719">
        <v>1455027</v>
      </c>
      <c r="J42" s="718">
        <v>59071519</v>
      </c>
      <c r="K42" s="718">
        <v>56905671</v>
      </c>
      <c r="L42" s="719">
        <v>1690993</v>
      </c>
      <c r="M42" s="719">
        <v>474855</v>
      </c>
      <c r="N42" s="535"/>
    </row>
    <row r="43" spans="1:14" s="399" customFormat="1" ht="15" customHeight="1">
      <c r="B43" s="82" t="s">
        <v>772</v>
      </c>
      <c r="C43" s="597"/>
      <c r="D43" s="397"/>
      <c r="E43" s="397"/>
      <c r="F43" s="397"/>
      <c r="G43" s="598"/>
      <c r="H43" s="599"/>
      <c r="I43" s="458"/>
      <c r="J43" s="397"/>
      <c r="K43" s="598"/>
      <c r="L43" s="599"/>
      <c r="M43" s="458"/>
      <c r="N43" s="599"/>
    </row>
    <row r="44" spans="1:14" s="399" customFormat="1" ht="15" customHeight="1">
      <c r="B44" s="82" t="s">
        <v>773</v>
      </c>
      <c r="C44" s="597"/>
      <c r="D44" s="397"/>
      <c r="E44" s="397"/>
      <c r="F44" s="397"/>
      <c r="G44" s="598"/>
      <c r="H44" s="599"/>
      <c r="I44" s="458"/>
      <c r="J44" s="397"/>
      <c r="K44" s="598"/>
      <c r="L44" s="599"/>
      <c r="M44" s="458"/>
      <c r="N44" s="599"/>
    </row>
    <row r="45" spans="1:14" s="399" customFormat="1" ht="15" customHeight="1">
      <c r="B45" s="82" t="s">
        <v>1200</v>
      </c>
      <c r="C45" s="597"/>
      <c r="D45" s="397"/>
      <c r="E45" s="397"/>
      <c r="F45" s="397"/>
      <c r="G45" s="598"/>
      <c r="H45" s="599"/>
      <c r="I45" s="458"/>
      <c r="J45" s="397"/>
      <c r="K45" s="598"/>
      <c r="L45" s="599"/>
      <c r="M45" s="458"/>
      <c r="N45" s="599"/>
    </row>
    <row r="46" spans="1:14" s="399" customFormat="1" ht="15" customHeight="1">
      <c r="B46" s="82" t="s">
        <v>205</v>
      </c>
      <c r="C46" s="597"/>
      <c r="D46" s="397"/>
      <c r="E46" s="397"/>
      <c r="F46" s="397"/>
      <c r="G46" s="598"/>
      <c r="H46" s="599"/>
      <c r="I46" s="458"/>
      <c r="J46" s="397"/>
      <c r="K46" s="598"/>
      <c r="L46" s="599"/>
      <c r="M46" s="458"/>
      <c r="N46" s="599"/>
    </row>
    <row r="47" spans="1:14" ht="13.5" customHeight="1">
      <c r="B47" s="82"/>
      <c r="C47" s="693"/>
      <c r="D47" s="720"/>
      <c r="E47" s="720"/>
      <c r="F47" s="720"/>
      <c r="G47" s="694"/>
      <c r="H47" s="535"/>
      <c r="I47" s="711"/>
      <c r="J47" s="720"/>
      <c r="K47" s="694"/>
      <c r="L47" s="535"/>
      <c r="M47" s="711"/>
      <c r="N47" s="535"/>
    </row>
    <row r="48" spans="1:14" ht="13.5" customHeight="1">
      <c r="C48" s="396"/>
      <c r="D48" s="397"/>
      <c r="E48" s="397"/>
      <c r="F48" s="397"/>
      <c r="G48" s="18"/>
      <c r="H48" s="19"/>
      <c r="I48" s="462"/>
      <c r="J48" s="397"/>
      <c r="K48" s="18"/>
      <c r="L48" s="19"/>
      <c r="M48" s="462"/>
      <c r="N48" s="19"/>
    </row>
    <row r="49" spans="1:14" ht="17.25" customHeight="1">
      <c r="C49" s="396"/>
      <c r="D49" s="397"/>
      <c r="E49" s="397"/>
      <c r="F49" s="397"/>
      <c r="G49" s="18"/>
      <c r="H49" s="19"/>
      <c r="I49" s="462"/>
      <c r="J49" s="397"/>
      <c r="K49" s="18"/>
      <c r="L49" s="19"/>
      <c r="M49" s="462"/>
      <c r="N49" s="19"/>
    </row>
    <row r="50" spans="1:14" ht="13.5" customHeight="1">
      <c r="C50" s="396"/>
      <c r="D50" s="397"/>
      <c r="E50" s="397"/>
      <c r="F50" s="397"/>
      <c r="G50" s="18"/>
      <c r="H50" s="19"/>
      <c r="I50" s="462"/>
      <c r="J50" s="397"/>
      <c r="K50" s="18"/>
      <c r="L50" s="19"/>
      <c r="M50" s="462"/>
      <c r="N50" s="19"/>
    </row>
    <row r="51" spans="1:14" ht="13.5" customHeight="1">
      <c r="C51" s="396"/>
      <c r="D51" s="397"/>
      <c r="E51" s="397"/>
      <c r="F51" s="397"/>
      <c r="G51" s="18"/>
      <c r="H51" s="19"/>
      <c r="I51" s="462"/>
      <c r="J51" s="397"/>
      <c r="K51" s="18"/>
      <c r="L51" s="19"/>
      <c r="M51" s="462"/>
      <c r="N51" s="19"/>
    </row>
    <row r="52" spans="1:14" ht="13.5" customHeight="1">
      <c r="C52" s="396"/>
      <c r="D52" s="397"/>
      <c r="E52" s="397"/>
      <c r="F52" s="397"/>
      <c r="G52" s="18"/>
      <c r="H52" s="19"/>
      <c r="I52" s="462"/>
      <c r="J52" s="397"/>
      <c r="K52" s="18"/>
      <c r="L52" s="19"/>
      <c r="M52" s="462"/>
      <c r="N52" s="19"/>
    </row>
    <row r="53" spans="1:14" ht="13.5" customHeight="1">
      <c r="C53" s="396"/>
      <c r="D53" s="397"/>
      <c r="E53" s="397"/>
      <c r="F53" s="397"/>
      <c r="G53" s="18"/>
      <c r="H53" s="19"/>
      <c r="I53" s="462"/>
      <c r="J53" s="397"/>
      <c r="K53" s="18"/>
      <c r="L53" s="19"/>
      <c r="M53" s="462"/>
      <c r="N53" s="19"/>
    </row>
    <row r="54" spans="1:14" ht="13.5" customHeight="1">
      <c r="C54" s="396"/>
      <c r="D54" s="397"/>
      <c r="E54" s="397"/>
      <c r="F54" s="397"/>
      <c r="G54" s="18"/>
      <c r="H54" s="19"/>
      <c r="I54" s="458"/>
      <c r="J54" s="397"/>
      <c r="K54" s="18"/>
      <c r="L54" s="19"/>
      <c r="M54" s="458"/>
      <c r="N54" s="535"/>
    </row>
    <row r="55" spans="1:14" ht="13.5" customHeight="1">
      <c r="C55" s="693"/>
      <c r="D55" s="720"/>
      <c r="E55" s="720"/>
      <c r="F55" s="720"/>
      <c r="G55" s="694"/>
      <c r="H55" s="535"/>
      <c r="I55" s="711"/>
      <c r="J55" s="720"/>
      <c r="K55" s="694"/>
      <c r="L55" s="535"/>
      <c r="M55" s="711"/>
      <c r="N55" s="19"/>
    </row>
    <row r="56" spans="1:14" ht="13.5" customHeight="1">
      <c r="C56" s="396"/>
      <c r="D56" s="397"/>
      <c r="E56" s="397"/>
      <c r="F56" s="397"/>
      <c r="G56" s="18"/>
      <c r="H56" s="19"/>
      <c r="I56" s="462"/>
      <c r="J56" s="397"/>
      <c r="K56" s="18"/>
      <c r="L56" s="19"/>
      <c r="M56" s="462"/>
      <c r="N56" s="19"/>
    </row>
    <row r="57" spans="1:14" ht="13.5" customHeight="1">
      <c r="C57" s="396"/>
      <c r="D57" s="397"/>
      <c r="E57" s="397"/>
      <c r="F57" s="397"/>
      <c r="G57" s="18"/>
      <c r="H57" s="19"/>
      <c r="I57" s="462"/>
      <c r="J57" s="397"/>
      <c r="K57" s="18"/>
      <c r="L57" s="19"/>
      <c r="M57" s="462"/>
      <c r="N57" s="19"/>
    </row>
    <row r="58" spans="1:14" ht="13.5" customHeight="1">
      <c r="C58" s="396"/>
      <c r="D58" s="397"/>
      <c r="E58" s="397"/>
      <c r="F58" s="397"/>
      <c r="G58" s="18"/>
      <c r="H58" s="19"/>
      <c r="I58" s="462"/>
      <c r="J58" s="397"/>
      <c r="K58" s="18"/>
      <c r="L58" s="19"/>
      <c r="M58" s="462"/>
      <c r="N58" s="19"/>
    </row>
    <row r="59" spans="1:14" ht="13.5" customHeight="1">
      <c r="C59" s="396"/>
      <c r="D59" s="397"/>
      <c r="E59" s="397"/>
      <c r="F59" s="397"/>
      <c r="G59" s="18"/>
      <c r="H59" s="19"/>
      <c r="I59" s="458"/>
      <c r="J59" s="397"/>
      <c r="K59" s="18"/>
      <c r="L59" s="19"/>
      <c r="M59" s="458"/>
      <c r="N59" s="19"/>
    </row>
    <row r="60" spans="1:14" ht="13.5" customHeight="1">
      <c r="A60" s="397"/>
      <c r="B60" s="397"/>
      <c r="C60" s="396"/>
      <c r="D60" s="397"/>
      <c r="E60" s="397"/>
      <c r="F60" s="397"/>
      <c r="G60" s="18"/>
      <c r="H60" s="19"/>
      <c r="I60" s="458"/>
      <c r="J60" s="397"/>
      <c r="K60" s="18"/>
      <c r="L60" s="19"/>
      <c r="M60" s="458"/>
      <c r="N60" s="19"/>
    </row>
    <row r="61" spans="1:14">
      <c r="A61" s="399"/>
      <c r="B61" s="399"/>
      <c r="C61" s="399"/>
      <c r="D61" s="399"/>
      <c r="E61" s="399"/>
      <c r="F61" s="399"/>
      <c r="G61" s="399"/>
      <c r="H61" s="399"/>
      <c r="I61" s="399"/>
      <c r="J61" s="399"/>
      <c r="K61" s="399"/>
      <c r="L61" s="399"/>
      <c r="M61" s="399"/>
      <c r="N61" s="399"/>
    </row>
    <row r="62" spans="1:14">
      <c r="A62" s="399"/>
      <c r="B62" s="399"/>
      <c r="C62" s="399"/>
      <c r="D62" s="399"/>
      <c r="E62" s="399"/>
      <c r="F62" s="399"/>
      <c r="G62" s="399"/>
      <c r="H62" s="399"/>
      <c r="I62" s="399"/>
      <c r="J62" s="399"/>
      <c r="K62" s="399"/>
      <c r="L62" s="399"/>
      <c r="M62" s="399"/>
      <c r="N62" s="399"/>
    </row>
  </sheetData>
  <sheetProtection password="DCE1" sheet="1" objects="1" scenarios="1"/>
  <mergeCells count="10">
    <mergeCell ref="M5:M6"/>
    <mergeCell ref="B1:M1"/>
    <mergeCell ref="J4:M4"/>
    <mergeCell ref="D5:F5"/>
    <mergeCell ref="G5:I5"/>
    <mergeCell ref="J5:J6"/>
    <mergeCell ref="C5:C6"/>
    <mergeCell ref="C4:I4"/>
    <mergeCell ref="K5:K6"/>
    <mergeCell ref="L5:L6"/>
  </mergeCells>
  <phoneticPr fontId="3"/>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68</vt:i4>
      </vt:variant>
      <vt:variant>
        <vt:lpstr>名前付き一覧</vt:lpstr>
      </vt:variant>
      <vt:variant>
        <vt:i4>62</vt:i4>
      </vt:variant>
    </vt:vector>
  </HeadingPairs>
  <TitlesOfParts>
    <vt:vector size="130" baseType="lpstr">
      <vt:lpstr>表紙</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'10'!Print_Area</vt:lpstr>
      <vt:lpstr>'11'!Print_Area</vt:lpstr>
      <vt:lpstr>'12'!Print_Area</vt:lpstr>
      <vt:lpstr>'14'!Print_Area</vt:lpstr>
      <vt:lpstr>'15'!Print_Area</vt:lpstr>
      <vt:lpstr>'18'!Print_Area</vt:lpstr>
      <vt:lpstr>'19'!Print_Area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'43'!Print_Area</vt:lpstr>
      <vt:lpstr>'44'!Print_Area</vt:lpstr>
      <vt:lpstr>'45'!Print_Area</vt:lpstr>
      <vt:lpstr>'49'!Print_Area</vt:lpstr>
      <vt:lpstr>'5'!Print_Area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'6'!Print_Area</vt:lpstr>
      <vt:lpstr>'60'!Print_Area</vt:lpstr>
      <vt:lpstr>'61'!Print_Area</vt:lpstr>
      <vt:lpstr>'62'!Print_Area</vt:lpstr>
      <vt:lpstr>'63'!Print_Area</vt:lpstr>
      <vt:lpstr>'64'!Print_Area</vt:lpstr>
      <vt:lpstr>'65'!Print_Area</vt:lpstr>
      <vt:lpstr>'66'!Print_Area</vt:lpstr>
      <vt:lpstr>'67'!Print_Area</vt:lpstr>
      <vt:lpstr>'68'!Print_Area</vt:lpstr>
      <vt:lpstr>'69'!Print_Area</vt:lpstr>
      <vt:lpstr>'7'!Print_Area</vt:lpstr>
      <vt:lpstr>'8'!Print_Area</vt:lpstr>
      <vt:lpstr>'9'!Print_Area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第53回文京の統計（令和２年）</dc:title>
  <dc:creator>文京区区民課</dc:creator>
  <cp:lastPrinted>2023-03-20T07:02:11Z</cp:lastPrinted>
  <dcterms:created xsi:type="dcterms:W3CDTF">2011-12-27T00:44:34Z</dcterms:created>
  <dcterms:modified xsi:type="dcterms:W3CDTF">2023-03-23T00:40:55Z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