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ttuno\g550500$\業務文書\地域環境係\係内共通\05_温暖化対策の推進\地域推進計画（2020-2030）\01_🍂脱炭素社会に向けた取組（R4重点）\4_R5年度実施分\"/>
    </mc:Choice>
  </mc:AlternateContent>
  <xr:revisionPtr revIDLastSave="0" documentId="13_ncr:1_{BDB60B45-25E6-4C0F-BA91-D25793A2AB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全事業者用" sheetId="3" r:id="rId1"/>
  </sheets>
  <definedNames>
    <definedName name="_xlnm.Print_Area" localSheetId="0">全事業者用!$A$1:$N$28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3" l="1"/>
  <c r="F25" i="3"/>
</calcChain>
</file>

<file path=xl/sharedStrings.xml><?xml version="1.0" encoding="utf-8"?>
<sst xmlns="http://schemas.openxmlformats.org/spreadsheetml/2006/main" count="146" uniqueCount="75">
  <si>
    <t>年間</t>
  </si>
  <si>
    <t>kg-CO2</t>
  </si>
  <si>
    <t>の削減になります。</t>
  </si>
  <si>
    <t>対策名</t>
    <rPh sb="0" eb="2">
      <t>タイサク</t>
    </rPh>
    <rPh sb="2" eb="3">
      <t>メイ</t>
    </rPh>
    <phoneticPr fontId="1"/>
  </si>
  <si>
    <t>空室・不在時等のこまめな消灯</t>
    <phoneticPr fontId="1"/>
  </si>
  <si>
    <t>照明スイッチに点灯範囲を表示</t>
  </si>
  <si>
    <t>日本工業規格に準じた照度の設定</t>
  </si>
  <si>
    <t>昼休み時の消灯の実施</t>
  </si>
  <si>
    <t>温度計等による室温の把握と調整</t>
  </si>
  <si>
    <t>空室・不在時等の空調停止</t>
  </si>
  <si>
    <t>事務用機器を省エネモードに設定</t>
  </si>
  <si>
    <t>事務用機器を業務終了時に停止</t>
  </si>
  <si>
    <t>個人用端末の不用・離席時の停止</t>
  </si>
  <si>
    <t>事務用機器の台数見直し・集約化</t>
  </si>
  <si>
    <t>便座ヒーター等温度の季節別設定</t>
  </si>
  <si>
    <t>看板照明点灯時間の季節別管理</t>
  </si>
  <si>
    <t>屋内駐車場換気の不要時間の停止</t>
  </si>
  <si>
    <t>季節に応じた温度設定の見直し</t>
  </si>
  <si>
    <t>エレベータ運転台数の制限</t>
  </si>
  <si>
    <t>待機電力 90W のプリンタ 2 台を、配置と台数見直しにより 1 台に減らせた場合</t>
  </si>
  <si>
    <t>40W×２灯型の天井照明が 20 箇所設置されているオフィスにおいて、５箇所を間引き消灯した場合</t>
  </si>
  <si>
    <t xml:space="preserve"> 執務室、共用部等の照明設備</t>
  </si>
  <si>
    <t xml:space="preserve"> 執務室、共用部等の空調設備</t>
  </si>
  <si>
    <t xml:space="preserve"> 事務用機器</t>
  </si>
  <si>
    <t xml:space="preserve"> 共用設備</t>
  </si>
  <si>
    <t xml:space="preserve"> 給湯設備</t>
  </si>
  <si>
    <t xml:space="preserve"> 昇降設備</t>
  </si>
  <si>
    <t>効果の目安</t>
    <rPh sb="0" eb="2">
      <t>コウカ</t>
    </rPh>
    <rPh sb="3" eb="5">
      <t>メヤス</t>
    </rPh>
    <phoneticPr fontId="1"/>
  </si>
  <si>
    <t>消灯</t>
    <rPh sb="0" eb="2">
      <t>ショウトウ</t>
    </rPh>
    <phoneticPr fontId="1"/>
  </si>
  <si>
    <t>点灯範囲</t>
    <rPh sb="0" eb="2">
      <t>テントウ</t>
    </rPh>
    <rPh sb="2" eb="4">
      <t>ハンイ</t>
    </rPh>
    <phoneticPr fontId="1"/>
  </si>
  <si>
    <t>照度設定</t>
    <rPh sb="0" eb="2">
      <t>ショウド</t>
    </rPh>
    <rPh sb="2" eb="4">
      <t>セッテイ</t>
    </rPh>
    <phoneticPr fontId="1"/>
  </si>
  <si>
    <t>空調停止</t>
    <rPh sb="0" eb="2">
      <t>クウチョウ</t>
    </rPh>
    <rPh sb="2" eb="4">
      <t>テイシ</t>
    </rPh>
    <phoneticPr fontId="1"/>
  </si>
  <si>
    <t>温度設定</t>
    <rPh sb="0" eb="2">
      <t>オンド</t>
    </rPh>
    <rPh sb="2" eb="4">
      <t>セッテイ</t>
    </rPh>
    <phoneticPr fontId="1"/>
  </si>
  <si>
    <t>モード設定</t>
    <rPh sb="3" eb="5">
      <t>セッテイ</t>
    </rPh>
    <phoneticPr fontId="1"/>
  </si>
  <si>
    <t>台数の見直し</t>
    <rPh sb="0" eb="2">
      <t>ダイスウ</t>
    </rPh>
    <rPh sb="3" eb="5">
      <t>ミナオ</t>
    </rPh>
    <phoneticPr fontId="1"/>
  </si>
  <si>
    <t>便座</t>
    <rPh sb="0" eb="2">
      <t>ベンザ</t>
    </rPh>
    <phoneticPr fontId="1"/>
  </si>
  <si>
    <t>外灯等の点灯時間の季節別管理</t>
    <phoneticPr fontId="1"/>
  </si>
  <si>
    <t>屋外照明</t>
    <rPh sb="0" eb="2">
      <t>オクガイ</t>
    </rPh>
    <rPh sb="2" eb="4">
      <t>ショウメイ</t>
    </rPh>
    <phoneticPr fontId="1"/>
  </si>
  <si>
    <t>駐車場換気装置</t>
    <rPh sb="0" eb="3">
      <t>チュウシャジョウ</t>
    </rPh>
    <rPh sb="3" eb="5">
      <t>カンキ</t>
    </rPh>
    <rPh sb="5" eb="7">
      <t>ソウチ</t>
    </rPh>
    <phoneticPr fontId="1"/>
  </si>
  <si>
    <t>時期に応じた運転</t>
    <rPh sb="0" eb="2">
      <t>ジキ</t>
    </rPh>
    <rPh sb="3" eb="4">
      <t>オウ</t>
    </rPh>
    <rPh sb="6" eb="8">
      <t>ウンテン</t>
    </rPh>
    <phoneticPr fontId="1"/>
  </si>
  <si>
    <t>機器の停止</t>
    <rPh sb="0" eb="2">
      <t>キキ</t>
    </rPh>
    <rPh sb="3" eb="5">
      <t>テイシ</t>
    </rPh>
    <phoneticPr fontId="1"/>
  </si>
  <si>
    <t>蛍光灯8 台セットのスイッチで1 日30 分の消し忘れを防止する</t>
    <phoneticPr fontId="1"/>
  </si>
  <si>
    <t>36W の蛍光灯を 190 本使用しているオフィスで 1 日 1 時間の消灯を行う</t>
    <phoneticPr fontId="1"/>
  </si>
  <si>
    <t>蛍光灯 8 台セットのスイッチで1 日 30 分の消灯を実施する</t>
    <phoneticPr fontId="1"/>
  </si>
  <si>
    <t>1 日に 100 リットルのお湯を使う事業所で夏場の設定温度を 2℃緩和させる(電気温水器の場合)</t>
    <phoneticPr fontId="1"/>
  </si>
  <si>
    <t>5.5kW の換気ファン 2 台を1 日 60 分の時間短縮する</t>
    <phoneticPr fontId="1"/>
  </si>
  <si>
    <t>150W の看板照明 4 台の点灯時間を平均 2 時間短縮する</t>
    <phoneticPr fontId="1"/>
  </si>
  <si>
    <t>150W の水銀灯 4 台の外灯の点灯時間を平均 2 時間短縮する</t>
    <phoneticPr fontId="1"/>
  </si>
  <si>
    <t>コピー機 1 台セットの業務終了後停止で1 日 16 時間短縮する</t>
    <phoneticPr fontId="1"/>
  </si>
  <si>
    <t>ノートパソコン 10 台を１日３時間省エネモードを実施する</t>
    <phoneticPr fontId="1"/>
  </si>
  <si>
    <t>便座ヒーター2 台に春秋の温度設定を「高」から「低」に設定し直す</t>
    <phoneticPr fontId="1"/>
  </si>
  <si>
    <t>プリンター1 台セット（90W）の省エネモード（10W）を1 日 4 時間実施する</t>
    <phoneticPr fontId="1"/>
  </si>
  <si>
    <t>空調に年間 80,000kWh の電力を使用している事務所で外気冷房を行い消費電力を 15％削減する</t>
    <phoneticPr fontId="1"/>
  </si>
  <si>
    <t>空調に年間 80,000kWh の電力を使用している事務所で空調の停止のルール化で1％の電力の削減をする</t>
    <phoneticPr fontId="1"/>
  </si>
  <si>
    <t>チェック欄</t>
    <rPh sb="4" eb="5">
      <t>ラン</t>
    </rPh>
    <phoneticPr fontId="1"/>
  </si>
  <si>
    <t>×</t>
    <phoneticPr fontId="1"/>
  </si>
  <si>
    <t>削減効果量</t>
    <rPh sb="0" eb="2">
      <t>サクゲン</t>
    </rPh>
    <rPh sb="2" eb="5">
      <t>コウカリョウ</t>
    </rPh>
    <phoneticPr fontId="1"/>
  </si>
  <si>
    <t>円</t>
    <rPh sb="0" eb="1">
      <t>エン</t>
    </rPh>
    <phoneticPr fontId="1"/>
  </si>
  <si>
    <t>円</t>
    <phoneticPr fontId="1"/>
  </si>
  <si>
    <t>13人乗りエレベータを 5 台設置している事業所で、出退社時と昼休み以外の時間帯にエレベータを 2 台停止した場合</t>
    <phoneticPr fontId="1"/>
  </si>
  <si>
    <t>備考</t>
    <rPh sb="0" eb="2">
      <t>ビコウ</t>
    </rPh>
    <phoneticPr fontId="1"/>
  </si>
  <si>
    <t>（具体的な対策）</t>
    <rPh sb="1" eb="3">
      <t>グタイ</t>
    </rPh>
    <phoneticPr fontId="1"/>
  </si>
  <si>
    <t>分野</t>
    <rPh sb="0" eb="2">
      <t>ブンヤ</t>
    </rPh>
    <phoneticPr fontId="1"/>
  </si>
  <si>
    <t>出典：地球温暖化対策報告書作成ハンドブック　平成28年度3月改定版（東京都環境局ＨＰ）より作成</t>
    <rPh sb="0" eb="2">
      <t>シュッテン</t>
    </rPh>
    <rPh sb="3" eb="5">
      <t>チキュウ</t>
    </rPh>
    <rPh sb="5" eb="7">
      <t>オンダン</t>
    </rPh>
    <rPh sb="7" eb="8">
      <t>カ</t>
    </rPh>
    <rPh sb="8" eb="10">
      <t>タイサク</t>
    </rPh>
    <rPh sb="10" eb="13">
      <t>ホウコクショ</t>
    </rPh>
    <rPh sb="13" eb="15">
      <t>サクセイ</t>
    </rPh>
    <rPh sb="22" eb="24">
      <t>ヘイセイ</t>
    </rPh>
    <rPh sb="26" eb="28">
      <t>ネンド</t>
    </rPh>
    <rPh sb="29" eb="30">
      <t>ガツ</t>
    </rPh>
    <rPh sb="30" eb="32">
      <t>カイテイ</t>
    </rPh>
    <rPh sb="32" eb="33">
      <t>バン</t>
    </rPh>
    <rPh sb="34" eb="37">
      <t>トウキョウト</t>
    </rPh>
    <rPh sb="37" eb="39">
      <t>カンキョウ</t>
    </rPh>
    <rPh sb="39" eb="40">
      <t>キョク</t>
    </rPh>
    <rPh sb="45" eb="47">
      <t>サクセイ</t>
    </rPh>
    <phoneticPr fontId="1"/>
  </si>
  <si>
    <t>〇</t>
    <phoneticPr fontId="1"/>
  </si>
  <si>
    <t>試算条件
・方法等</t>
    <rPh sb="0" eb="2">
      <t>シサン</t>
    </rPh>
    <rPh sb="2" eb="4">
      <t>ジョウケン</t>
    </rPh>
    <rPh sb="6" eb="8">
      <t>ホウホウ</t>
    </rPh>
    <rPh sb="8" eb="9">
      <t>トウ</t>
    </rPh>
    <phoneticPr fontId="1"/>
  </si>
  <si>
    <t>対策の実施状況についてご回答ください。実施している場合はチェック欄の「〇」を、実施していない場合はチェック欄の「×」をプルダウンから選択してください。</t>
    <rPh sb="0" eb="2">
      <t>タイサク</t>
    </rPh>
    <rPh sb="3" eb="5">
      <t>ジッシ</t>
    </rPh>
    <rPh sb="5" eb="7">
      <t>ジョウキョウ</t>
    </rPh>
    <rPh sb="12" eb="14">
      <t>カイトウ</t>
    </rPh>
    <rPh sb="19" eb="21">
      <t>ジッシ</t>
    </rPh>
    <rPh sb="25" eb="27">
      <t>バアイ</t>
    </rPh>
    <rPh sb="32" eb="33">
      <t>ラン</t>
    </rPh>
    <rPh sb="39" eb="41">
      <t>ジッシ</t>
    </rPh>
    <rPh sb="46" eb="48">
      <t>バアイ</t>
    </rPh>
    <rPh sb="53" eb="54">
      <t>ラン</t>
    </rPh>
    <rPh sb="66" eb="68">
      <t>センタク</t>
    </rPh>
    <phoneticPr fontId="1"/>
  </si>
  <si>
    <t>東京都ハンドブック(個票番号)</t>
    <rPh sb="0" eb="2">
      <t>トウキョウ</t>
    </rPh>
    <rPh sb="2" eb="3">
      <t>ト</t>
    </rPh>
    <rPh sb="10" eb="12">
      <t>コヒョウ</t>
    </rPh>
    <rPh sb="12" eb="14">
      <t>バンゴウ</t>
    </rPh>
    <phoneticPr fontId="1"/>
  </si>
  <si>
    <t>※１　二酸化炭素排出量（削減量）=節約電力量×CO2 換算係数（0.489kg-CO2/kWh）
※２　金額（削減額）=節約電力量×電力単価（24 円/kWh）　　
　◎節約電力量の試算方法は取組によって異なります。
　   詳しくは、地球温暖化対策報告書作成ハンドブック（東京都環境局）の個票（上記チェック表内付番有）を確認してください。</t>
    <rPh sb="12" eb="14">
      <t>サクゲン</t>
    </rPh>
    <rPh sb="14" eb="15">
      <t>リョウ</t>
    </rPh>
    <rPh sb="57" eb="58">
      <t>ガク</t>
    </rPh>
    <rPh sb="85" eb="87">
      <t>セツヤク</t>
    </rPh>
    <rPh sb="87" eb="89">
      <t>デンリョク</t>
    </rPh>
    <rPh sb="89" eb="90">
      <t>リョウ</t>
    </rPh>
    <rPh sb="91" eb="93">
      <t>シサン</t>
    </rPh>
    <rPh sb="93" eb="95">
      <t>ホウホウ</t>
    </rPh>
    <rPh sb="96" eb="98">
      <t>トリクミ</t>
    </rPh>
    <rPh sb="102" eb="103">
      <t>コト</t>
    </rPh>
    <rPh sb="113" eb="114">
      <t>クワ</t>
    </rPh>
    <rPh sb="118" eb="120">
      <t>チキュウ</t>
    </rPh>
    <rPh sb="120" eb="123">
      <t>オンダンカ</t>
    </rPh>
    <rPh sb="123" eb="125">
      <t>タイサク</t>
    </rPh>
    <rPh sb="125" eb="128">
      <t>ホウコクショ</t>
    </rPh>
    <rPh sb="128" eb="130">
      <t>サクセイ</t>
    </rPh>
    <rPh sb="137" eb="139">
      <t>トウキョウ</t>
    </rPh>
    <rPh sb="139" eb="140">
      <t>ト</t>
    </rPh>
    <rPh sb="140" eb="142">
      <t>カンキョウ</t>
    </rPh>
    <rPh sb="142" eb="143">
      <t>キョク</t>
    </rPh>
    <rPh sb="145" eb="147">
      <t>コヒョウ</t>
    </rPh>
    <rPh sb="148" eb="150">
      <t>ジョウキ</t>
    </rPh>
    <rPh sb="154" eb="155">
      <t>ヒョウ</t>
    </rPh>
    <rPh sb="155" eb="156">
      <t>ナイ</t>
    </rPh>
    <rPh sb="156" eb="158">
      <t>フバン</t>
    </rPh>
    <rPh sb="158" eb="159">
      <t>アリ</t>
    </rPh>
    <rPh sb="161" eb="163">
      <t>カクニン</t>
    </rPh>
    <phoneticPr fontId="1"/>
  </si>
  <si>
    <r>
      <t>二酸化炭素排出量</t>
    </r>
    <r>
      <rPr>
        <vertAlign val="superscript"/>
        <sz val="14"/>
        <rFont val="メイリオ"/>
        <family val="3"/>
        <charset val="128"/>
      </rPr>
      <t>※1</t>
    </r>
    <rPh sb="0" eb="8">
      <t>ニサンカタンソハイシュツリョウ</t>
    </rPh>
    <phoneticPr fontId="1"/>
  </si>
  <si>
    <r>
      <t>金額</t>
    </r>
    <r>
      <rPr>
        <vertAlign val="superscript"/>
        <sz val="14"/>
        <rFont val="メイリオ"/>
        <family val="3"/>
        <charset val="128"/>
      </rPr>
      <t>※2</t>
    </r>
    <rPh sb="0" eb="2">
      <t>キンガク</t>
    </rPh>
    <phoneticPr fontId="1"/>
  </si>
  <si>
    <r>
      <t>JIS に準ずる照度に設定し、m</t>
    </r>
    <r>
      <rPr>
        <vertAlign val="superscript"/>
        <sz val="11"/>
        <rFont val="メイリオ"/>
        <family val="3"/>
        <charset val="128"/>
      </rPr>
      <t>2</t>
    </r>
    <r>
      <rPr>
        <sz val="11"/>
        <rFont val="メイリオ"/>
        <family val="3"/>
        <charset val="128"/>
      </rPr>
      <t xml:space="preserve"> あたりの電力を 1W 削減できた場合</t>
    </r>
    <phoneticPr fontId="1"/>
  </si>
  <si>
    <t>間引き消灯等の
可能な限り低い照度設定</t>
    <rPh sb="0" eb="2">
      <t>マビ</t>
    </rPh>
    <rPh sb="3" eb="5">
      <t>ショウトウ</t>
    </rPh>
    <rPh sb="5" eb="6">
      <t>トウ</t>
    </rPh>
    <rPh sb="8" eb="10">
      <t>カノウ</t>
    </rPh>
    <phoneticPr fontId="1"/>
  </si>
  <si>
    <t>年間 200,000kWh の電力を使用している事務所で、部屋の実温度に基づき冷房時の温度設定を 1℃高めに設定した場合
※なお、全体に対する空調の電力使用量は
　40％とし、削減率は5％として試算</t>
    <rPh sb="65" eb="67">
      <t>ゼンタイ</t>
    </rPh>
    <rPh sb="68" eb="69">
      <t>タイ</t>
    </rPh>
    <rPh sb="71" eb="73">
      <t>クウチョウ</t>
    </rPh>
    <rPh sb="74" eb="76">
      <t>デンリョク</t>
    </rPh>
    <rPh sb="76" eb="79">
      <t>シヨウリョウ</t>
    </rPh>
    <rPh sb="88" eb="90">
      <t>サクゲン</t>
    </rPh>
    <rPh sb="90" eb="91">
      <t>リツ</t>
    </rPh>
    <rPh sb="97" eb="99">
      <t>シサン</t>
    </rPh>
    <phoneticPr fontId="1"/>
  </si>
  <si>
    <t>中間期（春季と秋季）における外気冷房の実施</t>
    <rPh sb="4" eb="6">
      <t>シュンキ</t>
    </rPh>
    <rPh sb="7" eb="9">
      <t>シュウキ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</si>
</sst>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rgb="FFFF0000"/>
      <name val="BIZ UDPゴシック"/>
      <family val="3"/>
      <charset val="128"/>
    </font>
    <font>
      <sz val="10"/>
      <name val="BIZ UDP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vertAlign val="superscript"/>
      <sz val="14"/>
      <name val="メイリオ"/>
      <family val="3"/>
      <charset val="128"/>
    </font>
    <font>
      <sz val="10"/>
      <name val="游ゴシック"/>
      <family val="2"/>
      <charset val="128"/>
      <scheme val="minor"/>
    </font>
    <font>
      <vertAlign val="superscript"/>
      <sz val="11"/>
      <name val="メイリオ"/>
      <family val="3"/>
      <charset val="128"/>
    </font>
    <font>
      <sz val="11"/>
      <name val="游ゴシック"/>
      <family val="2"/>
      <charset val="128"/>
      <scheme val="minor"/>
    </font>
    <font>
      <sz val="14"/>
      <name val="游ゴシック"/>
      <family val="2"/>
      <charset val="128"/>
      <scheme val="minor"/>
    </font>
    <font>
      <sz val="12"/>
      <name val="メイリオ"/>
      <family val="3"/>
      <charset val="128"/>
    </font>
    <font>
      <sz val="12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0" fillId="0" borderId="0"/>
  </cellStyleXfs>
  <cellXfs count="9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center"/>
    </xf>
    <xf numFmtId="0" fontId="0" fillId="3" borderId="0" xfId="0" applyFill="1">
      <alignment vertical="center"/>
    </xf>
    <xf numFmtId="0" fontId="0" fillId="3" borderId="0" xfId="0" applyFill="1" applyAlignment="1">
      <alignment vertical="center" wrapText="1"/>
    </xf>
    <xf numFmtId="0" fontId="3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vertical="center" wrapText="1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0" fontId="7" fillId="3" borderId="0" xfId="0" applyFont="1" applyFill="1" applyAlignment="1">
      <alignment horizontal="left" vertical="top"/>
    </xf>
    <xf numFmtId="0" fontId="3" fillId="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0" fontId="9" fillId="3" borderId="0" xfId="0" applyFont="1" applyFill="1">
      <alignment vertical="center"/>
    </xf>
    <xf numFmtId="0" fontId="6" fillId="6" borderId="1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Continuous" vertical="center" wrapText="1"/>
    </xf>
    <xf numFmtId="0" fontId="11" fillId="2" borderId="9" xfId="0" applyFont="1" applyFill="1" applyBorder="1" applyAlignment="1">
      <alignment horizontal="centerContinuous" vertical="center" wrapText="1"/>
    </xf>
    <xf numFmtId="0" fontId="11" fillId="2" borderId="10" xfId="0" applyFont="1" applyFill="1" applyBorder="1" applyAlignment="1">
      <alignment horizontal="centerContinuous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vertical="top" wrapText="1"/>
    </xf>
    <xf numFmtId="0" fontId="11" fillId="3" borderId="2" xfId="0" applyFont="1" applyFill="1" applyBorder="1" applyAlignment="1">
      <alignment horizontal="left" vertical="center"/>
    </xf>
    <xf numFmtId="0" fontId="11" fillId="3" borderId="2" xfId="0" applyFont="1" applyFill="1" applyBorder="1">
      <alignment vertical="center"/>
    </xf>
    <xf numFmtId="0" fontId="11" fillId="3" borderId="8" xfId="0" applyFont="1" applyFill="1" applyBorder="1">
      <alignment vertical="center"/>
    </xf>
    <xf numFmtId="38" fontId="11" fillId="4" borderId="9" xfId="1" applyFont="1" applyFill="1" applyBorder="1">
      <alignment vertical="center"/>
    </xf>
    <xf numFmtId="0" fontId="11" fillId="3" borderId="9" xfId="0" applyFont="1" applyFill="1" applyBorder="1">
      <alignment vertical="center"/>
    </xf>
    <xf numFmtId="38" fontId="11" fillId="8" borderId="11" xfId="1" applyFont="1" applyFill="1" applyBorder="1">
      <alignment vertical="center"/>
    </xf>
    <xf numFmtId="0" fontId="11" fillId="3" borderId="11" xfId="0" applyFont="1" applyFill="1" applyBorder="1">
      <alignment vertical="center"/>
    </xf>
    <xf numFmtId="0" fontId="11" fillId="3" borderId="10" xfId="0" applyFont="1" applyFill="1" applyBorder="1">
      <alignment vertical="center"/>
    </xf>
    <xf numFmtId="0" fontId="11" fillId="3" borderId="2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vertical="top"/>
    </xf>
    <xf numFmtId="0" fontId="11" fillId="3" borderId="4" xfId="0" applyFont="1" applyFill="1" applyBorder="1" applyAlignment="1">
      <alignment horizontal="left" vertical="center"/>
    </xf>
    <xf numFmtId="0" fontId="11" fillId="3" borderId="1" xfId="0" applyFont="1" applyFill="1" applyBorder="1">
      <alignment vertical="center"/>
    </xf>
    <xf numFmtId="0" fontId="11" fillId="3" borderId="5" xfId="0" applyFont="1" applyFill="1" applyBorder="1">
      <alignment vertical="center"/>
    </xf>
    <xf numFmtId="38" fontId="11" fillId="4" borderId="7" xfId="1" applyFont="1" applyFill="1" applyBorder="1">
      <alignment vertical="center"/>
    </xf>
    <xf numFmtId="0" fontId="11" fillId="3" borderId="7" xfId="0" applyFont="1" applyFill="1" applyBorder="1">
      <alignment vertical="center"/>
    </xf>
    <xf numFmtId="38" fontId="11" fillId="8" borderId="7" xfId="1" applyFont="1" applyFill="1" applyBorder="1">
      <alignment vertical="center"/>
    </xf>
    <xf numFmtId="0" fontId="11" fillId="3" borderId="6" xfId="0" applyFont="1" applyFill="1" applyBorder="1">
      <alignment vertical="center"/>
    </xf>
    <xf numFmtId="0" fontId="11" fillId="3" borderId="1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vertical="top"/>
    </xf>
    <xf numFmtId="0" fontId="11" fillId="3" borderId="2" xfId="0" applyFont="1" applyFill="1" applyBorder="1" applyAlignment="1">
      <alignment vertical="top"/>
    </xf>
    <xf numFmtId="0" fontId="11" fillId="3" borderId="1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top"/>
    </xf>
    <xf numFmtId="0" fontId="11" fillId="3" borderId="6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top"/>
    </xf>
    <xf numFmtId="0" fontId="16" fillId="3" borderId="0" xfId="0" applyFont="1" applyFill="1" applyAlignment="1">
      <alignment horizontal="left" vertical="center"/>
    </xf>
    <xf numFmtId="0" fontId="16" fillId="3" borderId="0" xfId="0" applyFont="1" applyFill="1">
      <alignment vertical="center"/>
    </xf>
    <xf numFmtId="0" fontId="16" fillId="3" borderId="0" xfId="0" applyFont="1" applyFill="1" applyAlignment="1">
      <alignment vertical="center" wrapText="1"/>
    </xf>
    <xf numFmtId="0" fontId="16" fillId="3" borderId="0" xfId="0" applyFont="1" applyFill="1" applyAlignment="1">
      <alignment horizontal="center" vertical="center" wrapText="1"/>
    </xf>
    <xf numFmtId="0" fontId="17" fillId="3" borderId="5" xfId="0" applyFont="1" applyFill="1" applyBorder="1" applyAlignment="1">
      <alignment horizontal="left" vertical="top"/>
    </xf>
    <xf numFmtId="0" fontId="16" fillId="3" borderId="7" xfId="0" applyFont="1" applyFill="1" applyBorder="1" applyAlignment="1">
      <alignment horizontal="left" vertical="center"/>
    </xf>
    <xf numFmtId="0" fontId="16" fillId="3" borderId="7" xfId="0" applyFont="1" applyFill="1" applyBorder="1">
      <alignment vertical="center"/>
    </xf>
    <xf numFmtId="38" fontId="11" fillId="5" borderId="7" xfId="1" applyFont="1" applyFill="1" applyBorder="1">
      <alignment vertical="center"/>
    </xf>
    <xf numFmtId="0" fontId="11" fillId="9" borderId="7" xfId="0" applyFont="1" applyFill="1" applyBorder="1">
      <alignment vertical="center"/>
    </xf>
    <xf numFmtId="0" fontId="16" fillId="3" borderId="0" xfId="0" applyFont="1" applyFill="1" applyBorder="1" applyAlignment="1">
      <alignment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8" fillId="3" borderId="15" xfId="0" applyFont="1" applyFill="1" applyBorder="1" applyAlignment="1">
      <alignment horizontal="left" vertical="center" wrapText="1"/>
    </xf>
    <xf numFmtId="0" fontId="18" fillId="3" borderId="16" xfId="0" applyFont="1" applyFill="1" applyBorder="1" applyAlignment="1">
      <alignment horizontal="left" vertical="center" wrapText="1"/>
    </xf>
    <xf numFmtId="0" fontId="19" fillId="0" borderId="17" xfId="0" applyFont="1" applyBorder="1" applyAlignment="1">
      <alignment vertical="center" wrapTex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  <pageSetUpPr fitToPage="1"/>
  </sheetPr>
  <dimension ref="A1:R42"/>
  <sheetViews>
    <sheetView tabSelected="1" view="pageBreakPreview" zoomScale="70" zoomScaleNormal="70" zoomScaleSheetLayoutView="70" workbookViewId="0">
      <selection activeCell="D11" sqref="D11"/>
    </sheetView>
  </sheetViews>
  <sheetFormatPr defaultRowHeight="18.75" x14ac:dyDescent="0.4"/>
  <cols>
    <col min="1" max="1" width="4.875" customWidth="1"/>
    <col min="2" max="2" width="15.75" style="2" customWidth="1"/>
    <col min="3" max="3" width="14.125" style="3" customWidth="1"/>
    <col min="4" max="4" width="31.25" customWidth="1"/>
    <col min="5" max="5" width="5.75" customWidth="1"/>
    <col min="6" max="6" width="9.125" bestFit="1" customWidth="1"/>
    <col min="8" max="8" width="10.875" bestFit="1" customWidth="1"/>
    <col min="9" max="9" width="5.875" customWidth="1"/>
    <col min="10" max="10" width="18.375" customWidth="1"/>
    <col min="11" max="11" width="36.25" style="1" customWidth="1"/>
    <col min="12" max="12" width="9.75" style="31" customWidth="1"/>
    <col min="13" max="13" width="2.375" customWidth="1"/>
    <col min="14" max="14" width="8.375" customWidth="1"/>
    <col min="15" max="15" width="4.25" hidden="1" customWidth="1"/>
    <col min="16" max="17" width="4.25" customWidth="1"/>
    <col min="18" max="18" width="107" style="4" customWidth="1"/>
  </cols>
  <sheetData>
    <row r="1" spans="1:18" ht="24.75" x14ac:dyDescent="0.4">
      <c r="A1" s="25"/>
      <c r="B1" s="6"/>
      <c r="C1" s="7"/>
      <c r="D1" s="8"/>
      <c r="E1" s="8"/>
      <c r="F1" s="8"/>
      <c r="G1" s="8"/>
      <c r="H1" s="8"/>
      <c r="I1" s="8"/>
      <c r="J1" s="8"/>
      <c r="K1" s="9"/>
      <c r="L1" s="28"/>
      <c r="M1" s="8"/>
      <c r="N1" s="8"/>
      <c r="O1" s="8"/>
      <c r="P1" s="8"/>
      <c r="Q1" s="8"/>
    </row>
    <row r="2" spans="1:18" ht="19.5" x14ac:dyDescent="0.4">
      <c r="A2" s="8"/>
      <c r="B2" s="18" t="s">
        <v>66</v>
      </c>
      <c r="C2" s="7"/>
      <c r="D2" s="8"/>
      <c r="E2" s="8"/>
      <c r="F2" s="8"/>
      <c r="G2" s="8"/>
      <c r="H2" s="8"/>
      <c r="I2" s="8"/>
      <c r="J2" s="8"/>
      <c r="K2" s="9"/>
      <c r="L2" s="28"/>
      <c r="M2" s="8"/>
      <c r="N2" s="8"/>
      <c r="O2" s="8"/>
      <c r="P2" s="8"/>
      <c r="Q2" s="8"/>
    </row>
    <row r="3" spans="1:18" x14ac:dyDescent="0.4">
      <c r="A3" s="8"/>
      <c r="B3" s="10"/>
      <c r="C3" s="11"/>
      <c r="D3" s="12"/>
      <c r="E3" s="12"/>
      <c r="F3" s="12"/>
      <c r="G3" s="12"/>
      <c r="H3" s="12"/>
      <c r="I3" s="12"/>
      <c r="J3" s="12"/>
      <c r="K3" s="13"/>
      <c r="L3" s="29"/>
      <c r="M3" s="8"/>
      <c r="N3" s="8"/>
      <c r="O3" s="8"/>
      <c r="P3" s="8"/>
      <c r="Q3" s="8"/>
    </row>
    <row r="4" spans="1:18" ht="24" customHeight="1" x14ac:dyDescent="0.4">
      <c r="A4" s="12"/>
      <c r="B4" s="86" t="s">
        <v>62</v>
      </c>
      <c r="C4" s="87"/>
      <c r="D4" s="33" t="s">
        <v>3</v>
      </c>
      <c r="E4" s="34" t="s">
        <v>27</v>
      </c>
      <c r="F4" s="35"/>
      <c r="G4" s="35"/>
      <c r="H4" s="35"/>
      <c r="I4" s="35"/>
      <c r="J4" s="36"/>
      <c r="K4" s="37" t="s">
        <v>60</v>
      </c>
      <c r="L4" s="88" t="s">
        <v>67</v>
      </c>
      <c r="M4" s="8"/>
      <c r="N4" s="90" t="s">
        <v>54</v>
      </c>
      <c r="O4" s="8"/>
      <c r="P4" s="8"/>
      <c r="Q4" s="8"/>
    </row>
    <row r="5" spans="1:18" ht="24.6" customHeight="1" x14ac:dyDescent="0.4">
      <c r="A5" s="12"/>
      <c r="B5" s="38"/>
      <c r="C5" s="39"/>
      <c r="D5" s="40"/>
      <c r="E5" s="41" t="s">
        <v>69</v>
      </c>
      <c r="F5" s="42"/>
      <c r="G5" s="43"/>
      <c r="H5" s="41" t="s">
        <v>70</v>
      </c>
      <c r="I5" s="43"/>
      <c r="J5" s="44"/>
      <c r="K5" s="45" t="s">
        <v>61</v>
      </c>
      <c r="L5" s="89"/>
      <c r="M5" s="8"/>
      <c r="N5" s="91"/>
      <c r="O5" s="8"/>
      <c r="P5" s="8"/>
      <c r="Q5" s="8"/>
    </row>
    <row r="6" spans="1:18" ht="60" customHeight="1" x14ac:dyDescent="0.4">
      <c r="A6" s="12"/>
      <c r="B6" s="46" t="s">
        <v>21</v>
      </c>
      <c r="C6" s="47" t="s">
        <v>28</v>
      </c>
      <c r="D6" s="48" t="s">
        <v>4</v>
      </c>
      <c r="E6" s="49" t="s">
        <v>0</v>
      </c>
      <c r="F6" s="50">
        <v>26.3</v>
      </c>
      <c r="G6" s="51" t="s">
        <v>1</v>
      </c>
      <c r="H6" s="52">
        <v>1290</v>
      </c>
      <c r="I6" s="53" t="s">
        <v>57</v>
      </c>
      <c r="J6" s="54" t="s">
        <v>2</v>
      </c>
      <c r="K6" s="55" t="s">
        <v>41</v>
      </c>
      <c r="L6" s="56">
        <v>50</v>
      </c>
      <c r="M6" s="8"/>
      <c r="N6" s="26"/>
      <c r="O6" s="8"/>
      <c r="P6" s="8"/>
      <c r="Q6" s="8"/>
    </row>
    <row r="7" spans="1:18" ht="60" customHeight="1" x14ac:dyDescent="0.4">
      <c r="A7" s="12"/>
      <c r="B7" s="57"/>
      <c r="C7" s="58"/>
      <c r="D7" s="59" t="s">
        <v>7</v>
      </c>
      <c r="E7" s="60" t="s">
        <v>0</v>
      </c>
      <c r="F7" s="61">
        <v>702.4</v>
      </c>
      <c r="G7" s="62" t="s">
        <v>1</v>
      </c>
      <c r="H7" s="63">
        <v>34473</v>
      </c>
      <c r="I7" s="53" t="s">
        <v>57</v>
      </c>
      <c r="J7" s="64" t="s">
        <v>2</v>
      </c>
      <c r="K7" s="65" t="s">
        <v>42</v>
      </c>
      <c r="L7" s="56">
        <v>54</v>
      </c>
      <c r="M7" s="8"/>
      <c r="N7" s="26"/>
      <c r="O7" s="8"/>
      <c r="P7" s="8"/>
      <c r="Q7" s="8"/>
    </row>
    <row r="8" spans="1:18" ht="60" customHeight="1" x14ac:dyDescent="0.4">
      <c r="A8" s="12"/>
      <c r="B8" s="57"/>
      <c r="C8" s="58" t="s">
        <v>29</v>
      </c>
      <c r="D8" s="59" t="s">
        <v>5</v>
      </c>
      <c r="E8" s="60" t="s">
        <v>0</v>
      </c>
      <c r="F8" s="61">
        <v>26.3</v>
      </c>
      <c r="G8" s="62" t="s">
        <v>1</v>
      </c>
      <c r="H8" s="63">
        <v>1290</v>
      </c>
      <c r="I8" s="53" t="s">
        <v>57</v>
      </c>
      <c r="J8" s="64" t="s">
        <v>2</v>
      </c>
      <c r="K8" s="65" t="s">
        <v>43</v>
      </c>
      <c r="L8" s="56">
        <v>51</v>
      </c>
      <c r="M8" s="8"/>
      <c r="N8" s="26"/>
      <c r="O8" s="8"/>
      <c r="P8" s="8"/>
      <c r="Q8" s="8"/>
    </row>
    <row r="9" spans="1:18" ht="60" customHeight="1" x14ac:dyDescent="0.4">
      <c r="A9" s="12"/>
      <c r="B9" s="57"/>
      <c r="C9" s="66" t="s">
        <v>30</v>
      </c>
      <c r="D9" s="59" t="s">
        <v>6</v>
      </c>
      <c r="E9" s="60" t="s">
        <v>0</v>
      </c>
      <c r="F9" s="61">
        <v>821.5</v>
      </c>
      <c r="G9" s="62" t="s">
        <v>1</v>
      </c>
      <c r="H9" s="63">
        <v>40320</v>
      </c>
      <c r="I9" s="53" t="s">
        <v>57</v>
      </c>
      <c r="J9" s="64" t="s">
        <v>2</v>
      </c>
      <c r="K9" s="65" t="s">
        <v>71</v>
      </c>
      <c r="L9" s="56">
        <v>52</v>
      </c>
      <c r="M9" s="8"/>
      <c r="N9" s="26"/>
      <c r="O9" s="8"/>
      <c r="P9" s="8"/>
      <c r="Q9" s="8"/>
    </row>
    <row r="10" spans="1:18" ht="60" customHeight="1" x14ac:dyDescent="0.4">
      <c r="A10" s="12"/>
      <c r="B10" s="67"/>
      <c r="C10" s="58"/>
      <c r="D10" s="65" t="s">
        <v>72</v>
      </c>
      <c r="E10" s="60" t="s">
        <v>0</v>
      </c>
      <c r="F10" s="61">
        <v>328</v>
      </c>
      <c r="G10" s="62" t="s">
        <v>1</v>
      </c>
      <c r="H10" s="63">
        <v>16128</v>
      </c>
      <c r="I10" s="53" t="s">
        <v>57</v>
      </c>
      <c r="J10" s="64" t="s">
        <v>2</v>
      </c>
      <c r="K10" s="65" t="s">
        <v>20</v>
      </c>
      <c r="L10" s="56">
        <v>254</v>
      </c>
      <c r="M10" s="8"/>
      <c r="N10" s="26"/>
      <c r="O10" s="8"/>
      <c r="P10" s="8"/>
      <c r="Q10" s="8"/>
    </row>
    <row r="11" spans="1:18" ht="87" customHeight="1" x14ac:dyDescent="0.4">
      <c r="A11" s="12"/>
      <c r="B11" s="46" t="s">
        <v>22</v>
      </c>
      <c r="C11" s="47" t="s">
        <v>32</v>
      </c>
      <c r="D11" s="59" t="s">
        <v>8</v>
      </c>
      <c r="E11" s="60" t="s">
        <v>0</v>
      </c>
      <c r="F11" s="61">
        <v>1956</v>
      </c>
      <c r="G11" s="62" t="s">
        <v>1</v>
      </c>
      <c r="H11" s="63">
        <v>96000</v>
      </c>
      <c r="I11" s="53" t="s">
        <v>57</v>
      </c>
      <c r="J11" s="64" t="s">
        <v>2</v>
      </c>
      <c r="K11" s="65" t="s">
        <v>73</v>
      </c>
      <c r="L11" s="56">
        <v>57</v>
      </c>
      <c r="M11" s="8"/>
      <c r="N11" s="26"/>
      <c r="O11" s="8"/>
      <c r="P11" s="8"/>
      <c r="Q11" s="8"/>
    </row>
    <row r="12" spans="1:18" ht="61.15" customHeight="1" x14ac:dyDescent="0.4">
      <c r="A12" s="12"/>
      <c r="B12" s="57"/>
      <c r="C12" s="47" t="s">
        <v>31</v>
      </c>
      <c r="D12" s="59" t="s">
        <v>9</v>
      </c>
      <c r="E12" s="60" t="s">
        <v>0</v>
      </c>
      <c r="F12" s="61">
        <v>391.2</v>
      </c>
      <c r="G12" s="62" t="s">
        <v>1</v>
      </c>
      <c r="H12" s="63">
        <v>19200</v>
      </c>
      <c r="I12" s="53" t="s">
        <v>57</v>
      </c>
      <c r="J12" s="64" t="s">
        <v>2</v>
      </c>
      <c r="K12" s="65" t="s">
        <v>53</v>
      </c>
      <c r="L12" s="56">
        <v>58</v>
      </c>
      <c r="M12" s="8"/>
      <c r="N12" s="26"/>
      <c r="O12" s="8"/>
      <c r="P12" s="8"/>
      <c r="Q12" s="8"/>
      <c r="R12" s="5"/>
    </row>
    <row r="13" spans="1:18" ht="60" customHeight="1" x14ac:dyDescent="0.4">
      <c r="A13" s="12"/>
      <c r="B13" s="57"/>
      <c r="C13" s="47" t="s">
        <v>39</v>
      </c>
      <c r="D13" s="65" t="s">
        <v>74</v>
      </c>
      <c r="E13" s="60" t="s">
        <v>0</v>
      </c>
      <c r="F13" s="61">
        <v>5868</v>
      </c>
      <c r="G13" s="62" t="s">
        <v>1</v>
      </c>
      <c r="H13" s="63">
        <v>288000</v>
      </c>
      <c r="I13" s="53" t="s">
        <v>57</v>
      </c>
      <c r="J13" s="64" t="s">
        <v>2</v>
      </c>
      <c r="K13" s="65" t="s">
        <v>52</v>
      </c>
      <c r="L13" s="56">
        <v>62</v>
      </c>
      <c r="M13" s="8"/>
      <c r="N13" s="26"/>
      <c r="O13" s="8"/>
      <c r="P13" s="8"/>
      <c r="Q13" s="8"/>
      <c r="R13" s="5"/>
    </row>
    <row r="14" spans="1:18" ht="60" customHeight="1" x14ac:dyDescent="0.4">
      <c r="A14" s="12"/>
      <c r="B14" s="68" t="s">
        <v>23</v>
      </c>
      <c r="C14" s="69" t="s">
        <v>33</v>
      </c>
      <c r="D14" s="59" t="s">
        <v>10</v>
      </c>
      <c r="E14" s="60" t="s">
        <v>0</v>
      </c>
      <c r="F14" s="61">
        <v>32.9</v>
      </c>
      <c r="G14" s="62" t="s">
        <v>1</v>
      </c>
      <c r="H14" s="63">
        <v>1612</v>
      </c>
      <c r="I14" s="53" t="s">
        <v>57</v>
      </c>
      <c r="J14" s="64" t="s">
        <v>2</v>
      </c>
      <c r="K14" s="65" t="s">
        <v>51</v>
      </c>
      <c r="L14" s="56">
        <v>63</v>
      </c>
      <c r="M14" s="8"/>
      <c r="N14" s="26"/>
      <c r="O14" s="8"/>
      <c r="P14" s="8"/>
      <c r="Q14" s="8"/>
    </row>
    <row r="15" spans="1:18" ht="60" customHeight="1" x14ac:dyDescent="0.4">
      <c r="A15" s="12"/>
      <c r="B15" s="57"/>
      <c r="C15" s="69" t="s">
        <v>34</v>
      </c>
      <c r="D15" s="59" t="s">
        <v>13</v>
      </c>
      <c r="E15" s="60" t="s">
        <v>0</v>
      </c>
      <c r="F15" s="61">
        <v>73.900000000000006</v>
      </c>
      <c r="G15" s="62" t="s">
        <v>1</v>
      </c>
      <c r="H15" s="63">
        <v>3628</v>
      </c>
      <c r="I15" s="53" t="s">
        <v>57</v>
      </c>
      <c r="J15" s="64" t="s">
        <v>2</v>
      </c>
      <c r="K15" s="65" t="s">
        <v>19</v>
      </c>
      <c r="L15" s="56">
        <v>178</v>
      </c>
      <c r="M15" s="8"/>
      <c r="N15" s="26"/>
      <c r="O15" s="8"/>
      <c r="P15" s="8"/>
      <c r="Q15" s="8"/>
    </row>
    <row r="16" spans="1:18" ht="60" customHeight="1" x14ac:dyDescent="0.4">
      <c r="A16" s="12"/>
      <c r="B16" s="57"/>
      <c r="C16" s="70" t="s">
        <v>40</v>
      </c>
      <c r="D16" s="59" t="s">
        <v>11</v>
      </c>
      <c r="E16" s="60" t="s">
        <v>0</v>
      </c>
      <c r="F16" s="61">
        <v>16.399999999999999</v>
      </c>
      <c r="G16" s="62" t="s">
        <v>1</v>
      </c>
      <c r="H16" s="63">
        <v>806</v>
      </c>
      <c r="I16" s="53" t="s">
        <v>57</v>
      </c>
      <c r="J16" s="64" t="s">
        <v>2</v>
      </c>
      <c r="K16" s="65" t="s">
        <v>48</v>
      </c>
      <c r="L16" s="56">
        <v>64</v>
      </c>
      <c r="M16" s="8"/>
      <c r="N16" s="26"/>
      <c r="O16" s="8"/>
      <c r="P16" s="8"/>
      <c r="Q16" s="8"/>
    </row>
    <row r="17" spans="1:18" ht="60" customHeight="1" x14ac:dyDescent="0.4">
      <c r="A17" s="12"/>
      <c r="B17" s="67"/>
      <c r="C17" s="58"/>
      <c r="D17" s="59" t="s">
        <v>12</v>
      </c>
      <c r="E17" s="60" t="s">
        <v>0</v>
      </c>
      <c r="F17" s="61">
        <v>37.9</v>
      </c>
      <c r="G17" s="62" t="s">
        <v>1</v>
      </c>
      <c r="H17" s="63">
        <v>1859</v>
      </c>
      <c r="I17" s="53" t="s">
        <v>57</v>
      </c>
      <c r="J17" s="64" t="s">
        <v>2</v>
      </c>
      <c r="K17" s="65" t="s">
        <v>49</v>
      </c>
      <c r="L17" s="56">
        <v>65</v>
      </c>
      <c r="M17" s="8"/>
      <c r="N17" s="26"/>
      <c r="O17" s="8"/>
      <c r="P17" s="8"/>
      <c r="Q17" s="8"/>
    </row>
    <row r="18" spans="1:18" ht="60" customHeight="1" x14ac:dyDescent="0.4">
      <c r="A18" s="12"/>
      <c r="B18" s="68" t="s">
        <v>24</v>
      </c>
      <c r="C18" s="69" t="s">
        <v>35</v>
      </c>
      <c r="D18" s="59" t="s">
        <v>14</v>
      </c>
      <c r="E18" s="60" t="s">
        <v>0</v>
      </c>
      <c r="F18" s="61">
        <v>39.1</v>
      </c>
      <c r="G18" s="62" t="s">
        <v>1</v>
      </c>
      <c r="H18" s="63">
        <v>1920</v>
      </c>
      <c r="I18" s="53" t="s">
        <v>57</v>
      </c>
      <c r="J18" s="64" t="s">
        <v>2</v>
      </c>
      <c r="K18" s="65" t="s">
        <v>50</v>
      </c>
      <c r="L18" s="56">
        <v>66</v>
      </c>
      <c r="M18" s="8"/>
      <c r="N18" s="26"/>
      <c r="O18" s="8"/>
      <c r="P18" s="8"/>
      <c r="Q18" s="8"/>
    </row>
    <row r="19" spans="1:18" ht="60" customHeight="1" x14ac:dyDescent="0.4">
      <c r="A19" s="12"/>
      <c r="B19" s="57"/>
      <c r="C19" s="47" t="s">
        <v>37</v>
      </c>
      <c r="D19" s="59" t="s">
        <v>36</v>
      </c>
      <c r="E19" s="60" t="s">
        <v>0</v>
      </c>
      <c r="F19" s="61">
        <v>214.2</v>
      </c>
      <c r="G19" s="62" t="s">
        <v>1</v>
      </c>
      <c r="H19" s="63">
        <v>10512</v>
      </c>
      <c r="I19" s="53" t="s">
        <v>57</v>
      </c>
      <c r="J19" s="64" t="s">
        <v>2</v>
      </c>
      <c r="K19" s="65" t="s">
        <v>47</v>
      </c>
      <c r="L19" s="56">
        <v>69</v>
      </c>
      <c r="M19" s="8"/>
      <c r="N19" s="26"/>
      <c r="O19" s="8"/>
      <c r="P19" s="8"/>
      <c r="Q19" s="8"/>
    </row>
    <row r="20" spans="1:18" ht="60" customHeight="1" x14ac:dyDescent="0.4">
      <c r="A20" s="12"/>
      <c r="B20" s="57"/>
      <c r="C20" s="58"/>
      <c r="D20" s="59" t="s">
        <v>15</v>
      </c>
      <c r="E20" s="60" t="s">
        <v>0</v>
      </c>
      <c r="F20" s="61">
        <v>214.2</v>
      </c>
      <c r="G20" s="62" t="s">
        <v>1</v>
      </c>
      <c r="H20" s="63">
        <v>10512</v>
      </c>
      <c r="I20" s="53" t="s">
        <v>57</v>
      </c>
      <c r="J20" s="64" t="s">
        <v>2</v>
      </c>
      <c r="K20" s="65" t="s">
        <v>46</v>
      </c>
      <c r="L20" s="56">
        <v>179</v>
      </c>
      <c r="M20" s="8"/>
      <c r="N20" s="26"/>
      <c r="O20" s="8"/>
      <c r="P20" s="8"/>
      <c r="Q20" s="8"/>
    </row>
    <row r="21" spans="1:18" ht="60" customHeight="1" x14ac:dyDescent="0.4">
      <c r="A21" s="12"/>
      <c r="B21" s="67"/>
      <c r="C21" s="58" t="s">
        <v>38</v>
      </c>
      <c r="D21" s="59" t="s">
        <v>16</v>
      </c>
      <c r="E21" s="60" t="s">
        <v>0</v>
      </c>
      <c r="F21" s="61">
        <v>1963</v>
      </c>
      <c r="G21" s="62" t="s">
        <v>1</v>
      </c>
      <c r="H21" s="63">
        <v>96360</v>
      </c>
      <c r="I21" s="53" t="s">
        <v>57</v>
      </c>
      <c r="J21" s="64" t="s">
        <v>2</v>
      </c>
      <c r="K21" s="65" t="s">
        <v>45</v>
      </c>
      <c r="L21" s="56">
        <v>70</v>
      </c>
      <c r="M21" s="8"/>
      <c r="N21" s="26"/>
      <c r="O21" s="8"/>
      <c r="P21" s="8"/>
      <c r="Q21" s="8"/>
    </row>
    <row r="22" spans="1:18" ht="60" customHeight="1" x14ac:dyDescent="0.4">
      <c r="A22" s="12"/>
      <c r="B22" s="71" t="s">
        <v>25</v>
      </c>
      <c r="C22" s="72"/>
      <c r="D22" s="59" t="s">
        <v>17</v>
      </c>
      <c r="E22" s="60" t="s">
        <v>0</v>
      </c>
      <c r="F22" s="61">
        <v>15.2</v>
      </c>
      <c r="G22" s="62" t="s">
        <v>1</v>
      </c>
      <c r="H22" s="63">
        <v>744</v>
      </c>
      <c r="I22" s="53" t="s">
        <v>57</v>
      </c>
      <c r="J22" s="64" t="s">
        <v>2</v>
      </c>
      <c r="K22" s="65" t="s">
        <v>44</v>
      </c>
      <c r="L22" s="56">
        <v>91</v>
      </c>
      <c r="M22" s="8"/>
      <c r="N22" s="26"/>
      <c r="O22" s="8"/>
      <c r="P22" s="8"/>
      <c r="Q22" s="8"/>
    </row>
    <row r="23" spans="1:18" ht="60" customHeight="1" x14ac:dyDescent="0.4">
      <c r="A23" s="12"/>
      <c r="B23" s="71" t="s">
        <v>26</v>
      </c>
      <c r="C23" s="72"/>
      <c r="D23" s="59" t="s">
        <v>18</v>
      </c>
      <c r="E23" s="60" t="s">
        <v>0</v>
      </c>
      <c r="F23" s="61">
        <v>17300</v>
      </c>
      <c r="G23" s="62" t="s">
        <v>1</v>
      </c>
      <c r="H23" s="63">
        <v>846720</v>
      </c>
      <c r="I23" s="53" t="s">
        <v>57</v>
      </c>
      <c r="J23" s="64" t="s">
        <v>2</v>
      </c>
      <c r="K23" s="65" t="s">
        <v>59</v>
      </c>
      <c r="L23" s="56">
        <v>181</v>
      </c>
      <c r="M23" s="8"/>
      <c r="N23" s="26"/>
      <c r="O23" s="8"/>
      <c r="P23" s="8"/>
      <c r="Q23" s="8"/>
    </row>
    <row r="24" spans="1:18" x14ac:dyDescent="0.4">
      <c r="A24" s="8"/>
      <c r="B24" s="73"/>
      <c r="C24" s="74"/>
      <c r="D24" s="75"/>
      <c r="E24" s="75"/>
      <c r="F24" s="75"/>
      <c r="G24" s="75"/>
      <c r="H24" s="75"/>
      <c r="I24" s="75"/>
      <c r="J24" s="75"/>
      <c r="K24" s="76"/>
      <c r="L24" s="77"/>
      <c r="M24" s="8"/>
      <c r="N24" s="8"/>
      <c r="O24" s="8"/>
      <c r="P24" s="8"/>
      <c r="Q24" s="8"/>
    </row>
    <row r="25" spans="1:18" ht="34.5" customHeight="1" x14ac:dyDescent="0.4">
      <c r="A25" s="8"/>
      <c r="B25" s="78" t="s">
        <v>56</v>
      </c>
      <c r="C25" s="79"/>
      <c r="D25" s="80"/>
      <c r="E25" s="60" t="s">
        <v>0</v>
      </c>
      <c r="F25" s="81">
        <f>SUMIF(N6:N23,"〇",F6:F23)</f>
        <v>0</v>
      </c>
      <c r="G25" s="62" t="s">
        <v>1</v>
      </c>
      <c r="H25" s="82">
        <f>SUMIF(N6:N23,"〇",H6:H23)</f>
        <v>0</v>
      </c>
      <c r="I25" s="62" t="s">
        <v>58</v>
      </c>
      <c r="J25" s="64" t="s">
        <v>2</v>
      </c>
      <c r="K25" s="83"/>
      <c r="L25" s="84"/>
      <c r="M25" s="27"/>
      <c r="N25" s="27"/>
      <c r="O25" s="8"/>
      <c r="P25" s="8"/>
      <c r="Q25" s="8"/>
    </row>
    <row r="26" spans="1:18" ht="11.45" customHeight="1" x14ac:dyDescent="0.4">
      <c r="A26" s="8"/>
      <c r="B26" s="73"/>
      <c r="C26" s="74"/>
      <c r="D26" s="75"/>
      <c r="E26" s="75"/>
      <c r="F26" s="75"/>
      <c r="G26" s="75"/>
      <c r="H26" s="75"/>
      <c r="I26" s="75"/>
      <c r="J26" s="75"/>
      <c r="K26" s="83"/>
      <c r="L26" s="84"/>
      <c r="M26" s="27"/>
      <c r="N26" s="27"/>
      <c r="O26" s="8"/>
      <c r="P26" s="8"/>
      <c r="Q26" s="8"/>
    </row>
    <row r="27" spans="1:18" s="21" customFormat="1" ht="84.6" customHeight="1" x14ac:dyDescent="0.4">
      <c r="A27" s="19"/>
      <c r="B27" s="85" t="s">
        <v>65</v>
      </c>
      <c r="C27" s="92" t="s">
        <v>68</v>
      </c>
      <c r="D27" s="93"/>
      <c r="E27" s="93"/>
      <c r="F27" s="93"/>
      <c r="G27" s="93"/>
      <c r="H27" s="93"/>
      <c r="I27" s="93"/>
      <c r="J27" s="93"/>
      <c r="K27" s="93"/>
      <c r="L27" s="94"/>
      <c r="M27" s="19"/>
      <c r="N27" s="19"/>
      <c r="O27" s="19"/>
      <c r="P27" s="19"/>
      <c r="Q27" s="19"/>
      <c r="R27" s="20"/>
    </row>
    <row r="28" spans="1:18" s="21" customFormat="1" ht="31.15" customHeight="1" x14ac:dyDescent="0.4">
      <c r="A28" s="19"/>
      <c r="C28" s="22"/>
      <c r="D28" s="23"/>
      <c r="E28" s="23"/>
      <c r="G28" s="24" t="s">
        <v>63</v>
      </c>
      <c r="L28" s="30"/>
      <c r="M28" s="19"/>
      <c r="N28" s="19"/>
      <c r="O28" s="19"/>
      <c r="P28" s="19"/>
      <c r="Q28" s="19"/>
      <c r="R28" s="20"/>
    </row>
    <row r="29" spans="1:18" x14ac:dyDescent="0.4">
      <c r="A29" s="8"/>
      <c r="B29" s="6"/>
      <c r="C29" s="7"/>
      <c r="D29" s="8"/>
      <c r="E29" s="8"/>
      <c r="F29" s="8"/>
      <c r="G29" s="8"/>
      <c r="H29" s="8"/>
      <c r="I29" s="8"/>
      <c r="J29" s="8"/>
      <c r="K29" s="9"/>
      <c r="L29" s="28"/>
      <c r="M29" s="8"/>
      <c r="N29" s="8"/>
      <c r="O29" s="8"/>
      <c r="P29" s="8"/>
      <c r="Q29" s="8"/>
    </row>
    <row r="30" spans="1:18" x14ac:dyDescent="0.4">
      <c r="A30" s="8"/>
      <c r="M30" s="8"/>
      <c r="O30" s="8"/>
      <c r="P30" s="8"/>
      <c r="Q30" s="8"/>
    </row>
    <row r="31" spans="1:18" s="4" customFormat="1" x14ac:dyDescent="0.4">
      <c r="A31" s="8"/>
      <c r="B31" s="2"/>
      <c r="C31" s="3"/>
      <c r="D31"/>
      <c r="E31"/>
      <c r="F31"/>
      <c r="G31"/>
      <c r="H31"/>
      <c r="I31"/>
      <c r="J31"/>
      <c r="K31" s="1"/>
      <c r="L31" s="31"/>
      <c r="M31"/>
      <c r="N31"/>
      <c r="O31"/>
      <c r="P31"/>
      <c r="Q31"/>
    </row>
    <row r="32" spans="1:18" s="4" customFormat="1" x14ac:dyDescent="0.4">
      <c r="A32" s="8"/>
      <c r="B32" s="2"/>
      <c r="C32" s="3"/>
      <c r="D32"/>
      <c r="E32"/>
      <c r="F32"/>
      <c r="G32"/>
      <c r="H32"/>
      <c r="I32"/>
      <c r="J32"/>
      <c r="K32" s="1"/>
      <c r="L32" s="31"/>
      <c r="M32"/>
      <c r="N32"/>
      <c r="O32"/>
      <c r="P32"/>
      <c r="Q32"/>
    </row>
    <row r="33" spans="1:17" s="4" customFormat="1" x14ac:dyDescent="0.4">
      <c r="A33" s="8"/>
      <c r="B33" s="2"/>
      <c r="C33" s="3"/>
      <c r="D33"/>
      <c r="E33"/>
      <c r="F33"/>
      <c r="G33"/>
      <c r="H33"/>
      <c r="I33"/>
      <c r="J33"/>
      <c r="K33" s="1"/>
      <c r="L33" s="31"/>
      <c r="M33"/>
      <c r="N33"/>
      <c r="O33"/>
      <c r="P33"/>
      <c r="Q33"/>
    </row>
    <row r="34" spans="1:17" s="4" customFormat="1" x14ac:dyDescent="0.4">
      <c r="A34" s="8"/>
      <c r="B34" s="2"/>
      <c r="C34" s="3"/>
      <c r="D34"/>
      <c r="E34"/>
      <c r="F34"/>
      <c r="G34"/>
      <c r="H34"/>
      <c r="I34"/>
      <c r="J34"/>
      <c r="K34" s="1"/>
      <c r="L34" s="31"/>
      <c r="M34"/>
      <c r="N34"/>
      <c r="O34"/>
      <c r="P34"/>
      <c r="Q34"/>
    </row>
    <row r="35" spans="1:17" s="4" customFormat="1" x14ac:dyDescent="0.4">
      <c r="A35" s="8"/>
      <c r="B35" s="2"/>
      <c r="C35" s="3"/>
      <c r="D35"/>
      <c r="E35"/>
      <c r="F35"/>
      <c r="G35"/>
      <c r="H35"/>
      <c r="I35"/>
      <c r="J35"/>
      <c r="K35" s="1"/>
      <c r="L35" s="31"/>
      <c r="M35"/>
      <c r="N35"/>
      <c r="O35"/>
      <c r="P35"/>
      <c r="Q35"/>
    </row>
    <row r="36" spans="1:17" s="4" customFormat="1" x14ac:dyDescent="0.4">
      <c r="A36" s="8"/>
      <c r="B36" s="2"/>
      <c r="C36" s="3"/>
      <c r="D36"/>
      <c r="E36"/>
      <c r="F36"/>
      <c r="G36"/>
      <c r="H36"/>
      <c r="I36"/>
      <c r="J36"/>
      <c r="K36" s="1"/>
      <c r="L36" s="31"/>
      <c r="M36"/>
      <c r="N36"/>
      <c r="O36"/>
      <c r="P36"/>
      <c r="Q36"/>
    </row>
    <row r="37" spans="1:17" s="4" customFormat="1" x14ac:dyDescent="0.4">
      <c r="A37" s="8"/>
      <c r="B37" s="2"/>
      <c r="C37" s="3"/>
      <c r="D37"/>
      <c r="E37"/>
      <c r="F37"/>
      <c r="G37"/>
      <c r="H37"/>
      <c r="I37"/>
      <c r="J37"/>
      <c r="K37" s="1"/>
      <c r="L37" s="31"/>
      <c r="M37"/>
      <c r="N37"/>
      <c r="O37"/>
      <c r="P37"/>
      <c r="Q37"/>
    </row>
    <row r="38" spans="1:17" s="4" customFormat="1" x14ac:dyDescent="0.4">
      <c r="A38" s="8"/>
      <c r="B38" s="2"/>
      <c r="C38" s="3"/>
      <c r="D38"/>
      <c r="E38"/>
      <c r="F38"/>
      <c r="G38"/>
      <c r="H38"/>
      <c r="I38"/>
      <c r="J38"/>
      <c r="K38" s="1"/>
      <c r="L38" s="31"/>
      <c r="M38"/>
      <c r="N38"/>
      <c r="O38"/>
      <c r="P38"/>
      <c r="Q38"/>
    </row>
    <row r="39" spans="1:17" s="4" customFormat="1" x14ac:dyDescent="0.4">
      <c r="A39" s="8"/>
      <c r="B39" s="2"/>
      <c r="C39" s="3"/>
      <c r="D39"/>
      <c r="E39"/>
      <c r="F39"/>
      <c r="G39"/>
      <c r="H39"/>
      <c r="I39"/>
      <c r="J39"/>
      <c r="K39" s="1"/>
      <c r="L39" s="31"/>
      <c r="M39"/>
      <c r="N39"/>
      <c r="O39"/>
      <c r="P39"/>
      <c r="Q39"/>
    </row>
    <row r="40" spans="1:17" s="4" customFormat="1" x14ac:dyDescent="0.4">
      <c r="A40"/>
      <c r="B40" s="14"/>
      <c r="C40" s="15"/>
      <c r="D40" s="16"/>
      <c r="E40" s="16"/>
      <c r="F40" s="16"/>
      <c r="G40" s="16"/>
      <c r="H40" s="16"/>
      <c r="I40" s="16"/>
      <c r="J40" s="16"/>
      <c r="K40" s="17"/>
      <c r="L40" s="32"/>
      <c r="M40" s="16"/>
      <c r="N40" s="16"/>
      <c r="O40" s="16"/>
      <c r="P40" s="16"/>
      <c r="Q40" s="16"/>
    </row>
    <row r="41" spans="1:17" s="4" customFormat="1" x14ac:dyDescent="0.4">
      <c r="A41"/>
      <c r="B41" s="2"/>
      <c r="C41" s="3"/>
      <c r="D41"/>
      <c r="E41"/>
      <c r="F41"/>
      <c r="G41"/>
      <c r="H41"/>
      <c r="I41"/>
      <c r="J41"/>
      <c r="K41" s="1"/>
      <c r="L41" s="31"/>
      <c r="M41"/>
      <c r="N41" t="s">
        <v>64</v>
      </c>
      <c r="O41"/>
      <c r="P41"/>
      <c r="Q41"/>
    </row>
    <row r="42" spans="1:17" s="4" customFormat="1" x14ac:dyDescent="0.4">
      <c r="A42"/>
      <c r="B42" s="2"/>
      <c r="C42" s="3"/>
      <c r="D42"/>
      <c r="E42"/>
      <c r="F42"/>
      <c r="G42"/>
      <c r="H42"/>
      <c r="I42"/>
      <c r="J42"/>
      <c r="K42" s="1"/>
      <c r="L42" s="31"/>
      <c r="M42"/>
      <c r="N42" t="s">
        <v>55</v>
      </c>
      <c r="O42"/>
      <c r="P42"/>
      <c r="Q42"/>
    </row>
  </sheetData>
  <mergeCells count="4">
    <mergeCell ref="B4:C4"/>
    <mergeCell ref="L4:L5"/>
    <mergeCell ref="N4:N5"/>
    <mergeCell ref="C27:L27"/>
  </mergeCells>
  <phoneticPr fontId="1"/>
  <dataValidations count="1">
    <dataValidation type="list" allowBlank="1" showInputMessage="1" showErrorMessage="1" sqref="N6:N23" xr:uid="{00000000-0002-0000-0000-000000000000}">
      <formula1>$N$41:$N$42</formula1>
    </dataValidation>
  </dataValidations>
  <pageMargins left="0.23622047244094491" right="0.23622047244094491" top="0.55118110236220474" bottom="0.55118110236220474" header="0.31496062992125984" footer="0.31496062992125984"/>
  <pageSetup paperSize="9" scale="49" fitToHeight="0" orientation="portrait" r:id="rId1"/>
  <headerFooter>
    <oddHeader>&amp;C&amp;"-,太字"&amp;22省エネルギー対策チェックリスト（全事業者用）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3FDC13EFBA9B44AB7D538DA2F7F39B8" ma:contentTypeVersion="4" ma:contentTypeDescription="新しいドキュメントを作成します。" ma:contentTypeScope="" ma:versionID="58d70978a7beaa2a958d6e3bf4f9e0d6">
  <xsd:schema xmlns:xsd="http://www.w3.org/2001/XMLSchema" xmlns:xs="http://www.w3.org/2001/XMLSchema" xmlns:p="http://schemas.microsoft.com/office/2006/metadata/properties" xmlns:ns2="1f2329dc-255c-44c7-bd47-dea4665a9ce1" xmlns:ns3="f1124bbb-6444-4cea-9238-d989d4f4cbdc" targetNamespace="http://schemas.microsoft.com/office/2006/metadata/properties" ma:root="true" ma:fieldsID="3d75b4e7aafd5606f100f19858754924" ns2:_="" ns3:_="">
    <xsd:import namespace="1f2329dc-255c-44c7-bd47-dea4665a9ce1"/>
    <xsd:import namespace="f1124bbb-6444-4cea-9238-d989d4f4cb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2329dc-255c-44c7-bd47-dea4665a9c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24bbb-6444-4cea-9238-d989d4f4cbd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1124bbb-6444-4cea-9238-d989d4f4cbdc">
      <UserInfo>
        <DisplayName>文京区温対（R3） メンバー</DisplayName>
        <AccountId>8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2E2066-BBBF-4F84-952D-2A2EBABFA6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2329dc-255c-44c7-bd47-dea4665a9ce1"/>
    <ds:schemaRef ds:uri="f1124bbb-6444-4cea-9238-d989d4f4cb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90DAF0-CCBC-4C59-9756-51C3FAD9496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1f2329dc-255c-44c7-bd47-dea4665a9ce1"/>
    <ds:schemaRef ds:uri="f1124bbb-6444-4cea-9238-d989d4f4cbd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D6C381F-BD95-4E78-95E8-94D5CDAC57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全事業者用</vt:lpstr>
      <vt:lpstr>全事業者用!Print_Area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石岡 千絵美</dc:creator>
  <cp:lastModifiedBy>石岡 千絵美</cp:lastModifiedBy>
  <cp:lastPrinted>2023-12-01T07:43:05Z</cp:lastPrinted>
  <dcterms:created xsi:type="dcterms:W3CDTF">2022-03-23T06:26:23Z</dcterms:created>
  <dcterms:modified xsi:type="dcterms:W3CDTF">2023-12-01T07:43:13Z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0x01010053FDC13EFBA9B44AB7D538DA2F7F39B8</vt:lpwstr>
  </property>
</Properties>
</file>