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95" windowHeight="12375" activeTab="0"/>
  </bookViews>
  <sheets>
    <sheet name="様式8-6" sheetId="1" r:id="rId1"/>
  </sheets>
  <definedNames>
    <definedName name="_xlnm.Print_Area" localSheetId="0">'様式8-6'!$A$1:$J$28</definedName>
  </definedNames>
  <calcPr fullCalcOnLoad="1"/>
</workbook>
</file>

<file path=xl/sharedStrings.xml><?xml version="1.0" encoding="utf-8"?>
<sst xmlns="http://schemas.openxmlformats.org/spreadsheetml/2006/main" count="45" uniqueCount="32">
  <si>
    <t>【留意事項】</t>
  </si>
  <si>
    <t>種　別</t>
  </si>
  <si>
    <t>単　位</t>
  </si>
  <si>
    <t>２　物件を設けない臨時的占用</t>
  </si>
  <si>
    <t>　写真撮影のための臨時的な占用</t>
  </si>
  <si>
    <t>　ロケーション</t>
  </si>
  <si>
    <t>　その他の占用</t>
  </si>
  <si>
    <t>　1回（1時間以内)</t>
  </si>
  <si>
    <t>　1㎡　　1日</t>
  </si>
  <si>
    <t>利用料金
限度額(A)</t>
  </si>
  <si>
    <t>利用料金
提案額(B)</t>
  </si>
  <si>
    <t>差
(B)－(A)</t>
  </si>
  <si>
    <t>　　</t>
  </si>
  <si>
    <t>①単位の変更や新たな料金区分を設定することはできません。</t>
  </si>
  <si>
    <t>年間利用
見込件数(C)</t>
  </si>
  <si>
    <t>年間利用料金
収入見込額
(B)×(C)</t>
  </si>
  <si>
    <t>③「年間利用見込件数」は、別紙参考資料を参照のうえ記入してください。（「年間利用料金収入見込額」は(B)×(C)で自動計算されます。）</t>
  </si>
  <si>
    <t>和室Ａ・Ｂ</t>
  </si>
  <si>
    <t>洋室Ａ・Ｂ</t>
  </si>
  <si>
    <t>１室１単位</t>
  </si>
  <si>
    <t>附帯設備（音響セット）</t>
  </si>
  <si>
    <t>附帯設備（液晶プロジェクター）</t>
  </si>
  <si>
    <t>一式一回</t>
  </si>
  <si>
    <t>一式一回</t>
  </si>
  <si>
    <t>和室Ａ・Ｂ（在住5割減額）</t>
  </si>
  <si>
    <t>洋室Ａ・Ｂ（同上）</t>
  </si>
  <si>
    <t>附帯設備（音響セット）（同上）</t>
  </si>
  <si>
    <t>附帯設備（液晶プロジェクター）（同上）</t>
  </si>
  <si>
    <r>
      <rPr>
        <sz val="12"/>
        <rFont val="ＭＳ 明朝"/>
        <family val="1"/>
      </rPr>
      <t>利用料金の設定</t>
    </r>
    <r>
      <rPr>
        <sz val="11"/>
        <rFont val="ＭＳ 明朝"/>
        <family val="1"/>
      </rPr>
      <t xml:space="preserve">
　有料公園施設（附帯設備を含む。）と物件を設けない臨時的占用について、別紙参考資料をもとに「利用料金提案額」と「年間利用見込件数」を提案してください。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太枠内のみを入力のこと。</t>
    </r>
    <r>
      <rPr>
        <sz val="11"/>
        <rFont val="ＭＳ Ｐゴシック"/>
        <family val="3"/>
      </rPr>
      <t>)</t>
    </r>
    <r>
      <rPr>
        <sz val="11"/>
        <rFont val="ＭＳ 明朝"/>
        <family val="1"/>
      </rPr>
      <t xml:space="preserve">
「年間利用料金収入見込額」については、利用料金提案額と年間利用見込件数をもとに自動計算され、当該額を提案額とみなします。</t>
    </r>
  </si>
  <si>
    <r>
      <t>１　有料公園施設　</t>
    </r>
    <r>
      <rPr>
        <sz val="11"/>
        <rFont val="ＭＳ Ｐゴシック"/>
        <family val="3"/>
      </rPr>
      <t>（</t>
    </r>
    <r>
      <rPr>
        <b/>
        <sz val="11"/>
        <rFont val="ＭＳ Ｐゴシック"/>
        <family val="3"/>
      </rPr>
      <t>※提案額の最小単位は10円とします。1円単位での提案はしないでください。</t>
    </r>
    <r>
      <rPr>
        <sz val="11"/>
        <rFont val="ＭＳ Ｐゴシック"/>
        <family val="3"/>
      </rPr>
      <t>）</t>
    </r>
  </si>
  <si>
    <r>
      <t>②「利用料金提案額」は、必ず利用料金限度額の範囲内で提案してください。（※</t>
    </r>
    <r>
      <rPr>
        <u val="single"/>
        <sz val="11"/>
        <rFont val="ＭＳ 明朝"/>
        <family val="1"/>
      </rPr>
      <t>0円の利用料金を設けることはできません。</t>
    </r>
    <r>
      <rPr>
        <sz val="11"/>
        <rFont val="ＭＳ 明朝"/>
        <family val="1"/>
      </rPr>
      <t>）</t>
    </r>
  </si>
  <si>
    <t>６　利用料金に関する提案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</si>
</sst>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㎡&quot;"/>
    <numFmt numFmtId="181" formatCode="#,##0.00&quot;㎡&quot;"/>
    <numFmt numFmtId="182" formatCode="#,###&quot;円&quot;"/>
    <numFmt numFmtId="183" formatCode="#,###&quot;件&quot;"/>
    <numFmt numFmtId="184" formatCode="#,###&quot;人&quot;"/>
    <numFmt numFmtId="185" formatCode="&quot;件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vertical="center"/>
    </xf>
    <xf numFmtId="182" fontId="44" fillId="0" borderId="19" xfId="0" applyNumberFormat="1" applyFont="1" applyBorder="1" applyAlignment="1">
      <alignment vertical="center"/>
    </xf>
    <xf numFmtId="182" fontId="44" fillId="0" borderId="23" xfId="0" applyNumberFormat="1" applyFont="1" applyBorder="1" applyAlignment="1">
      <alignment vertical="center"/>
    </xf>
    <xf numFmtId="182" fontId="44" fillId="0" borderId="21" xfId="0" applyNumberFormat="1" applyFont="1" applyBorder="1" applyAlignment="1">
      <alignment vertical="center"/>
    </xf>
    <xf numFmtId="183" fontId="44" fillId="0" borderId="23" xfId="0" applyNumberFormat="1" applyFont="1" applyBorder="1" applyAlignment="1">
      <alignment vertical="center"/>
    </xf>
    <xf numFmtId="182" fontId="44" fillId="0" borderId="22" xfId="0" applyNumberFormat="1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182" fontId="44" fillId="0" borderId="10" xfId="0" applyNumberFormat="1" applyFont="1" applyBorder="1" applyAlignment="1">
      <alignment vertical="center"/>
    </xf>
    <xf numFmtId="182" fontId="44" fillId="0" borderId="11" xfId="0" applyNumberFormat="1" applyFont="1" applyBorder="1" applyAlignment="1">
      <alignment vertical="center"/>
    </xf>
    <xf numFmtId="182" fontId="44" fillId="0" borderId="12" xfId="0" applyNumberFormat="1" applyFont="1" applyBorder="1" applyAlignment="1">
      <alignment vertical="center"/>
    </xf>
    <xf numFmtId="182" fontId="44" fillId="0" borderId="25" xfId="0" applyNumberFormat="1" applyFont="1" applyBorder="1" applyAlignment="1">
      <alignment vertical="center"/>
    </xf>
    <xf numFmtId="183" fontId="44" fillId="0" borderId="25" xfId="0" applyNumberFormat="1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182" fontId="44" fillId="0" borderId="27" xfId="0" applyNumberFormat="1" applyFont="1" applyBorder="1" applyAlignment="1">
      <alignment vertical="center"/>
    </xf>
    <xf numFmtId="182" fontId="44" fillId="0" borderId="28" xfId="0" applyNumberFormat="1" applyFont="1" applyBorder="1" applyAlignment="1">
      <alignment vertical="center"/>
    </xf>
    <xf numFmtId="182" fontId="44" fillId="0" borderId="29" xfId="0" applyNumberFormat="1" applyFont="1" applyBorder="1" applyAlignment="1">
      <alignment vertical="center"/>
    </xf>
    <xf numFmtId="183" fontId="44" fillId="0" borderId="28" xfId="0" applyNumberFormat="1" applyFont="1" applyBorder="1" applyAlignment="1">
      <alignment vertical="center"/>
    </xf>
    <xf numFmtId="182" fontId="44" fillId="0" borderId="30" xfId="0" applyNumberFormat="1" applyFont="1" applyBorder="1" applyAlignment="1">
      <alignment vertical="center"/>
    </xf>
    <xf numFmtId="182" fontId="44" fillId="0" borderId="31" xfId="0" applyNumberFormat="1" applyFont="1" applyBorder="1" applyAlignment="1">
      <alignment vertical="center"/>
    </xf>
    <xf numFmtId="183" fontId="44" fillId="0" borderId="31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81" fontId="44" fillId="0" borderId="11" xfId="0" applyNumberFormat="1" applyFont="1" applyBorder="1" applyAlignment="1">
      <alignment vertical="center"/>
    </xf>
    <xf numFmtId="182" fontId="44" fillId="0" borderId="0" xfId="0" applyNumberFormat="1" applyFont="1" applyBorder="1" applyAlignment="1">
      <alignment vertical="center"/>
    </xf>
    <xf numFmtId="183" fontId="44" fillId="0" borderId="0" xfId="0" applyNumberFormat="1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5" fillId="0" borderId="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82" fontId="45" fillId="0" borderId="0" xfId="0" applyNumberFormat="1" applyFont="1" applyBorder="1" applyAlignment="1">
      <alignment vertical="center"/>
    </xf>
    <xf numFmtId="0" fontId="44" fillId="0" borderId="19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0</xdr:row>
      <xdr:rowOff>85725</xdr:rowOff>
    </xdr:from>
    <xdr:to>
      <xdr:col>9</xdr:col>
      <xdr:colOff>133350</xdr:colOff>
      <xdr:row>0</xdr:row>
      <xdr:rowOff>438150</xdr:rowOff>
    </xdr:to>
    <xdr:sp>
      <xdr:nvSpPr>
        <xdr:cNvPr id="1" name="正方形/長方形 1"/>
        <xdr:cNvSpPr>
          <a:spLocks/>
        </xdr:cNvSpPr>
      </xdr:nvSpPr>
      <xdr:spPr>
        <a:xfrm>
          <a:off x="8086725" y="85725"/>
          <a:ext cx="952500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様式８－</a:t>
          </a:r>
          <a:r>
            <a:rPr lang="en-US" cap="none" sz="1100" b="0" i="0" u="none" baseline="0">
              <a:solidFill>
                <a:srgbClr val="000000"/>
              </a:solidFill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21.7109375" style="1" customWidth="1"/>
    <col min="3" max="3" width="11.28125" style="1" customWidth="1"/>
    <col min="4" max="4" width="18.8515625" style="1" customWidth="1"/>
    <col min="5" max="5" width="13.421875" style="1" customWidth="1"/>
    <col min="6" max="6" width="15.00390625" style="1" customWidth="1"/>
    <col min="7" max="7" width="13.421875" style="1" customWidth="1"/>
    <col min="8" max="8" width="15.00390625" style="1" customWidth="1"/>
    <col min="9" max="9" width="22.421875" style="1" customWidth="1"/>
    <col min="10" max="10" width="2.421875" style="1" customWidth="1"/>
    <col min="11" max="11" width="0.5625" style="1" customWidth="1"/>
    <col min="12" max="16384" width="9.00390625" style="1" customWidth="1"/>
  </cols>
  <sheetData>
    <row r="1" ht="45" customHeight="1"/>
    <row r="2" spans="1:10" ht="26.25" customHeight="1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9.7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59.25" customHeight="1">
      <c r="A4" s="60" t="s">
        <v>28</v>
      </c>
      <c r="B4" s="71"/>
      <c r="C4" s="71"/>
      <c r="D4" s="71"/>
      <c r="E4" s="71"/>
      <c r="F4" s="71"/>
      <c r="G4" s="71"/>
      <c r="H4" s="71"/>
      <c r="I4" s="71"/>
      <c r="J4" s="61"/>
    </row>
    <row r="5" spans="1:10" ht="9.75" customHeigh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9" customHeight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2.5" customHeight="1" thickBot="1">
      <c r="A7" s="8"/>
      <c r="B7" s="9" t="s">
        <v>29</v>
      </c>
      <c r="C7" s="9"/>
      <c r="D7" s="9"/>
      <c r="E7" s="9"/>
      <c r="F7" s="9"/>
      <c r="G7" s="9"/>
      <c r="H7" s="9"/>
      <c r="I7" s="9"/>
      <c r="J7" s="10"/>
    </row>
    <row r="8" spans="1:10" s="18" customFormat="1" ht="41.25" thickTop="1">
      <c r="A8" s="11"/>
      <c r="B8" s="62" t="s">
        <v>1</v>
      </c>
      <c r="C8" s="63"/>
      <c r="D8" s="12" t="s">
        <v>2</v>
      </c>
      <c r="E8" s="13" t="s">
        <v>9</v>
      </c>
      <c r="F8" s="14" t="s">
        <v>10</v>
      </c>
      <c r="G8" s="15" t="s">
        <v>11</v>
      </c>
      <c r="H8" s="14" t="s">
        <v>14</v>
      </c>
      <c r="I8" s="16" t="s">
        <v>15</v>
      </c>
      <c r="J8" s="17"/>
    </row>
    <row r="9" spans="1:10" ht="21" customHeight="1">
      <c r="A9" s="8"/>
      <c r="B9" s="54" t="s">
        <v>17</v>
      </c>
      <c r="C9" s="54"/>
      <c r="D9" s="19" t="s">
        <v>19</v>
      </c>
      <c r="E9" s="20">
        <v>700</v>
      </c>
      <c r="F9" s="21"/>
      <c r="G9" s="22">
        <f aca="true" t="shared" si="0" ref="G9:G16">IF(F9-E9&gt;0,"限度額オーバー",F9-E9)</f>
        <v>-700</v>
      </c>
      <c r="H9" s="23"/>
      <c r="I9" s="24">
        <f aca="true" t="shared" si="1" ref="I9:I16">F9*H9</f>
        <v>0</v>
      </c>
      <c r="J9" s="10"/>
    </row>
    <row r="10" spans="1:10" ht="21" customHeight="1">
      <c r="A10" s="8"/>
      <c r="B10" s="54" t="s">
        <v>18</v>
      </c>
      <c r="C10" s="55"/>
      <c r="D10" s="25" t="s">
        <v>19</v>
      </c>
      <c r="E10" s="26">
        <v>1000</v>
      </c>
      <c r="F10" s="21"/>
      <c r="G10" s="27">
        <f t="shared" si="0"/>
        <v>-1000</v>
      </c>
      <c r="H10" s="23"/>
      <c r="I10" s="28">
        <f t="shared" si="1"/>
        <v>0</v>
      </c>
      <c r="J10" s="10"/>
    </row>
    <row r="11" spans="1:10" ht="21" customHeight="1">
      <c r="A11" s="8"/>
      <c r="B11" s="54" t="s">
        <v>20</v>
      </c>
      <c r="C11" s="55"/>
      <c r="D11" s="25" t="s">
        <v>23</v>
      </c>
      <c r="E11" s="26">
        <v>500</v>
      </c>
      <c r="F11" s="21"/>
      <c r="G11" s="27">
        <f t="shared" si="0"/>
        <v>-500</v>
      </c>
      <c r="H11" s="23"/>
      <c r="I11" s="28">
        <f t="shared" si="1"/>
        <v>0</v>
      </c>
      <c r="J11" s="10"/>
    </row>
    <row r="12" spans="1:10" ht="21" customHeight="1" thickBot="1">
      <c r="A12" s="8"/>
      <c r="B12" s="55" t="s">
        <v>21</v>
      </c>
      <c r="C12" s="55"/>
      <c r="D12" s="25" t="s">
        <v>22</v>
      </c>
      <c r="E12" s="26">
        <v>200</v>
      </c>
      <c r="F12" s="29"/>
      <c r="G12" s="27">
        <f t="shared" si="0"/>
        <v>-200</v>
      </c>
      <c r="H12" s="30"/>
      <c r="I12" s="28">
        <f t="shared" si="1"/>
        <v>0</v>
      </c>
      <c r="J12" s="10"/>
    </row>
    <row r="13" spans="1:10" ht="21" customHeight="1" thickTop="1">
      <c r="A13" s="8"/>
      <c r="B13" s="65" t="s">
        <v>24</v>
      </c>
      <c r="C13" s="65"/>
      <c r="D13" s="31" t="s">
        <v>19</v>
      </c>
      <c r="E13" s="32">
        <v>350</v>
      </c>
      <c r="F13" s="33"/>
      <c r="G13" s="34">
        <f t="shared" si="0"/>
        <v>-350</v>
      </c>
      <c r="H13" s="35"/>
      <c r="I13" s="36">
        <f t="shared" si="1"/>
        <v>0</v>
      </c>
      <c r="J13" s="10"/>
    </row>
    <row r="14" spans="1:10" ht="21" customHeight="1">
      <c r="A14" s="8"/>
      <c r="B14" s="66" t="s">
        <v>25</v>
      </c>
      <c r="C14" s="67"/>
      <c r="D14" s="25" t="s">
        <v>19</v>
      </c>
      <c r="E14" s="26">
        <v>500</v>
      </c>
      <c r="F14" s="21"/>
      <c r="G14" s="27">
        <f t="shared" si="0"/>
        <v>-500</v>
      </c>
      <c r="H14" s="23"/>
      <c r="I14" s="28">
        <f t="shared" si="1"/>
        <v>0</v>
      </c>
      <c r="J14" s="10"/>
    </row>
    <row r="15" spans="1:10" ht="21" customHeight="1">
      <c r="A15" s="8"/>
      <c r="B15" s="66" t="s">
        <v>26</v>
      </c>
      <c r="C15" s="67"/>
      <c r="D15" s="25" t="s">
        <v>23</v>
      </c>
      <c r="E15" s="26">
        <v>250</v>
      </c>
      <c r="F15" s="21"/>
      <c r="G15" s="27">
        <f t="shared" si="0"/>
        <v>-250</v>
      </c>
      <c r="H15" s="23"/>
      <c r="I15" s="28">
        <f t="shared" si="1"/>
        <v>0</v>
      </c>
      <c r="J15" s="10"/>
    </row>
    <row r="16" spans="1:10" ht="21" customHeight="1" thickBot="1">
      <c r="A16" s="8"/>
      <c r="B16" s="66" t="s">
        <v>27</v>
      </c>
      <c r="C16" s="67"/>
      <c r="D16" s="25" t="s">
        <v>22</v>
      </c>
      <c r="E16" s="26">
        <v>100</v>
      </c>
      <c r="F16" s="37"/>
      <c r="G16" s="27">
        <f t="shared" si="0"/>
        <v>-100</v>
      </c>
      <c r="H16" s="38"/>
      <c r="I16" s="28">
        <f t="shared" si="1"/>
        <v>0</v>
      </c>
      <c r="J16" s="10"/>
    </row>
    <row r="17" spans="1:10" ht="18.75" customHeight="1" thickTop="1">
      <c r="A17" s="8"/>
      <c r="B17" s="39"/>
      <c r="C17" s="40"/>
      <c r="D17" s="3"/>
      <c r="E17" s="27"/>
      <c r="F17" s="41"/>
      <c r="G17" s="27"/>
      <c r="H17" s="42"/>
      <c r="I17" s="27"/>
      <c r="J17" s="10"/>
    </row>
    <row r="18" spans="1:10" ht="22.5" customHeight="1" thickBot="1">
      <c r="A18" s="8"/>
      <c r="B18" s="64" t="s">
        <v>3</v>
      </c>
      <c r="C18" s="64"/>
      <c r="D18" s="64"/>
      <c r="E18" s="64"/>
      <c r="F18" s="64"/>
      <c r="G18" s="64"/>
      <c r="H18" s="64"/>
      <c r="I18" s="64"/>
      <c r="J18" s="10"/>
    </row>
    <row r="19" spans="1:10" ht="43.5" customHeight="1" thickTop="1">
      <c r="A19" s="8"/>
      <c r="B19" s="56" t="s">
        <v>1</v>
      </c>
      <c r="C19" s="57"/>
      <c r="D19" s="43" t="s">
        <v>2</v>
      </c>
      <c r="E19" s="13" t="s">
        <v>9</v>
      </c>
      <c r="F19" s="14" t="s">
        <v>10</v>
      </c>
      <c r="G19" s="15" t="s">
        <v>11</v>
      </c>
      <c r="H19" s="14" t="s">
        <v>14</v>
      </c>
      <c r="I19" s="16" t="s">
        <v>15</v>
      </c>
      <c r="J19" s="10"/>
    </row>
    <row r="20" spans="1:10" ht="21" customHeight="1">
      <c r="A20" s="8"/>
      <c r="B20" s="58" t="s">
        <v>4</v>
      </c>
      <c r="C20" s="59"/>
      <c r="D20" s="19" t="s">
        <v>7</v>
      </c>
      <c r="E20" s="20">
        <v>2346</v>
      </c>
      <c r="F20" s="21"/>
      <c r="G20" s="22">
        <f>IF(F20-E20&gt;0,"限度額オーバー",F20-E20)</f>
        <v>-2346</v>
      </c>
      <c r="H20" s="23"/>
      <c r="I20" s="24">
        <f>F20*H20</f>
        <v>0</v>
      </c>
      <c r="J20" s="10"/>
    </row>
    <row r="21" spans="1:10" ht="21" customHeight="1">
      <c r="A21" s="8"/>
      <c r="B21" s="52" t="s">
        <v>5</v>
      </c>
      <c r="C21" s="53"/>
      <c r="D21" s="19" t="s">
        <v>7</v>
      </c>
      <c r="E21" s="20">
        <v>20700</v>
      </c>
      <c r="F21" s="21"/>
      <c r="G21" s="22">
        <f>IF(F21-E21&gt;0,"限度額オーバー",F21-E21)</f>
        <v>-20700</v>
      </c>
      <c r="H21" s="23"/>
      <c r="I21" s="24">
        <f>F21*H21</f>
        <v>0</v>
      </c>
      <c r="J21" s="10"/>
    </row>
    <row r="22" spans="1:10" ht="21" customHeight="1" thickBot="1">
      <c r="A22" s="8"/>
      <c r="B22" s="52" t="s">
        <v>6</v>
      </c>
      <c r="C22" s="53"/>
      <c r="D22" s="19" t="s">
        <v>8</v>
      </c>
      <c r="E22" s="20">
        <v>55</v>
      </c>
      <c r="F22" s="37"/>
      <c r="G22" s="22">
        <f>IF(F22-E22&gt;0,"限度額オーバー",F22-E22)</f>
        <v>-55</v>
      </c>
      <c r="H22" s="38"/>
      <c r="I22" s="24">
        <f>F22*H22</f>
        <v>0</v>
      </c>
      <c r="J22" s="10"/>
    </row>
    <row r="23" spans="1:10" ht="15" customHeight="1" thickTop="1">
      <c r="A23" s="8"/>
      <c r="B23" s="9"/>
      <c r="C23" s="9"/>
      <c r="D23" s="9"/>
      <c r="E23" s="9"/>
      <c r="F23" s="9"/>
      <c r="G23" s="9"/>
      <c r="H23" s="9"/>
      <c r="I23" s="41"/>
      <c r="J23" s="10"/>
    </row>
    <row r="24" spans="1:10" ht="17.25" customHeight="1">
      <c r="A24" s="3"/>
      <c r="B24" s="3"/>
      <c r="C24" s="3"/>
      <c r="D24" s="3"/>
      <c r="E24" s="3"/>
      <c r="F24" s="3"/>
      <c r="G24" s="3"/>
      <c r="H24" s="3"/>
      <c r="I24" s="27"/>
      <c r="J24" s="3"/>
    </row>
    <row r="25" spans="1:10" s="47" customFormat="1" ht="18.75" customHeight="1">
      <c r="A25" s="44"/>
      <c r="B25" s="45" t="s">
        <v>0</v>
      </c>
      <c r="C25" s="44"/>
      <c r="D25" s="44"/>
      <c r="E25" s="44"/>
      <c r="F25" s="44"/>
      <c r="G25" s="44"/>
      <c r="H25" s="44"/>
      <c r="I25" s="46"/>
      <c r="J25" s="44"/>
    </row>
    <row r="26" spans="1:10" s="47" customFormat="1" ht="18.75" customHeight="1">
      <c r="A26" s="44"/>
      <c r="B26" s="45" t="s">
        <v>13</v>
      </c>
      <c r="C26" s="44"/>
      <c r="D26" s="44"/>
      <c r="E26" s="44"/>
      <c r="F26" s="44"/>
      <c r="G26" s="44"/>
      <c r="H26" s="44"/>
      <c r="I26" s="46"/>
      <c r="J26" s="44"/>
    </row>
    <row r="27" spans="1:10" s="47" customFormat="1" ht="18.75" customHeight="1">
      <c r="A27" s="44"/>
      <c r="B27" s="45" t="s">
        <v>30</v>
      </c>
      <c r="C27" s="44"/>
      <c r="D27" s="44"/>
      <c r="E27" s="44"/>
      <c r="F27" s="44"/>
      <c r="G27" s="44"/>
      <c r="H27" s="44"/>
      <c r="I27" s="46"/>
      <c r="J27" s="44"/>
    </row>
    <row r="28" spans="1:10" s="47" customFormat="1" ht="18.75" customHeight="1">
      <c r="A28" s="44"/>
      <c r="B28" s="48" t="s">
        <v>16</v>
      </c>
      <c r="C28" s="44"/>
      <c r="D28" s="44"/>
      <c r="E28" s="44"/>
      <c r="F28" s="44"/>
      <c r="G28" s="44"/>
      <c r="H28" s="44"/>
      <c r="I28" s="46"/>
      <c r="J28" s="44"/>
    </row>
    <row r="29" spans="1:10" s="50" customFormat="1" ht="18.75" customHeight="1">
      <c r="A29" s="49"/>
      <c r="C29" s="49"/>
      <c r="D29" s="49"/>
      <c r="E29" s="49"/>
      <c r="F29" s="49"/>
      <c r="G29" s="49"/>
      <c r="H29" s="49"/>
      <c r="I29" s="51"/>
      <c r="J29" s="49"/>
    </row>
    <row r="30" spans="1:10" s="47" customFormat="1" ht="18.75" customHeight="1">
      <c r="A30" s="44"/>
      <c r="B30" s="49" t="s">
        <v>12</v>
      </c>
      <c r="C30" s="44"/>
      <c r="D30" s="44"/>
      <c r="E30" s="44"/>
      <c r="F30" s="44"/>
      <c r="G30" s="44"/>
      <c r="H30" s="44"/>
      <c r="I30" s="46"/>
      <c r="J30" s="44"/>
    </row>
    <row r="31" spans="1:10" ht="14.25">
      <c r="A31" s="9"/>
      <c r="B31" s="9"/>
      <c r="C31" s="9"/>
      <c r="D31" s="9"/>
      <c r="E31" s="9"/>
      <c r="F31" s="9"/>
      <c r="G31" s="9"/>
      <c r="H31" s="9"/>
      <c r="I31" s="41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</sheetData>
  <sheetProtection/>
  <protectedRanges>
    <protectedRange sqref="H20:H22" name="範囲4"/>
    <protectedRange sqref="F20:F22" name="範囲3"/>
    <protectedRange sqref="H9:H16" name="範囲2"/>
    <protectedRange sqref="F9:F16" name="範囲1"/>
  </protectedRanges>
  <mergeCells count="16">
    <mergeCell ref="B11:C11"/>
    <mergeCell ref="B12:C12"/>
    <mergeCell ref="A2:J2"/>
    <mergeCell ref="A4:J4"/>
    <mergeCell ref="B8:C8"/>
    <mergeCell ref="B21:C21"/>
    <mergeCell ref="B22:C22"/>
    <mergeCell ref="B9:C9"/>
    <mergeCell ref="B10:C10"/>
    <mergeCell ref="B19:C19"/>
    <mergeCell ref="B18:I18"/>
    <mergeCell ref="B20:C20"/>
    <mergeCell ref="B13:C13"/>
    <mergeCell ref="B14:C14"/>
    <mergeCell ref="B15:C15"/>
    <mergeCell ref="B16:C16"/>
  </mergeCells>
  <printOptions/>
  <pageMargins left="1.1023622047244095" right="0.7086614173228347" top="0.5118110236220472" bottom="0.5905511811023623" header="0.15748031496062992" footer="0.31496062992125984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信行</dc:creator>
  <cp:keywords/>
  <dc:description/>
  <cp:lastModifiedBy>相田 亮子</cp:lastModifiedBy>
  <cp:lastPrinted>2023-09-05T00:19:25Z</cp:lastPrinted>
  <dcterms:created xsi:type="dcterms:W3CDTF">2012-06-19T02:46:19Z</dcterms:created>
  <dcterms:modified xsi:type="dcterms:W3CDTF">2023-09-05T00:19:31Z</dcterms:modified>
  <cp:category/>
  <cp:version/>
  <cp:contentType/>
  <cp:contentStatus/>
</cp:coreProperties>
</file>