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77277\Desktop\"/>
    </mc:Choice>
  </mc:AlternateContent>
  <bookViews>
    <workbookView xWindow="0" yWindow="0" windowWidth="22452" windowHeight="8964"/>
  </bookViews>
  <sheets>
    <sheet name="様式10" sheetId="43" r:id="rId1"/>
    <sheet name="様式10-参考①" sheetId="17" r:id="rId2"/>
    <sheet name="様式10-参考②" sheetId="40" r:id="rId3"/>
  </sheets>
  <externalReferences>
    <externalReference r:id="rId4"/>
    <externalReference r:id="rId5"/>
    <externalReference r:id="rId6"/>
    <externalReference r:id="rId7"/>
  </externalReferences>
  <definedNames>
    <definedName name="____N900110" localSheetId="0">#REF!</definedName>
    <definedName name="____N900110">#REF!</definedName>
    <definedName name="___N900110" localSheetId="0">#REF!</definedName>
    <definedName name="___N900110">#REF!</definedName>
    <definedName name="__N900110" localSheetId="0">#REF!</definedName>
    <definedName name="__N900110">#REF!</definedName>
    <definedName name="_N900110" localSheetId="0">#REF!</definedName>
    <definedName name="_N900110">#REF!</definedName>
    <definedName name="CIQWBGuid" hidden="1">"シミュレーション0705_v1.xls"</definedName>
    <definedName name="Ｆ_４" localSheetId="0">#REF!</definedName>
    <definedName name="Ｆ_４">#REF!</definedName>
    <definedName name="ｊｊ" localSheetId="0">[2]外部開口部!#REF!</definedName>
    <definedName name="ｊｊ">[2]外部開口部!#REF!</definedName>
    <definedName name="ｋｋ" localSheetId="0">[3]外部開口部!#REF!</definedName>
    <definedName name="ｋｋ">[3]外部開口部!#REF!</definedName>
    <definedName name="ｋｓｋｓｋｋｓ" localSheetId="0">[3]外部開口部!#REF!</definedName>
    <definedName name="ｋｓｋｓｋｋｓ">[3]外部開口部!#REF!</definedName>
    <definedName name="LFT_大項目比較表" localSheetId="0">#REF!</definedName>
    <definedName name="LFT_大項目比較表">#REF!</definedName>
    <definedName name="ｌｌｌ" localSheetId="0">[2]外部開口部!#REF!</definedName>
    <definedName name="ｌｌｌ">[2]外部開口部!#REF!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様式10!$A$1:$K$43</definedName>
    <definedName name="_xlnm.Print_Area" localSheetId="1">'様式10-参考①'!$A$1:$AI$66</definedName>
    <definedName name="print_title" localSheetId="0">#REF!</definedName>
    <definedName name="print_title">#REF!</definedName>
    <definedName name="sss" localSheetId="0">#REF!</definedName>
    <definedName name="sss">#REF!</definedName>
    <definedName name="Ｔ_１０" localSheetId="0">#REF!</definedName>
    <definedName name="Ｔ_１０">#REF!</definedName>
    <definedName name="t_15" localSheetId="0">[3]外部開口部!#REF!</definedName>
    <definedName name="t_15">[3]外部開口部!#REF!</definedName>
    <definedName name="モルタル" localSheetId="0">#REF!</definedName>
    <definedName name="モルタル">#REF!</definedName>
    <definedName name="レポート出力物件抽出_L" localSheetId="0">#REF!</definedName>
    <definedName name="レポート出力物件抽出_L">#REF!</definedName>
    <definedName name="外部ＯＰ" localSheetId="0">#REF!</definedName>
    <definedName name="外部ＯＰ">#REF!</definedName>
    <definedName name="外部ﾓﾙﾀﾙ" localSheetId="0">#REF!</definedName>
    <definedName name="外部ﾓﾙﾀﾙ">#REF!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内部ＯＰ" localSheetId="0">#REF!</definedName>
    <definedName name="内部ＯＰ">#REF!</definedName>
    <definedName name="内部ﾓﾙﾀﾙ" localSheetId="0">#REF!</definedName>
    <definedName name="内部ﾓﾙﾀﾙ">#REF!</definedName>
    <definedName name="変更kk" localSheetId="0">[4]外部開口部!#REF!</definedName>
    <definedName name="変更kk">[4]外部開口部!#REF!</definedName>
  </definedNames>
  <calcPr calcId="162913"/>
</workbook>
</file>

<file path=xl/calcChain.xml><?xml version="1.0" encoding="utf-8"?>
<calcChain xmlns="http://schemas.openxmlformats.org/spreadsheetml/2006/main">
  <c r="D7" i="17" l="1"/>
  <c r="D8" i="17"/>
  <c r="D9" i="17"/>
  <c r="E10" i="17"/>
  <c r="F10" i="17"/>
  <c r="G10" i="17"/>
  <c r="G22" i="17"/>
  <c r="G28" i="17"/>
  <c r="G35" i="17"/>
  <c r="G37" i="17"/>
  <c r="H10" i="17"/>
  <c r="I10" i="17"/>
  <c r="J10" i="17"/>
  <c r="J22" i="17"/>
  <c r="J28" i="17"/>
  <c r="J35" i="17"/>
  <c r="J37" i="17"/>
  <c r="K10" i="17"/>
  <c r="K22" i="17"/>
  <c r="K28" i="17"/>
  <c r="K35" i="17"/>
  <c r="K37" i="17"/>
  <c r="L10" i="17"/>
  <c r="M10" i="17"/>
  <c r="N10" i="17"/>
  <c r="N22" i="17"/>
  <c r="N28" i="17"/>
  <c r="N35" i="17"/>
  <c r="N37" i="17"/>
  <c r="O10" i="17"/>
  <c r="O22" i="17"/>
  <c r="O28" i="17"/>
  <c r="O35" i="17"/>
  <c r="O37" i="17"/>
  <c r="P10" i="17"/>
  <c r="Q10" i="17"/>
  <c r="R10" i="17"/>
  <c r="R22" i="17"/>
  <c r="R28" i="17"/>
  <c r="R35" i="17"/>
  <c r="R37" i="17"/>
  <c r="S10" i="17"/>
  <c r="S22" i="17"/>
  <c r="S28" i="17"/>
  <c r="S35" i="17"/>
  <c r="S37" i="17"/>
  <c r="T10" i="17"/>
  <c r="U10" i="17"/>
  <c r="V10" i="17"/>
  <c r="V22" i="17"/>
  <c r="V28" i="17"/>
  <c r="V35" i="17"/>
  <c r="V37" i="17"/>
  <c r="W10" i="17"/>
  <c r="W22" i="17"/>
  <c r="W28" i="17"/>
  <c r="W35" i="17"/>
  <c r="W37" i="17"/>
  <c r="X10" i="17"/>
  <c r="Y10" i="17"/>
  <c r="Z10" i="17"/>
  <c r="Z22" i="17"/>
  <c r="Z28" i="17"/>
  <c r="Z35" i="17"/>
  <c r="Z37" i="17"/>
  <c r="AA10" i="17"/>
  <c r="AA22" i="17"/>
  <c r="AA28" i="17"/>
  <c r="AA35" i="17"/>
  <c r="AA37" i="17"/>
  <c r="AB10" i="17"/>
  <c r="AC10" i="17"/>
  <c r="AD10" i="17"/>
  <c r="AD22" i="17"/>
  <c r="AD28" i="17"/>
  <c r="AD35" i="17"/>
  <c r="AD37" i="17"/>
  <c r="AE10" i="17"/>
  <c r="AE22" i="17"/>
  <c r="AE28" i="17"/>
  <c r="AE35" i="17"/>
  <c r="AE37" i="17"/>
  <c r="AF10" i="17"/>
  <c r="AG10" i="17"/>
  <c r="AH10" i="17"/>
  <c r="AH22" i="17"/>
  <c r="AH28" i="17"/>
  <c r="AH35" i="17"/>
  <c r="AH37" i="17"/>
  <c r="AI10" i="17"/>
  <c r="AI22" i="17"/>
  <c r="AI28" i="17"/>
  <c r="AI35" i="17"/>
  <c r="AI37" i="17"/>
  <c r="D12" i="17"/>
  <c r="D14" i="17"/>
  <c r="D15" i="17"/>
  <c r="D16" i="17"/>
  <c r="D17" i="17"/>
  <c r="D18" i="17"/>
  <c r="D19" i="17"/>
  <c r="D20" i="17"/>
  <c r="E21" i="17"/>
  <c r="F21" i="17"/>
  <c r="G21" i="17"/>
  <c r="H21" i="17"/>
  <c r="I21" i="17"/>
  <c r="J21" i="17"/>
  <c r="K21" i="17"/>
  <c r="L21" i="17"/>
  <c r="M21" i="17"/>
  <c r="N21" i="17"/>
  <c r="O21" i="17"/>
  <c r="P21" i="17"/>
  <c r="Q21" i="17"/>
  <c r="R21" i="17"/>
  <c r="S21" i="17"/>
  <c r="T21" i="17"/>
  <c r="U21" i="17"/>
  <c r="V21" i="17"/>
  <c r="W21" i="17"/>
  <c r="X21" i="17"/>
  <c r="Y21" i="17"/>
  <c r="Z21" i="17"/>
  <c r="AA21" i="17"/>
  <c r="AB21" i="17"/>
  <c r="AC21" i="17"/>
  <c r="AD21" i="17"/>
  <c r="AE21" i="17"/>
  <c r="AF21" i="17"/>
  <c r="AG21" i="17"/>
  <c r="AH21" i="17"/>
  <c r="AI21" i="17"/>
  <c r="E22" i="17"/>
  <c r="H22" i="17"/>
  <c r="I22" i="17"/>
  <c r="L22" i="17"/>
  <c r="M22" i="17"/>
  <c r="P22" i="17"/>
  <c r="Q22" i="17"/>
  <c r="T22" i="17"/>
  <c r="U22" i="17"/>
  <c r="X22" i="17"/>
  <c r="Y22" i="17"/>
  <c r="AB22" i="17"/>
  <c r="AC22" i="17"/>
  <c r="AF22" i="17"/>
  <c r="AG22" i="17"/>
  <c r="D23" i="17"/>
  <c r="D25" i="17"/>
  <c r="D26" i="17"/>
  <c r="E27" i="17"/>
  <c r="F27" i="17"/>
  <c r="G27" i="17"/>
  <c r="H27" i="17"/>
  <c r="H28" i="17"/>
  <c r="H35" i="17"/>
  <c r="H37" i="17"/>
  <c r="I27" i="17"/>
  <c r="J27" i="17"/>
  <c r="K27" i="17"/>
  <c r="L27" i="17"/>
  <c r="M27" i="17"/>
  <c r="N27" i="17"/>
  <c r="O27" i="17"/>
  <c r="P27" i="17"/>
  <c r="Q27" i="17"/>
  <c r="R27" i="17"/>
  <c r="S27" i="17"/>
  <c r="T27" i="17"/>
  <c r="U27" i="17"/>
  <c r="V27" i="17"/>
  <c r="W27" i="17"/>
  <c r="X27" i="17"/>
  <c r="X28" i="17"/>
  <c r="X35" i="17"/>
  <c r="X37" i="17"/>
  <c r="Y27" i="17"/>
  <c r="Z27" i="17"/>
  <c r="AA27" i="17"/>
  <c r="AB27" i="17"/>
  <c r="AC27" i="17"/>
  <c r="AD27" i="17"/>
  <c r="AE27" i="17"/>
  <c r="AF27" i="17"/>
  <c r="AG27" i="17"/>
  <c r="AH27" i="17"/>
  <c r="AI27" i="17"/>
  <c r="E28" i="17"/>
  <c r="I28" i="17"/>
  <c r="L28" i="17"/>
  <c r="M28" i="17"/>
  <c r="P28" i="17"/>
  <c r="Q28" i="17"/>
  <c r="T28" i="17"/>
  <c r="U28" i="17"/>
  <c r="Y28" i="17"/>
  <c r="AB28" i="17"/>
  <c r="AC28" i="17"/>
  <c r="AF28" i="17"/>
  <c r="AG28" i="17"/>
  <c r="D29" i="17"/>
  <c r="D31" i="17"/>
  <c r="D32" i="17"/>
  <c r="D33" i="17"/>
  <c r="E34" i="17"/>
  <c r="F34" i="17"/>
  <c r="G34" i="17"/>
  <c r="H34" i="17"/>
  <c r="D34" i="17"/>
  <c r="I34" i="17"/>
  <c r="J34" i="17"/>
  <c r="K34" i="17"/>
  <c r="L34" i="17"/>
  <c r="M34" i="17"/>
  <c r="N34" i="17"/>
  <c r="O34" i="17"/>
  <c r="P34" i="17"/>
  <c r="Q34" i="17"/>
  <c r="R34" i="17"/>
  <c r="S34" i="17"/>
  <c r="T34" i="17"/>
  <c r="U34" i="17"/>
  <c r="V34" i="17"/>
  <c r="W34" i="17"/>
  <c r="X34" i="17"/>
  <c r="Y34" i="17"/>
  <c r="Z34" i="17"/>
  <c r="AA34" i="17"/>
  <c r="AB34" i="17"/>
  <c r="AC34" i="17"/>
  <c r="AD34" i="17"/>
  <c r="AE34" i="17"/>
  <c r="AF34" i="17"/>
  <c r="AG34" i="17"/>
  <c r="AH34" i="17"/>
  <c r="AI34" i="17"/>
  <c r="E35" i="17"/>
  <c r="I35" i="17"/>
  <c r="L35" i="17"/>
  <c r="L37" i="17"/>
  <c r="M35" i="17"/>
  <c r="P35" i="17"/>
  <c r="P37" i="17"/>
  <c r="Q35" i="17"/>
  <c r="T35" i="17"/>
  <c r="T37" i="17"/>
  <c r="U35" i="17"/>
  <c r="Y35" i="17"/>
  <c r="AB35" i="17"/>
  <c r="AB37" i="17"/>
  <c r="AC35" i="17"/>
  <c r="AF35" i="17"/>
  <c r="AF37" i="17"/>
  <c r="AG35" i="17"/>
  <c r="D36" i="17"/>
  <c r="E37" i="17"/>
  <c r="I37" i="17"/>
  <c r="M37" i="17"/>
  <c r="Q37" i="17"/>
  <c r="U37" i="17"/>
  <c r="Y37" i="17"/>
  <c r="AC37" i="17"/>
  <c r="AG37" i="17"/>
  <c r="D43" i="17"/>
  <c r="D44" i="17"/>
  <c r="D45" i="17"/>
  <c r="E46" i="17"/>
  <c r="F46" i="17"/>
  <c r="G46" i="17"/>
  <c r="G57" i="17"/>
  <c r="H46" i="17"/>
  <c r="H57" i="17"/>
  <c r="I46" i="17"/>
  <c r="J46" i="17"/>
  <c r="K46" i="17"/>
  <c r="K57" i="17"/>
  <c r="L46" i="17"/>
  <c r="L57" i="17"/>
  <c r="M46" i="17"/>
  <c r="N46" i="17"/>
  <c r="O46" i="17"/>
  <c r="O57" i="17"/>
  <c r="P46" i="17"/>
  <c r="P57" i="17"/>
  <c r="Q46" i="17"/>
  <c r="R46" i="17"/>
  <c r="S46" i="17"/>
  <c r="S57" i="17"/>
  <c r="T46" i="17"/>
  <c r="T57" i="17"/>
  <c r="U46" i="17"/>
  <c r="V46" i="17"/>
  <c r="W46" i="17"/>
  <c r="W57" i="17"/>
  <c r="X46" i="17"/>
  <c r="X57" i="17"/>
  <c r="Y46" i="17"/>
  <c r="Z46" i="17"/>
  <c r="AA46" i="17"/>
  <c r="AA57" i="17"/>
  <c r="AB46" i="17"/>
  <c r="AB57" i="17"/>
  <c r="AC46" i="17"/>
  <c r="AD46" i="17"/>
  <c r="AE46" i="17"/>
  <c r="AE57" i="17"/>
  <c r="AF46" i="17"/>
  <c r="AF57" i="17"/>
  <c r="AG46" i="17"/>
  <c r="AH46" i="17"/>
  <c r="AI46" i="17"/>
  <c r="AI57" i="17"/>
  <c r="D48" i="17"/>
  <c r="D49" i="17"/>
  <c r="E50" i="17"/>
  <c r="F50" i="17"/>
  <c r="G50" i="17"/>
  <c r="H50" i="17"/>
  <c r="I50" i="17"/>
  <c r="I57" i="17"/>
  <c r="J50" i="17"/>
  <c r="K50" i="17"/>
  <c r="L50" i="17"/>
  <c r="M50" i="17"/>
  <c r="M57" i="17"/>
  <c r="N50" i="17"/>
  <c r="O50" i="17"/>
  <c r="P50" i="17"/>
  <c r="Q50" i="17"/>
  <c r="Q57" i="17"/>
  <c r="R50" i="17"/>
  <c r="S50" i="17"/>
  <c r="T50" i="17"/>
  <c r="U50" i="17"/>
  <c r="U57" i="17"/>
  <c r="V50" i="17"/>
  <c r="W50" i="17"/>
  <c r="X50" i="17"/>
  <c r="Y50" i="17"/>
  <c r="Z50" i="17"/>
  <c r="AA50" i="17"/>
  <c r="AB50" i="17"/>
  <c r="AC50" i="17"/>
  <c r="AC57" i="17"/>
  <c r="AD50" i="17"/>
  <c r="AE50" i="17"/>
  <c r="AF50" i="17"/>
  <c r="AG50" i="17"/>
  <c r="AH50" i="17"/>
  <c r="AI50" i="17"/>
  <c r="D52" i="17"/>
  <c r="D53" i="17"/>
  <c r="D54" i="17"/>
  <c r="D55" i="17"/>
  <c r="E56" i="17"/>
  <c r="F56" i="17"/>
  <c r="F57" i="17"/>
  <c r="G56" i="17"/>
  <c r="H56" i="17"/>
  <c r="I56" i="17"/>
  <c r="J56" i="17"/>
  <c r="J57" i="17"/>
  <c r="K56" i="17"/>
  <c r="L56" i="17"/>
  <c r="M56" i="17"/>
  <c r="N56" i="17"/>
  <c r="N57" i="17"/>
  <c r="O56" i="17"/>
  <c r="P56" i="17"/>
  <c r="Q56" i="17"/>
  <c r="R56" i="17"/>
  <c r="R57" i="17"/>
  <c r="S56" i="17"/>
  <c r="T56" i="17"/>
  <c r="U56" i="17"/>
  <c r="V56" i="17"/>
  <c r="V57" i="17"/>
  <c r="W56" i="17"/>
  <c r="X56" i="17"/>
  <c r="Y56" i="17"/>
  <c r="Z56" i="17"/>
  <c r="Z57" i="17"/>
  <c r="AA56" i="17"/>
  <c r="AB56" i="17"/>
  <c r="AC56" i="17"/>
  <c r="AD56" i="17"/>
  <c r="AD57" i="17"/>
  <c r="AE56" i="17"/>
  <c r="AF56" i="17"/>
  <c r="AG56" i="17"/>
  <c r="AH56" i="17"/>
  <c r="AH57" i="17"/>
  <c r="AI56" i="17"/>
  <c r="Y57" i="17"/>
  <c r="AG57" i="17"/>
  <c r="E10" i="40"/>
  <c r="F10" i="40"/>
  <c r="G10" i="40"/>
  <c r="G18" i="40"/>
  <c r="H10" i="40"/>
  <c r="H18" i="40"/>
  <c r="I10" i="40"/>
  <c r="J10" i="40"/>
  <c r="K10" i="40"/>
  <c r="K18" i="40"/>
  <c r="L10" i="40"/>
  <c r="L18" i="40"/>
  <c r="M10" i="40"/>
  <c r="N10" i="40"/>
  <c r="O10" i="40"/>
  <c r="O18" i="40"/>
  <c r="P10" i="40"/>
  <c r="P18" i="40"/>
  <c r="Q10" i="40"/>
  <c r="R10" i="40"/>
  <c r="R18" i="40"/>
  <c r="S10" i="40"/>
  <c r="S18" i="40"/>
  <c r="T10" i="40"/>
  <c r="T18" i="40"/>
  <c r="U10" i="40"/>
  <c r="V10" i="40"/>
  <c r="W10" i="40"/>
  <c r="W18" i="40"/>
  <c r="X10" i="40"/>
  <c r="X18" i="40"/>
  <c r="Y10" i="40"/>
  <c r="Z10" i="40"/>
  <c r="AA10" i="40"/>
  <c r="AA18" i="40"/>
  <c r="AB10" i="40"/>
  <c r="AC10" i="40"/>
  <c r="AD10" i="40"/>
  <c r="AE10" i="40"/>
  <c r="AE18" i="40"/>
  <c r="AF10" i="40"/>
  <c r="AF18" i="40"/>
  <c r="AG10" i="40"/>
  <c r="AH10" i="40"/>
  <c r="AH18" i="40"/>
  <c r="AI10" i="40"/>
  <c r="AI18" i="40"/>
  <c r="E16" i="40"/>
  <c r="E18" i="40"/>
  <c r="F16" i="40"/>
  <c r="G16" i="40"/>
  <c r="H16" i="40"/>
  <c r="I16" i="40"/>
  <c r="I18" i="40"/>
  <c r="J16" i="40"/>
  <c r="K16" i="40"/>
  <c r="L16" i="40"/>
  <c r="M16" i="40"/>
  <c r="M18" i="40"/>
  <c r="N16" i="40"/>
  <c r="O16" i="40"/>
  <c r="P16" i="40"/>
  <c r="Q16" i="40"/>
  <c r="R16" i="40"/>
  <c r="S16" i="40"/>
  <c r="T16" i="40"/>
  <c r="U16" i="40"/>
  <c r="U18" i="40"/>
  <c r="V16" i="40"/>
  <c r="W16" i="40"/>
  <c r="X16" i="40"/>
  <c r="Y16" i="40"/>
  <c r="Y18" i="40"/>
  <c r="Z16" i="40"/>
  <c r="AA16" i="40"/>
  <c r="AB16" i="40"/>
  <c r="AC16" i="40"/>
  <c r="AC18" i="40"/>
  <c r="AD16" i="40"/>
  <c r="AE16" i="40"/>
  <c r="AF16" i="40"/>
  <c r="AG16" i="40"/>
  <c r="AH16" i="40"/>
  <c r="AI16" i="40"/>
  <c r="F18" i="40"/>
  <c r="J18" i="40"/>
  <c r="N18" i="40"/>
  <c r="Q18" i="40"/>
  <c r="V18" i="40"/>
  <c r="Z18" i="40"/>
  <c r="AB18" i="40"/>
  <c r="AD18" i="40"/>
  <c r="AG18" i="40"/>
  <c r="E23" i="40"/>
  <c r="F23" i="40"/>
  <c r="F30" i="40"/>
  <c r="G23" i="40"/>
  <c r="G30" i="40"/>
  <c r="G36" i="40"/>
  <c r="H23" i="40"/>
  <c r="I23" i="40"/>
  <c r="J23" i="40"/>
  <c r="J30" i="40"/>
  <c r="K23" i="40"/>
  <c r="K30" i="40"/>
  <c r="K36" i="40"/>
  <c r="L23" i="40"/>
  <c r="M23" i="40"/>
  <c r="N23" i="40"/>
  <c r="N30" i="40"/>
  <c r="O23" i="40"/>
  <c r="O30" i="40"/>
  <c r="O36" i="40"/>
  <c r="P23" i="40"/>
  <c r="Q23" i="40"/>
  <c r="Q30" i="40"/>
  <c r="Q36" i="40"/>
  <c r="R23" i="40"/>
  <c r="R30" i="40"/>
  <c r="S23" i="40"/>
  <c r="S30" i="40"/>
  <c r="S36" i="40"/>
  <c r="T23" i="40"/>
  <c r="U23" i="40"/>
  <c r="V23" i="40"/>
  <c r="V30" i="40"/>
  <c r="W23" i="40"/>
  <c r="W30" i="40"/>
  <c r="X23" i="40"/>
  <c r="Y23" i="40"/>
  <c r="Z23" i="40"/>
  <c r="Z30" i="40"/>
  <c r="AA23" i="40"/>
  <c r="AA30" i="40"/>
  <c r="AA36" i="40"/>
  <c r="AB23" i="40"/>
  <c r="AC23" i="40"/>
  <c r="AD23" i="40"/>
  <c r="AD30" i="40"/>
  <c r="AE23" i="40"/>
  <c r="AE30" i="40"/>
  <c r="AE36" i="40"/>
  <c r="AF23" i="40"/>
  <c r="AG23" i="40"/>
  <c r="AG30" i="40"/>
  <c r="AG36" i="40"/>
  <c r="AH23" i="40"/>
  <c r="AH30" i="40"/>
  <c r="AI23" i="40"/>
  <c r="AI30" i="40"/>
  <c r="AI36" i="40"/>
  <c r="E29" i="40"/>
  <c r="F29" i="40"/>
  <c r="G29" i="40"/>
  <c r="H29" i="40"/>
  <c r="H30" i="40"/>
  <c r="H36" i="40"/>
  <c r="I29" i="40"/>
  <c r="J29" i="40"/>
  <c r="K29" i="40"/>
  <c r="L29" i="40"/>
  <c r="L30" i="40"/>
  <c r="L36" i="40"/>
  <c r="M29" i="40"/>
  <c r="N29" i="40"/>
  <c r="O29" i="40"/>
  <c r="P29" i="40"/>
  <c r="Q29" i="40"/>
  <c r="R29" i="40"/>
  <c r="S29" i="40"/>
  <c r="T29" i="40"/>
  <c r="T30" i="40"/>
  <c r="T36" i="40"/>
  <c r="U29" i="40"/>
  <c r="V29" i="40"/>
  <c r="W29" i="40"/>
  <c r="X29" i="40"/>
  <c r="X30" i="40"/>
  <c r="X36" i="40"/>
  <c r="Y29" i="40"/>
  <c r="Z29" i="40"/>
  <c r="AA29" i="40"/>
  <c r="AB29" i="40"/>
  <c r="AB30" i="40"/>
  <c r="AB36" i="40"/>
  <c r="AC29" i="40"/>
  <c r="AD29" i="40"/>
  <c r="AE29" i="40"/>
  <c r="AF29" i="40"/>
  <c r="AF30" i="40"/>
  <c r="AF36" i="40"/>
  <c r="AG29" i="40"/>
  <c r="AH29" i="40"/>
  <c r="AI29" i="40"/>
  <c r="E30" i="40"/>
  <c r="E36" i="40"/>
  <c r="I30" i="40"/>
  <c r="I36" i="40"/>
  <c r="M30" i="40"/>
  <c r="P30" i="40"/>
  <c r="P36" i="40"/>
  <c r="U30" i="40"/>
  <c r="U36" i="40"/>
  <c r="Y30" i="40"/>
  <c r="Y36" i="40"/>
  <c r="AC30" i="40"/>
  <c r="E35" i="40"/>
  <c r="F35" i="40"/>
  <c r="F36" i="40"/>
  <c r="G35" i="40"/>
  <c r="H35" i="40"/>
  <c r="I35" i="40"/>
  <c r="J35" i="40"/>
  <c r="K35" i="40"/>
  <c r="L35" i="40"/>
  <c r="M35" i="40"/>
  <c r="N35" i="40"/>
  <c r="O35" i="40"/>
  <c r="P35" i="40"/>
  <c r="Q35" i="40"/>
  <c r="R35" i="40"/>
  <c r="S35" i="40"/>
  <c r="T35" i="40"/>
  <c r="U35" i="40"/>
  <c r="V35" i="40"/>
  <c r="V36" i="40"/>
  <c r="W35" i="40"/>
  <c r="X35" i="40"/>
  <c r="Y35" i="40"/>
  <c r="Z35" i="40"/>
  <c r="AA35" i="40"/>
  <c r="AB35" i="40"/>
  <c r="AC35" i="40"/>
  <c r="AD35" i="40"/>
  <c r="AE35" i="40"/>
  <c r="AF35" i="40"/>
  <c r="AG35" i="40"/>
  <c r="AH35" i="40"/>
  <c r="AH36" i="40"/>
  <c r="AI35" i="40"/>
  <c r="M36" i="40"/>
  <c r="R36" i="40"/>
  <c r="W36" i="40"/>
  <c r="AC36" i="40"/>
  <c r="Z36" i="40"/>
  <c r="J36" i="40"/>
  <c r="AD36" i="40"/>
  <c r="N36" i="40"/>
  <c r="D50" i="17"/>
  <c r="D22" i="17"/>
  <c r="D56" i="17"/>
  <c r="D10" i="17"/>
  <c r="E57" i="17"/>
  <c r="D46" i="17"/>
  <c r="D27" i="17"/>
  <c r="F22" i="17"/>
  <c r="F28" i="17"/>
  <c r="D21" i="17"/>
  <c r="F35" i="17"/>
  <c r="D28" i="17"/>
  <c r="D57" i="17"/>
  <c r="E59" i="17"/>
  <c r="F58" i="17"/>
  <c r="D35" i="17"/>
  <c r="F37" i="17"/>
  <c r="D37" i="17"/>
  <c r="F59" i="17"/>
  <c r="G58" i="17"/>
  <c r="G59" i="17"/>
  <c r="H58" i="17"/>
  <c r="H59" i="17"/>
  <c r="I58" i="17"/>
  <c r="I59" i="17"/>
  <c r="J58" i="17"/>
  <c r="J59" i="17"/>
  <c r="K58" i="17"/>
  <c r="K59" i="17"/>
  <c r="L58" i="17"/>
  <c r="L59" i="17"/>
  <c r="M58" i="17"/>
  <c r="M59" i="17"/>
  <c r="N58" i="17"/>
  <c r="N59" i="17"/>
  <c r="O58" i="17"/>
  <c r="O59" i="17"/>
  <c r="P58" i="17"/>
  <c r="P59" i="17"/>
  <c r="Q58" i="17"/>
  <c r="Q59" i="17"/>
  <c r="R58" i="17"/>
  <c r="R59" i="17"/>
  <c r="S58" i="17"/>
  <c r="S59" i="17"/>
  <c r="T58" i="17"/>
  <c r="T59" i="17"/>
  <c r="U58" i="17"/>
  <c r="U59" i="17"/>
  <c r="V58" i="17"/>
  <c r="V59" i="17"/>
  <c r="W58" i="17"/>
  <c r="W59" i="17"/>
  <c r="X58" i="17"/>
  <c r="X59" i="17"/>
  <c r="Y58" i="17"/>
  <c r="Y59" i="17"/>
  <c r="Z58" i="17"/>
  <c r="Z59" i="17"/>
  <c r="AA58" i="17"/>
  <c r="AA59" i="17"/>
  <c r="AB58" i="17"/>
  <c r="AB59" i="17"/>
  <c r="AC58" i="17"/>
  <c r="AC59" i="17"/>
  <c r="AD58" i="17"/>
  <c r="AD59" i="17"/>
  <c r="AE58" i="17"/>
  <c r="AE59" i="17"/>
  <c r="AF58" i="17"/>
  <c r="AF59" i="17"/>
  <c r="AG58" i="17"/>
  <c r="AG59" i="17"/>
  <c r="AH58" i="17"/>
  <c r="AH59" i="17"/>
  <c r="AI58" i="17"/>
  <c r="AI59" i="17"/>
  <c r="D59" i="17"/>
  <c r="D58" i="17"/>
</calcChain>
</file>

<file path=xl/sharedStrings.xml><?xml version="1.0" encoding="utf-8"?>
<sst xmlns="http://schemas.openxmlformats.org/spreadsheetml/2006/main" count="291" uniqueCount="98">
  <si>
    <t>（その他）</t>
    <rPh sb="3" eb="4">
      <t>タ</t>
    </rPh>
    <phoneticPr fontId="1"/>
  </si>
  <si>
    <t>修繕費</t>
    <rPh sb="0" eb="2">
      <t>シュウゼン</t>
    </rPh>
    <rPh sb="2" eb="3">
      <t>ヒ</t>
    </rPh>
    <phoneticPr fontId="1"/>
  </si>
  <si>
    <t>保険料</t>
    <rPh sb="0" eb="3">
      <t>ホケンリョウ</t>
    </rPh>
    <phoneticPr fontId="1"/>
  </si>
  <si>
    <t>減価償却費</t>
    <rPh sb="0" eb="2">
      <t>ゲンカ</t>
    </rPh>
    <rPh sb="2" eb="4">
      <t>ショウキャク</t>
    </rPh>
    <rPh sb="4" eb="5">
      <t>ヒ</t>
    </rPh>
    <phoneticPr fontId="1"/>
  </si>
  <si>
    <t>営業外収益</t>
    <rPh sb="0" eb="2">
      <t>エイギョウ</t>
    </rPh>
    <rPh sb="2" eb="3">
      <t>ガイ</t>
    </rPh>
    <rPh sb="3" eb="5">
      <t>シュウエキ</t>
    </rPh>
    <phoneticPr fontId="1"/>
  </si>
  <si>
    <t>営業外費用</t>
    <rPh sb="0" eb="2">
      <t>エイギョウ</t>
    </rPh>
    <rPh sb="3" eb="5">
      <t>ヒヨウ</t>
    </rPh>
    <phoneticPr fontId="1"/>
  </si>
  <si>
    <t>①営業活動によるキャッシュフロー</t>
    <rPh sb="1" eb="3">
      <t>エイギョウ</t>
    </rPh>
    <rPh sb="3" eb="5">
      <t>カツドウ</t>
    </rPh>
    <phoneticPr fontId="1"/>
  </si>
  <si>
    <t>当期利益</t>
    <rPh sb="0" eb="2">
      <t>トウキ</t>
    </rPh>
    <rPh sb="2" eb="4">
      <t>リエキ</t>
    </rPh>
    <phoneticPr fontId="1"/>
  </si>
  <si>
    <t>②投資活動によるキャッシュフロー</t>
    <rPh sb="1" eb="5">
      <t>トウシカツドウ</t>
    </rPh>
    <phoneticPr fontId="1"/>
  </si>
  <si>
    <t>出資金</t>
    <rPh sb="0" eb="2">
      <t>シュッシ</t>
    </rPh>
    <rPh sb="2" eb="3">
      <t>キン</t>
    </rPh>
    <phoneticPr fontId="1"/>
  </si>
  <si>
    <t>④現金等の増減</t>
    <rPh sb="1" eb="3">
      <t>ゲンキン</t>
    </rPh>
    <rPh sb="3" eb="4">
      <t>トウ</t>
    </rPh>
    <rPh sb="5" eb="7">
      <t>ゾウゲン</t>
    </rPh>
    <phoneticPr fontId="1"/>
  </si>
  <si>
    <t>⑤現金等期首残高</t>
    <rPh sb="1" eb="3">
      <t>ゲンキン</t>
    </rPh>
    <rPh sb="3" eb="4">
      <t>トウ</t>
    </rPh>
    <rPh sb="4" eb="6">
      <t>キシュ</t>
    </rPh>
    <rPh sb="6" eb="8">
      <t>ザンダカ</t>
    </rPh>
    <phoneticPr fontId="1"/>
  </si>
  <si>
    <t>⑥現金等期末残高</t>
    <rPh sb="1" eb="3">
      <t>ゲンキン</t>
    </rPh>
    <rPh sb="3" eb="4">
      <t>トウ</t>
    </rPh>
    <rPh sb="4" eb="6">
      <t>キマツ</t>
    </rPh>
    <rPh sb="6" eb="8">
      <t>ザンダカ</t>
    </rPh>
    <phoneticPr fontId="1"/>
  </si>
  <si>
    <t>期中合計</t>
    <rPh sb="0" eb="2">
      <t>キチュウ</t>
    </rPh>
    <rPh sb="2" eb="4">
      <t>ゴウケイ</t>
    </rPh>
    <phoneticPr fontId="1"/>
  </si>
  <si>
    <t>建設期間</t>
    <rPh sb="0" eb="2">
      <t>ケンセツ</t>
    </rPh>
    <rPh sb="2" eb="4">
      <t>キカン</t>
    </rPh>
    <phoneticPr fontId="1"/>
  </si>
  <si>
    <t>運営期間</t>
    <rPh sb="0" eb="2">
      <t>ウンエイ</t>
    </rPh>
    <rPh sb="2" eb="4">
      <t>キカン</t>
    </rPh>
    <phoneticPr fontId="1"/>
  </si>
  <si>
    <t>項　目</t>
    <rPh sb="0" eb="1">
      <t>コウ</t>
    </rPh>
    <rPh sb="2" eb="3">
      <t>メ</t>
    </rPh>
    <phoneticPr fontId="1"/>
  </si>
  <si>
    <t>内　訳</t>
    <rPh sb="0" eb="1">
      <t>ウチ</t>
    </rPh>
    <rPh sb="2" eb="3">
      <t>ヤク</t>
    </rPh>
    <phoneticPr fontId="1"/>
  </si>
  <si>
    <t>③財務活動によるキャッシュフロー</t>
    <rPh sb="1" eb="3">
      <t>ザイム</t>
    </rPh>
    <rPh sb="3" eb="5">
      <t>カツドウ</t>
    </rPh>
    <phoneticPr fontId="1"/>
  </si>
  <si>
    <t>設備投資</t>
    <rPh sb="0" eb="2">
      <t>セツビ</t>
    </rPh>
    <rPh sb="2" eb="4">
      <t>トウシ</t>
    </rPh>
    <phoneticPr fontId="1"/>
  </si>
  <si>
    <t>営業収益計</t>
    <rPh sb="0" eb="2">
      <t>エイギョウ</t>
    </rPh>
    <rPh sb="2" eb="4">
      <t>シュウエキ</t>
    </rPh>
    <rPh sb="4" eb="5">
      <t>ケイ</t>
    </rPh>
    <phoneticPr fontId="1"/>
  </si>
  <si>
    <t>営業費用計</t>
    <rPh sb="0" eb="2">
      <t>エイギョウ</t>
    </rPh>
    <rPh sb="2" eb="4">
      <t>ヒヨウ</t>
    </rPh>
    <rPh sb="4" eb="5">
      <t>ケイ</t>
    </rPh>
    <phoneticPr fontId="1"/>
  </si>
  <si>
    <t>営業収益</t>
    <rPh sb="0" eb="2">
      <t>エイギョウ</t>
    </rPh>
    <rPh sb="2" eb="4">
      <t>シュウエキ</t>
    </rPh>
    <phoneticPr fontId="1"/>
  </si>
  <si>
    <t>営業費用</t>
    <rPh sb="0" eb="2">
      <t>エイギョウ</t>
    </rPh>
    <rPh sb="2" eb="4">
      <t>ヒヨウ</t>
    </rPh>
    <phoneticPr fontId="1"/>
  </si>
  <si>
    <t>営業利益</t>
    <rPh sb="0" eb="2">
      <t>エイギョウ</t>
    </rPh>
    <rPh sb="2" eb="4">
      <t>リエキ</t>
    </rPh>
    <phoneticPr fontId="1"/>
  </si>
  <si>
    <t>経常利益</t>
    <rPh sb="0" eb="2">
      <t>ケイジョウ</t>
    </rPh>
    <rPh sb="2" eb="4">
      <t>リエキ</t>
    </rPh>
    <phoneticPr fontId="1"/>
  </si>
  <si>
    <t>支払利息</t>
    <rPh sb="0" eb="2">
      <t>シハライ</t>
    </rPh>
    <rPh sb="2" eb="4">
      <t>リソク</t>
    </rPh>
    <phoneticPr fontId="1"/>
  </si>
  <si>
    <t>営業外費用計</t>
    <rPh sb="0" eb="2">
      <t>エイギョウ</t>
    </rPh>
    <rPh sb="2" eb="3">
      <t>ガイ</t>
    </rPh>
    <rPh sb="3" eb="5">
      <t>ヒヨウ</t>
    </rPh>
    <rPh sb="5" eb="6">
      <t>ケイ</t>
    </rPh>
    <phoneticPr fontId="1"/>
  </si>
  <si>
    <t>解体撤去費</t>
    <rPh sb="0" eb="2">
      <t>カイタイ</t>
    </rPh>
    <rPh sb="2" eb="4">
      <t>テッキョ</t>
    </rPh>
    <rPh sb="4" eb="5">
      <t>ヒ</t>
    </rPh>
    <phoneticPr fontId="1"/>
  </si>
  <si>
    <t>特別利益</t>
    <rPh sb="0" eb="2">
      <t>トクベツ</t>
    </rPh>
    <rPh sb="2" eb="4">
      <t>リエキ</t>
    </rPh>
    <phoneticPr fontId="1"/>
  </si>
  <si>
    <t>特別損失</t>
    <rPh sb="0" eb="2">
      <t>トクベツ</t>
    </rPh>
    <rPh sb="2" eb="4">
      <t>ソンシツ</t>
    </rPh>
    <phoneticPr fontId="1"/>
  </si>
  <si>
    <t>特別損失計</t>
    <rPh sb="0" eb="2">
      <t>トクベツ</t>
    </rPh>
    <rPh sb="2" eb="4">
      <t>ソンシツ</t>
    </rPh>
    <rPh sb="4" eb="5">
      <t>ケイ</t>
    </rPh>
    <phoneticPr fontId="1"/>
  </si>
  <si>
    <t>税引前当期損益</t>
    <rPh sb="0" eb="2">
      <t>ゼイビ</t>
    </rPh>
    <rPh sb="2" eb="3">
      <t>マエ</t>
    </rPh>
    <rPh sb="3" eb="5">
      <t>トウキ</t>
    </rPh>
    <rPh sb="5" eb="7">
      <t>ソンエキ</t>
    </rPh>
    <phoneticPr fontId="1"/>
  </si>
  <si>
    <t>法人税</t>
    <rPh sb="0" eb="3">
      <t>ホウジンゼイ</t>
    </rPh>
    <phoneticPr fontId="1"/>
  </si>
  <si>
    <t>借入金借入</t>
    <rPh sb="0" eb="2">
      <t>カリイレ</t>
    </rPh>
    <rPh sb="2" eb="3">
      <t>キン</t>
    </rPh>
    <rPh sb="3" eb="5">
      <t>カリイレ</t>
    </rPh>
    <phoneticPr fontId="1"/>
  </si>
  <si>
    <t>借入金返済</t>
    <rPh sb="0" eb="2">
      <t>カリイレ</t>
    </rPh>
    <rPh sb="2" eb="3">
      <t>キン</t>
    </rPh>
    <rPh sb="3" eb="5">
      <t>ヘンサイ</t>
    </rPh>
    <phoneticPr fontId="1"/>
  </si>
  <si>
    <t>+</t>
    <phoneticPr fontId="1"/>
  </si>
  <si>
    <t>-</t>
    <phoneticPr fontId="1"/>
  </si>
  <si>
    <t>建物除却損</t>
    <rPh sb="0" eb="1">
      <t>ケン</t>
    </rPh>
    <rPh sb="1" eb="2">
      <t>モノ</t>
    </rPh>
    <rPh sb="2" eb="4">
      <t>ジョキャク</t>
    </rPh>
    <rPh sb="4" eb="5">
      <t>ソン</t>
    </rPh>
    <phoneticPr fontId="1"/>
  </si>
  <si>
    <t>記入要領</t>
    <rPh sb="0" eb="2">
      <t>キニュウ</t>
    </rPh>
    <rPh sb="2" eb="4">
      <t>ヨウリョウ</t>
    </rPh>
    <phoneticPr fontId="1"/>
  </si>
  <si>
    <t xml:space="preserve"> </t>
    <phoneticPr fontId="1"/>
  </si>
  <si>
    <t>(単位: 千円）</t>
    <rPh sb="1" eb="3">
      <t>タンイ</t>
    </rPh>
    <rPh sb="5" eb="7">
      <t>センエン</t>
    </rPh>
    <phoneticPr fontId="1"/>
  </si>
  <si>
    <t>　　年～　　年</t>
    <rPh sb="2" eb="3">
      <t>ネン</t>
    </rPh>
    <rPh sb="6" eb="7">
      <t>ネン</t>
    </rPh>
    <phoneticPr fontId="1"/>
  </si>
  <si>
    <t>年</t>
    <rPh sb="0" eb="1">
      <t>ネン</t>
    </rPh>
    <phoneticPr fontId="1"/>
  </si>
  <si>
    <t>+</t>
    <phoneticPr fontId="1"/>
  </si>
  <si>
    <t>+</t>
    <phoneticPr fontId="1"/>
  </si>
  <si>
    <t>資産</t>
    <rPh sb="0" eb="2">
      <t>シサン</t>
    </rPh>
    <phoneticPr fontId="1"/>
  </si>
  <si>
    <t>流動資産</t>
    <rPh sb="0" eb="2">
      <t>リュウドウ</t>
    </rPh>
    <rPh sb="2" eb="4">
      <t>シサン</t>
    </rPh>
    <phoneticPr fontId="1"/>
  </si>
  <si>
    <t>現金預金</t>
    <rPh sb="0" eb="2">
      <t>ゲンキン</t>
    </rPh>
    <rPh sb="2" eb="4">
      <t>ヨキン</t>
    </rPh>
    <phoneticPr fontId="1"/>
  </si>
  <si>
    <t>流動資産計</t>
    <rPh sb="0" eb="2">
      <t>リュウドウ</t>
    </rPh>
    <rPh sb="2" eb="4">
      <t>シサン</t>
    </rPh>
    <rPh sb="4" eb="5">
      <t>ケイ</t>
    </rPh>
    <phoneticPr fontId="1"/>
  </si>
  <si>
    <t>固定資産</t>
    <rPh sb="0" eb="2">
      <t>コテイ</t>
    </rPh>
    <rPh sb="2" eb="4">
      <t>シサン</t>
    </rPh>
    <phoneticPr fontId="1"/>
  </si>
  <si>
    <t>建設仮勘定</t>
    <rPh sb="0" eb="2">
      <t>ケンセツ</t>
    </rPh>
    <rPh sb="2" eb="5">
      <t>カリカンジョウ</t>
    </rPh>
    <phoneticPr fontId="1"/>
  </si>
  <si>
    <t>建物</t>
    <rPh sb="0" eb="2">
      <t>タテモノ</t>
    </rPh>
    <phoneticPr fontId="1"/>
  </si>
  <si>
    <t>差入保証金</t>
    <rPh sb="0" eb="2">
      <t>サシイレ</t>
    </rPh>
    <rPh sb="2" eb="5">
      <t>ホショウキン</t>
    </rPh>
    <phoneticPr fontId="1"/>
  </si>
  <si>
    <t>固定資産計</t>
    <rPh sb="0" eb="2">
      <t>コテイ</t>
    </rPh>
    <rPh sb="2" eb="4">
      <t>シサン</t>
    </rPh>
    <rPh sb="4" eb="5">
      <t>ケイ</t>
    </rPh>
    <phoneticPr fontId="1"/>
  </si>
  <si>
    <t>その他資産</t>
    <rPh sb="2" eb="3">
      <t>タ</t>
    </rPh>
    <rPh sb="3" eb="5">
      <t>シサン</t>
    </rPh>
    <phoneticPr fontId="1"/>
  </si>
  <si>
    <t>資産計</t>
    <rPh sb="0" eb="2">
      <t>シサン</t>
    </rPh>
    <rPh sb="2" eb="3">
      <t>ケイ</t>
    </rPh>
    <phoneticPr fontId="1"/>
  </si>
  <si>
    <t>負債</t>
    <rPh sb="0" eb="2">
      <t>フサイ</t>
    </rPh>
    <phoneticPr fontId="1"/>
  </si>
  <si>
    <t>流動負債</t>
    <rPh sb="0" eb="2">
      <t>リュウドウ</t>
    </rPh>
    <rPh sb="2" eb="4">
      <t>フサイ</t>
    </rPh>
    <phoneticPr fontId="1"/>
  </si>
  <si>
    <t>短期借入金</t>
    <rPh sb="0" eb="2">
      <t>タンキ</t>
    </rPh>
    <rPh sb="2" eb="5">
      <t>カリイレキン</t>
    </rPh>
    <phoneticPr fontId="1"/>
  </si>
  <si>
    <t>流動負債計</t>
    <rPh sb="0" eb="2">
      <t>リュウドウ</t>
    </rPh>
    <rPh sb="2" eb="4">
      <t>フサイ</t>
    </rPh>
    <rPh sb="4" eb="5">
      <t>ケイ</t>
    </rPh>
    <phoneticPr fontId="1"/>
  </si>
  <si>
    <t>固定負債</t>
    <rPh sb="0" eb="2">
      <t>コテイ</t>
    </rPh>
    <rPh sb="2" eb="4">
      <t>フサイ</t>
    </rPh>
    <phoneticPr fontId="1"/>
  </si>
  <si>
    <t>長期借入金</t>
    <rPh sb="0" eb="2">
      <t>チョウキ</t>
    </rPh>
    <rPh sb="2" eb="5">
      <t>カリイレキン</t>
    </rPh>
    <phoneticPr fontId="1"/>
  </si>
  <si>
    <t>預かり保証金</t>
    <rPh sb="0" eb="1">
      <t>アズ</t>
    </rPh>
    <rPh sb="3" eb="6">
      <t>ホショウキン</t>
    </rPh>
    <phoneticPr fontId="1"/>
  </si>
  <si>
    <t>固定負債計</t>
    <rPh sb="0" eb="2">
      <t>コテイ</t>
    </rPh>
    <rPh sb="2" eb="4">
      <t>フサイ</t>
    </rPh>
    <rPh sb="4" eb="5">
      <t>ケイ</t>
    </rPh>
    <phoneticPr fontId="1"/>
  </si>
  <si>
    <t>負債計</t>
    <rPh sb="0" eb="2">
      <t>フサイ</t>
    </rPh>
    <rPh sb="2" eb="3">
      <t>ケイ</t>
    </rPh>
    <phoneticPr fontId="1"/>
  </si>
  <si>
    <t>純資産の部</t>
    <rPh sb="0" eb="3">
      <t>ジュンシサン</t>
    </rPh>
    <rPh sb="4" eb="5">
      <t>ブ</t>
    </rPh>
    <phoneticPr fontId="1"/>
  </si>
  <si>
    <t>出資金</t>
    <rPh sb="0" eb="3">
      <t>シュッシキン</t>
    </rPh>
    <phoneticPr fontId="1"/>
  </si>
  <si>
    <t>繰越剰余金</t>
    <rPh sb="0" eb="2">
      <t>クリコシ</t>
    </rPh>
    <rPh sb="2" eb="5">
      <t>ジョウヨキン</t>
    </rPh>
    <phoneticPr fontId="1"/>
  </si>
  <si>
    <t>純資産計</t>
    <rPh sb="0" eb="3">
      <t>ジュンシサン</t>
    </rPh>
    <rPh sb="3" eb="4">
      <t>ケイ</t>
    </rPh>
    <phoneticPr fontId="1"/>
  </si>
  <si>
    <t>負債・純資産の部合計</t>
    <rPh sb="0" eb="2">
      <t>フサイ</t>
    </rPh>
    <rPh sb="3" eb="4">
      <t>ジュン</t>
    </rPh>
    <rPh sb="4" eb="6">
      <t>シサン</t>
    </rPh>
    <rPh sb="7" eb="8">
      <t>ブ</t>
    </rPh>
    <rPh sb="8" eb="10">
      <t>ゴウケイ</t>
    </rPh>
    <phoneticPr fontId="1"/>
  </si>
  <si>
    <t>５．全ての提案書における内容及び数値について整合を保つよう注意すること。</t>
    <phoneticPr fontId="1"/>
  </si>
  <si>
    <t>(単位: 千円）</t>
  </si>
  <si>
    <t>資産除去債務</t>
    <rPh sb="0" eb="2">
      <t>シサン</t>
    </rPh>
    <rPh sb="2" eb="4">
      <t>ジョキョ</t>
    </rPh>
    <rPh sb="4" eb="6">
      <t>サイム</t>
    </rPh>
    <phoneticPr fontId="1"/>
  </si>
  <si>
    <t>テナント賃料</t>
    <rPh sb="4" eb="6">
      <t>チンリョウ</t>
    </rPh>
    <phoneticPr fontId="1"/>
  </si>
  <si>
    <t>民間機能売上</t>
    <rPh sb="0" eb="2">
      <t>ミンカン</t>
    </rPh>
    <rPh sb="2" eb="4">
      <t>キノウ</t>
    </rPh>
    <rPh sb="4" eb="6">
      <t>ウリアゲ</t>
    </rPh>
    <phoneticPr fontId="1"/>
  </si>
  <si>
    <t>固定資産税・都市計画税</t>
    <rPh sb="0" eb="2">
      <t>コテイ</t>
    </rPh>
    <rPh sb="2" eb="5">
      <t>シサンゼイ</t>
    </rPh>
    <rPh sb="6" eb="8">
      <t>トシ</t>
    </rPh>
    <rPh sb="8" eb="10">
      <t>ケイカク</t>
    </rPh>
    <rPh sb="10" eb="11">
      <t>ゼイ</t>
    </rPh>
    <phoneticPr fontId="1"/>
  </si>
  <si>
    <t>借地料</t>
    <rPh sb="0" eb="3">
      <t>シャクチリョウ</t>
    </rPh>
    <phoneticPr fontId="2"/>
  </si>
  <si>
    <t>売上原価</t>
    <rPh sb="0" eb="2">
      <t>ウリアゲ</t>
    </rPh>
    <rPh sb="2" eb="4">
      <t>ゲンカ</t>
    </rPh>
    <phoneticPr fontId="1"/>
  </si>
  <si>
    <t>人件費</t>
    <rPh sb="0" eb="3">
      <t>ジンケンヒ</t>
    </rPh>
    <phoneticPr fontId="2"/>
  </si>
  <si>
    <t>維持管理費</t>
    <rPh sb="0" eb="2">
      <t>イジ</t>
    </rPh>
    <rPh sb="2" eb="4">
      <t>カンリ</t>
    </rPh>
    <rPh sb="4" eb="5">
      <t>ヒ</t>
    </rPh>
    <phoneticPr fontId="1"/>
  </si>
  <si>
    <t>計</t>
    <rPh sb="0" eb="1">
      <t>ケイ</t>
    </rPh>
    <phoneticPr fontId="1"/>
  </si>
  <si>
    <t>収支計画書（損益計算書）</t>
    <rPh sb="0" eb="2">
      <t>シュウシ</t>
    </rPh>
    <rPh sb="2" eb="4">
      <t>ケイカク</t>
    </rPh>
    <rPh sb="4" eb="5">
      <t>ショ</t>
    </rPh>
    <rPh sb="6" eb="8">
      <t>ソンエキ</t>
    </rPh>
    <rPh sb="8" eb="10">
      <t>ケイサン</t>
    </rPh>
    <rPh sb="10" eb="11">
      <t>ショ</t>
    </rPh>
    <phoneticPr fontId="1"/>
  </si>
  <si>
    <t>収支計画書（賃借対照表）</t>
    <rPh sb="0" eb="2">
      <t>シュウシ</t>
    </rPh>
    <rPh sb="2" eb="4">
      <t>ケイカク</t>
    </rPh>
    <rPh sb="4" eb="5">
      <t>ショ</t>
    </rPh>
    <rPh sb="6" eb="8">
      <t>チンシャク</t>
    </rPh>
    <rPh sb="8" eb="11">
      <t>タイショウヒョウ</t>
    </rPh>
    <phoneticPr fontId="1"/>
  </si>
  <si>
    <t>収支計画書（資金収支計算書）</t>
    <rPh sb="0" eb="2">
      <t>シュウシ</t>
    </rPh>
    <rPh sb="2" eb="4">
      <t>ケイカク</t>
    </rPh>
    <rPh sb="4" eb="5">
      <t>ショ</t>
    </rPh>
    <rPh sb="6" eb="8">
      <t>シキン</t>
    </rPh>
    <rPh sb="8" eb="10">
      <t>シュウシ</t>
    </rPh>
    <rPh sb="10" eb="13">
      <t>ケイサンショ</t>
    </rPh>
    <phoneticPr fontId="1"/>
  </si>
  <si>
    <t>収支計画書（損益計算書）</t>
    <rPh sb="0" eb="2">
      <t>シュウシ</t>
    </rPh>
    <rPh sb="2" eb="4">
      <t>ケイカク</t>
    </rPh>
    <rPh sb="4" eb="5">
      <t>ショ</t>
    </rPh>
    <rPh sb="6" eb="8">
      <t>ソンエキ</t>
    </rPh>
    <rPh sb="8" eb="11">
      <t>ケイサンショ</t>
    </rPh>
    <phoneticPr fontId="1"/>
  </si>
  <si>
    <t>損益計算書</t>
    <rPh sb="0" eb="2">
      <t>ソンエキ</t>
    </rPh>
    <rPh sb="2" eb="4">
      <t>ケイサン</t>
    </rPh>
    <rPh sb="4" eb="5">
      <t>ショ</t>
    </rPh>
    <phoneticPr fontId="1"/>
  </si>
  <si>
    <t>資金収支計算書</t>
    <rPh sb="0" eb="2">
      <t>シキン</t>
    </rPh>
    <rPh sb="2" eb="4">
      <t>シュウシ</t>
    </rPh>
    <rPh sb="4" eb="7">
      <t>ケイサンショ</t>
    </rPh>
    <phoneticPr fontId="1"/>
  </si>
  <si>
    <t>２．記入欄の不足（例えば、直営施設がある場合の「売上げ」、「仕入れ」等）に応じて適宜、項目を追加して使用すること。</t>
    <phoneticPr fontId="10"/>
  </si>
  <si>
    <t>３．金額は消費税を含めず千円単位とし、千円未満を四捨五入すること。</t>
    <rPh sb="2" eb="4">
      <t>キンガク</t>
    </rPh>
    <rPh sb="5" eb="8">
      <t>ショウヒゼイ</t>
    </rPh>
    <rPh sb="9" eb="10">
      <t>フク</t>
    </rPh>
    <rPh sb="12" eb="14">
      <t>センエン</t>
    </rPh>
    <rPh sb="14" eb="16">
      <t>タンイ</t>
    </rPh>
    <rPh sb="19" eb="21">
      <t>センエン</t>
    </rPh>
    <rPh sb="21" eb="23">
      <t>ミマン</t>
    </rPh>
    <rPh sb="24" eb="26">
      <t>シシャ</t>
    </rPh>
    <rPh sb="26" eb="28">
      <t>ゴニュウ</t>
    </rPh>
    <phoneticPr fontId="1"/>
  </si>
  <si>
    <t>賃借対照表</t>
    <rPh sb="0" eb="2">
      <t>チンシャク</t>
    </rPh>
    <rPh sb="2" eb="5">
      <t>タイショウヒョウ</t>
    </rPh>
    <phoneticPr fontId="1"/>
  </si>
  <si>
    <t>事業収支計画書</t>
    <rPh sb="0" eb="2">
      <t>ジギョウ</t>
    </rPh>
    <rPh sb="2" eb="4">
      <t>シュウシ</t>
    </rPh>
    <rPh sb="4" eb="6">
      <t>ケイカク</t>
    </rPh>
    <rPh sb="6" eb="7">
      <t>ショ</t>
    </rPh>
    <phoneticPr fontId="1"/>
  </si>
  <si>
    <t>４．事業収支計画書はMS-Excelで作成し、算式及び関数式が分る形でCDに保存の上、提出すること。</t>
    <rPh sb="2" eb="4">
      <t>ジギョウ</t>
    </rPh>
    <rPh sb="4" eb="6">
      <t>シュウシ</t>
    </rPh>
    <rPh sb="6" eb="8">
      <t>ケイカク</t>
    </rPh>
    <rPh sb="8" eb="9">
      <t>ショ</t>
    </rPh>
    <rPh sb="19" eb="21">
      <t>サクセイ</t>
    </rPh>
    <phoneticPr fontId="1"/>
  </si>
  <si>
    <t>１．事業収支計画書は、下記項目を参考に、事業期間中（建設～原状回復）を作成すること。</t>
    <rPh sb="2" eb="4">
      <t>ジギョウ</t>
    </rPh>
    <rPh sb="4" eb="6">
      <t>シュウシ</t>
    </rPh>
    <rPh sb="6" eb="8">
      <t>ケイカク</t>
    </rPh>
    <rPh sb="8" eb="9">
      <t>ショ</t>
    </rPh>
    <rPh sb="11" eb="13">
      <t>カキ</t>
    </rPh>
    <rPh sb="13" eb="15">
      <t>コウモク</t>
    </rPh>
    <rPh sb="16" eb="18">
      <t>サンコウ</t>
    </rPh>
    <rPh sb="20" eb="22">
      <t>ジギョウ</t>
    </rPh>
    <rPh sb="22" eb="25">
      <t>キカンチュウ</t>
    </rPh>
    <rPh sb="26" eb="28">
      <t>ケンセツ</t>
    </rPh>
    <rPh sb="29" eb="30">
      <t>ハラ</t>
    </rPh>
    <rPh sb="31" eb="33">
      <t>カイフク</t>
    </rPh>
    <rPh sb="35" eb="37">
      <t>サクセイ</t>
    </rPh>
    <phoneticPr fontId="1"/>
  </si>
  <si>
    <t>６．様式は任意とするが、Ａ３判横で作成すること。</t>
    <rPh sb="2" eb="4">
      <t>ヨウシキ</t>
    </rPh>
    <rPh sb="5" eb="7">
      <t>ニンイ</t>
    </rPh>
    <rPh sb="14" eb="15">
      <t>ハン</t>
    </rPh>
    <rPh sb="15" eb="16">
      <t>ヨコ</t>
    </rPh>
    <rPh sb="17" eb="19">
      <t>サクセイ</t>
    </rPh>
    <phoneticPr fontId="1"/>
  </si>
  <si>
    <t>様式第10号</t>
    <phoneticPr fontId="3"/>
  </si>
  <si>
    <t>様式第10号－参考様式①</t>
    <rPh sb="7" eb="9">
      <t>サンコウ</t>
    </rPh>
    <rPh sb="9" eb="11">
      <t>ヨウシキ</t>
    </rPh>
    <phoneticPr fontId="3"/>
  </si>
  <si>
    <t>様式第10号－参考様式②</t>
    <rPh sb="7" eb="9">
      <t>サンコウ</t>
    </rPh>
    <rPh sb="9" eb="11">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</si>
</sst>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_(* #,##0_);_(* \(#,##0\);_(* &quot;-&quot;_);_(@"/>
    <numFmt numFmtId="191" formatCode="_(* #,##0_);_(* \(#,##0\);_(* &quot;-&quot;_);@_)"/>
  </numFmts>
  <fonts count="45"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明朝"/>
      <family val="1"/>
      <charset val="128"/>
    </font>
    <font>
      <sz val="12"/>
      <name val="ＭＳ 明朝"/>
      <family val="1"/>
      <charset val="128"/>
    </font>
    <font>
      <b/>
      <sz val="11"/>
      <name val="ＭＳ 明朝"/>
      <family val="1"/>
      <charset val="128"/>
    </font>
    <font>
      <sz val="8"/>
      <name val="ＭＳ 明朝"/>
      <family val="1"/>
      <charset val="128"/>
    </font>
    <font>
      <sz val="9"/>
      <name val="ＭＳ 明朝"/>
      <family val="1"/>
      <charset val="128"/>
    </font>
    <font>
      <sz val="6"/>
      <name val="ＭＳ Ｐゴシック"/>
      <family val="3"/>
      <charset val="128"/>
    </font>
    <font>
      <sz val="10.5"/>
      <color indexed="8"/>
      <name val="ＭＳ 明朝"/>
      <family val="1"/>
      <charset val="128"/>
    </font>
    <font>
      <sz val="11"/>
      <color indexed="8"/>
      <name val="ＭＳ 明朝"/>
      <family val="1"/>
      <charset val="128"/>
    </font>
    <font>
      <sz val="9"/>
      <color indexed="8"/>
      <name val="ＭＳ 明朝"/>
      <family val="1"/>
      <charset val="128"/>
    </font>
    <font>
      <sz val="8"/>
      <color indexed="8"/>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b/>
      <sz val="9"/>
      <color indexed="8"/>
      <name val="ＭＳ 明朝"/>
      <family val="1"/>
      <charset val="128"/>
    </font>
    <font>
      <b/>
      <sz val="11"/>
      <color indexed="8"/>
      <name val="ＭＳ 明朝"/>
      <family val="1"/>
      <charset val="128"/>
    </font>
    <font>
      <b/>
      <sz val="14"/>
      <color indexed="8"/>
      <name val="ＭＳ 明朝"/>
      <family val="1"/>
      <charset val="128"/>
    </font>
    <font>
      <b/>
      <sz val="12"/>
      <color indexed="8"/>
      <name val="ＭＳ 明朝"/>
      <family val="1"/>
      <charset val="128"/>
    </font>
    <font>
      <sz val="18"/>
      <color indexed="8"/>
      <name val="ＭＳ 明朝"/>
      <family val="1"/>
      <charset val="128"/>
    </font>
    <font>
      <sz val="22"/>
      <color indexed="8"/>
      <name val="ＭＳ 明朝"/>
      <family val="1"/>
      <charset val="128"/>
    </font>
    <font>
      <sz val="10.5"/>
      <color indexed="8"/>
      <name val="游明朝"/>
      <family val="1"/>
      <charset val="128"/>
    </font>
    <font>
      <b/>
      <sz val="16"/>
      <color indexed="8"/>
      <name val="HGS明朝E"/>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9"/>
      <color indexed="8"/>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9D9D9"/>
        <bgColor indexed="64"/>
      </patternFill>
    </fill>
    <fill>
      <patternFill patternType="solid">
        <fgColor theme="0" tint="-0.1498764000366222"/>
        <bgColor indexed="64"/>
      </patternFill>
    </fill>
  </fills>
  <borders count="46">
    <border>
      <left/>
      <right/>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theme="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191" fontId="29" fillId="0" borderId="36" applyNumberFormat="0" applyFill="0" applyAlignment="0" applyProtection="0"/>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37" applyNumberFormat="0" applyAlignment="0" applyProtection="0">
      <alignment vertical="center"/>
    </xf>
    <xf numFmtId="0" fontId="32" fillId="29" borderId="0" applyNumberFormat="0" applyBorder="0" applyAlignment="0" applyProtection="0">
      <alignment vertical="center"/>
    </xf>
    <xf numFmtId="0" fontId="27" fillId="3" borderId="38" applyNumberFormat="0" applyAlignment="0" applyProtection="0">
      <alignment vertical="center"/>
    </xf>
    <xf numFmtId="0" fontId="33" fillId="0" borderId="39" applyNumberFormat="0" applyFill="0" applyAlignment="0" applyProtection="0">
      <alignment vertical="center"/>
    </xf>
    <xf numFmtId="0" fontId="34" fillId="30" borderId="0" applyNumberFormat="0" applyBorder="0" applyAlignment="0" applyProtection="0">
      <alignment vertical="center"/>
    </xf>
    <xf numFmtId="0" fontId="35" fillId="31" borderId="40" applyNumberFormat="0" applyAlignment="0" applyProtection="0">
      <alignment vertical="center"/>
    </xf>
    <xf numFmtId="0" fontId="36" fillId="0" borderId="0" applyNumberFormat="0" applyFill="0" applyBorder="0" applyAlignment="0" applyProtection="0">
      <alignment vertical="center"/>
    </xf>
    <xf numFmtId="38" fontId="27" fillId="0" borderId="0" applyFill="0" applyBorder="0" applyAlignment="0" applyProtection="0">
      <alignment vertical="center"/>
    </xf>
    <xf numFmtId="0" fontId="37" fillId="0" borderId="41" applyNumberFormat="0" applyFill="0" applyAlignment="0" applyProtection="0">
      <alignment vertical="center"/>
    </xf>
    <xf numFmtId="0" fontId="38" fillId="0" borderId="42" applyNumberFormat="0" applyFill="0" applyAlignment="0" applyProtection="0">
      <alignment vertical="center"/>
    </xf>
    <xf numFmtId="0" fontId="39" fillId="0" borderId="43" applyNumberFormat="0" applyFill="0" applyAlignment="0" applyProtection="0">
      <alignment vertical="center"/>
    </xf>
    <xf numFmtId="0" fontId="39" fillId="0" borderId="0" applyNumberFormat="0" applyFill="0" applyBorder="0" applyAlignment="0" applyProtection="0">
      <alignment vertical="center"/>
    </xf>
    <xf numFmtId="0" fontId="40" fillId="0" borderId="44" applyNumberFormat="0" applyFill="0" applyAlignment="0" applyProtection="0">
      <alignment vertical="center"/>
    </xf>
    <xf numFmtId="0" fontId="41" fillId="31" borderId="45" applyNumberFormat="0" applyAlignment="0" applyProtection="0">
      <alignment vertical="center"/>
    </xf>
    <xf numFmtId="0" fontId="42" fillId="0" borderId="0" applyNumberFormat="0" applyFill="0" applyBorder="0" applyAlignment="0" applyProtection="0">
      <alignment vertical="center"/>
    </xf>
    <xf numFmtId="0" fontId="43" fillId="2" borderId="40" applyNumberFormat="0" applyAlignment="0" applyProtection="0">
      <alignment vertical="center"/>
    </xf>
    <xf numFmtId="0" fontId="27" fillId="0" borderId="0">
      <alignment vertical="center"/>
    </xf>
    <xf numFmtId="0" fontId="4" fillId="0" borderId="0"/>
    <xf numFmtId="0" fontId="44" fillId="32" borderId="0" applyNumberFormat="0" applyBorder="0" applyAlignment="0" applyProtection="0">
      <alignment vertical="center"/>
    </xf>
  </cellStyleXfs>
  <cellXfs count="147">
    <xf numFmtId="0" fontId="0" fillId="0" borderId="0" xfId="0" applyFont="1" applyAlignment="1">
      <alignment vertical="center"/>
    </xf>
    <xf numFmtId="177" fontId="11" fillId="0" borderId="0" xfId="0" applyNumberFormat="1" applyFont="1" applyAlignment="1">
      <alignment vertical="center"/>
    </xf>
    <xf numFmtId="177" fontId="11" fillId="0" borderId="0" xfId="0" applyNumberFormat="1" applyFont="1" applyAlignment="1">
      <alignment horizontal="right" vertical="center"/>
    </xf>
    <xf numFmtId="177" fontId="12" fillId="0" borderId="0" xfId="0" applyNumberFormat="1" applyFont="1" applyAlignment="1">
      <alignment vertical="center"/>
    </xf>
    <xf numFmtId="177" fontId="13" fillId="0" borderId="1" xfId="0" applyNumberFormat="1" applyFont="1" applyBorder="1" applyAlignment="1">
      <alignment vertical="center"/>
    </xf>
    <xf numFmtId="177" fontId="13" fillId="0" borderId="1" xfId="0" applyNumberFormat="1" applyFont="1" applyFill="1" applyBorder="1" applyAlignment="1">
      <alignment vertical="center"/>
    </xf>
    <xf numFmtId="177" fontId="13" fillId="33" borderId="2" xfId="0" applyNumberFormat="1" applyFont="1" applyFill="1" applyBorder="1" applyAlignment="1">
      <alignment vertical="center"/>
    </xf>
    <xf numFmtId="177" fontId="13" fillId="0" borderId="2" xfId="0" applyNumberFormat="1" applyFont="1" applyFill="1" applyBorder="1" applyAlignment="1">
      <alignment vertical="center"/>
    </xf>
    <xf numFmtId="177" fontId="13" fillId="34" borderId="2" xfId="0" applyNumberFormat="1" applyFont="1" applyFill="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177" fontId="14" fillId="0" borderId="0" xfId="0" applyNumberFormat="1" applyFont="1" applyBorder="1" applyAlignment="1">
      <alignment vertical="center"/>
    </xf>
    <xf numFmtId="177" fontId="14" fillId="0" borderId="0" xfId="0" applyNumberFormat="1" applyFont="1" applyAlignment="1">
      <alignment vertical="center"/>
    </xf>
    <xf numFmtId="177" fontId="15" fillId="0" borderId="0" xfId="0" applyNumberFormat="1" applyFont="1" applyAlignment="1">
      <alignment vertical="center"/>
    </xf>
    <xf numFmtId="177" fontId="13" fillId="0" borderId="0" xfId="0" applyNumberFormat="1" applyFont="1" applyBorder="1" applyAlignment="1">
      <alignment vertical="center"/>
    </xf>
    <xf numFmtId="177" fontId="13" fillId="0" borderId="0" xfId="0" applyNumberFormat="1" applyFont="1" applyFill="1" applyBorder="1" applyAlignment="1">
      <alignment vertical="center"/>
    </xf>
    <xf numFmtId="177" fontId="12" fillId="0" borderId="0" xfId="0" applyNumberFormat="1" applyFont="1" applyFill="1" applyAlignment="1">
      <alignment vertical="center"/>
    </xf>
    <xf numFmtId="177" fontId="16" fillId="0" borderId="0" xfId="0" applyNumberFormat="1" applyFont="1" applyAlignment="1">
      <alignment vertical="center"/>
    </xf>
    <xf numFmtId="0" fontId="12" fillId="0" borderId="0" xfId="0" applyFont="1" applyAlignment="1">
      <alignment vertical="center"/>
    </xf>
    <xf numFmtId="177" fontId="13" fillId="34" borderId="4" xfId="0" applyNumberFormat="1" applyFont="1" applyFill="1" applyBorder="1" applyAlignment="1">
      <alignment vertical="center"/>
    </xf>
    <xf numFmtId="177" fontId="13" fillId="34" borderId="5" xfId="0" applyNumberFormat="1" applyFont="1" applyFill="1" applyBorder="1" applyAlignment="1">
      <alignment vertical="center"/>
    </xf>
    <xf numFmtId="177" fontId="13" fillId="0" borderId="5" xfId="0" applyNumberFormat="1" applyFont="1" applyFill="1" applyBorder="1" applyAlignment="1">
      <alignment vertical="center"/>
    </xf>
    <xf numFmtId="177" fontId="13" fillId="0" borderId="5" xfId="0" applyNumberFormat="1" applyFont="1" applyBorder="1" applyAlignment="1">
      <alignment vertical="center"/>
    </xf>
    <xf numFmtId="177" fontId="13" fillId="34" borderId="6" xfId="0" applyNumberFormat="1" applyFont="1" applyFill="1" applyBorder="1" applyAlignment="1">
      <alignment vertical="center"/>
    </xf>
    <xf numFmtId="177" fontId="13" fillId="0" borderId="6" xfId="0" applyNumberFormat="1" applyFont="1" applyFill="1" applyBorder="1" applyAlignment="1">
      <alignment vertical="center"/>
    </xf>
    <xf numFmtId="177" fontId="13" fillId="0" borderId="6" xfId="0" applyNumberFormat="1" applyFont="1" applyBorder="1" applyAlignment="1">
      <alignment vertical="center"/>
    </xf>
    <xf numFmtId="177" fontId="13" fillId="34" borderId="7" xfId="0" applyNumberFormat="1" applyFont="1" applyFill="1" applyBorder="1" applyAlignment="1">
      <alignment vertical="center"/>
    </xf>
    <xf numFmtId="177" fontId="13" fillId="0" borderId="7" xfId="0" applyNumberFormat="1" applyFont="1" applyFill="1" applyBorder="1" applyAlignment="1">
      <alignment vertical="center"/>
    </xf>
    <xf numFmtId="177" fontId="13" fillId="0" borderId="7" xfId="0" applyNumberFormat="1" applyFont="1" applyBorder="1" applyAlignment="1">
      <alignment vertical="center"/>
    </xf>
    <xf numFmtId="177" fontId="13" fillId="33" borderId="5" xfId="0" applyNumberFormat="1" applyFont="1" applyFill="1" applyBorder="1" applyAlignment="1">
      <alignment vertical="center"/>
    </xf>
    <xf numFmtId="177" fontId="13" fillId="0" borderId="2" xfId="0" applyNumberFormat="1" applyFont="1" applyFill="1" applyBorder="1" applyAlignment="1">
      <alignment horizontal="center" vertical="center"/>
    </xf>
    <xf numFmtId="0" fontId="13" fillId="0" borderId="2" xfId="0" applyFont="1" applyFill="1" applyBorder="1" applyAlignment="1">
      <alignment horizontal="right" vertical="center"/>
    </xf>
    <xf numFmtId="177" fontId="13" fillId="0" borderId="2" xfId="0" applyNumberFormat="1" applyFont="1" applyFill="1" applyBorder="1" applyAlignment="1">
      <alignment horizontal="right" vertical="center"/>
    </xf>
    <xf numFmtId="0" fontId="12" fillId="0" borderId="0" xfId="0" applyFont="1" applyFill="1" applyAlignment="1">
      <alignment vertical="center"/>
    </xf>
    <xf numFmtId="177" fontId="11" fillId="0" borderId="0" xfId="0" applyNumberFormat="1" applyFont="1" applyFill="1" applyAlignment="1">
      <alignment vertical="center"/>
    </xf>
    <xf numFmtId="0" fontId="17" fillId="0" borderId="0" xfId="0" applyFont="1" applyFill="1" applyAlignment="1">
      <alignment vertical="center"/>
    </xf>
    <xf numFmtId="0" fontId="14" fillId="0" borderId="0" xfId="0" applyFont="1" applyFill="1" applyAlignment="1">
      <alignment vertical="center"/>
    </xf>
    <xf numFmtId="177" fontId="14" fillId="0" borderId="0" xfId="0" applyNumberFormat="1" applyFont="1" applyFill="1" applyBorder="1" applyAlignment="1">
      <alignment vertical="center"/>
    </xf>
    <xf numFmtId="177" fontId="18" fillId="34" borderId="2" xfId="0" applyNumberFormat="1" applyFont="1" applyFill="1" applyBorder="1" applyAlignment="1">
      <alignment vertical="center"/>
    </xf>
    <xf numFmtId="0" fontId="19" fillId="0" borderId="0" xfId="0" applyFont="1" applyAlignment="1">
      <alignment vertical="center"/>
    </xf>
    <xf numFmtId="177" fontId="18" fillId="33" borderId="2" xfId="0" applyNumberFormat="1" applyFont="1" applyFill="1" applyBorder="1" applyAlignment="1">
      <alignment vertical="center"/>
    </xf>
    <xf numFmtId="177" fontId="19" fillId="0" borderId="0" xfId="0" applyNumberFormat="1" applyFont="1" applyAlignment="1">
      <alignment vertical="center"/>
    </xf>
    <xf numFmtId="177" fontId="20" fillId="0" borderId="0" xfId="0" applyNumberFormat="1" applyFont="1" applyFill="1" applyAlignment="1">
      <alignment vertical="center"/>
    </xf>
    <xf numFmtId="177" fontId="12" fillId="0" borderId="8" xfId="0" applyNumberFormat="1" applyFont="1" applyFill="1" applyBorder="1" applyAlignment="1">
      <alignment vertical="center"/>
    </xf>
    <xf numFmtId="177" fontId="12" fillId="0" borderId="9" xfId="0" applyNumberFormat="1" applyFont="1" applyFill="1" applyBorder="1" applyAlignment="1">
      <alignment vertical="center"/>
    </xf>
    <xf numFmtId="177" fontId="12" fillId="0" borderId="1" xfId="0" applyNumberFormat="1" applyFont="1" applyFill="1" applyBorder="1" applyAlignment="1">
      <alignment vertical="center"/>
    </xf>
    <xf numFmtId="177" fontId="12" fillId="0" borderId="10" xfId="0" applyNumberFormat="1" applyFont="1" applyFill="1" applyBorder="1" applyAlignment="1">
      <alignment vertical="center"/>
    </xf>
    <xf numFmtId="177" fontId="12" fillId="0" borderId="11" xfId="0" applyNumberFormat="1" applyFont="1" applyFill="1" applyBorder="1" applyAlignment="1">
      <alignment vertical="center"/>
    </xf>
    <xf numFmtId="177" fontId="12" fillId="0" borderId="12" xfId="0" applyNumberFormat="1" applyFont="1" applyFill="1" applyBorder="1" applyAlignment="1">
      <alignment vertical="center"/>
    </xf>
    <xf numFmtId="177" fontId="12" fillId="0" borderId="13" xfId="0" applyNumberFormat="1" applyFont="1" applyFill="1" applyBorder="1" applyAlignment="1">
      <alignment vertical="center"/>
    </xf>
    <xf numFmtId="177" fontId="12" fillId="0" borderId="14" xfId="0" applyNumberFormat="1" applyFont="1" applyFill="1" applyBorder="1" applyAlignment="1">
      <alignment vertical="center" shrinkToFit="1"/>
    </xf>
    <xf numFmtId="177" fontId="12" fillId="0" borderId="15" xfId="0" applyNumberFormat="1" applyFont="1" applyFill="1" applyBorder="1" applyAlignment="1">
      <alignment vertical="center"/>
    </xf>
    <xf numFmtId="177" fontId="12" fillId="0" borderId="16" xfId="0" applyNumberFormat="1" applyFont="1" applyFill="1" applyBorder="1" applyAlignment="1">
      <alignment vertical="center"/>
    </xf>
    <xf numFmtId="177" fontId="12" fillId="0" borderId="17" xfId="0" applyNumberFormat="1" applyFont="1" applyFill="1" applyBorder="1" applyAlignment="1">
      <alignment vertical="center"/>
    </xf>
    <xf numFmtId="177" fontId="12" fillId="0" borderId="18" xfId="0" applyNumberFormat="1" applyFont="1" applyFill="1" applyBorder="1" applyAlignment="1">
      <alignment vertical="center"/>
    </xf>
    <xf numFmtId="177" fontId="12" fillId="0" borderId="14" xfId="0" applyNumberFormat="1" applyFont="1" applyFill="1" applyBorder="1" applyAlignment="1">
      <alignment vertical="center"/>
    </xf>
    <xf numFmtId="177" fontId="19" fillId="0" borderId="2" xfId="0" applyNumberFormat="1" applyFont="1" applyFill="1" applyBorder="1" applyAlignment="1">
      <alignment vertical="center"/>
    </xf>
    <xf numFmtId="177" fontId="19" fillId="0" borderId="9" xfId="0" applyNumberFormat="1" applyFont="1" applyFill="1" applyBorder="1" applyAlignment="1">
      <alignment vertical="center"/>
    </xf>
    <xf numFmtId="177" fontId="19" fillId="0" borderId="18" xfId="0" applyNumberFormat="1" applyFont="1" applyFill="1" applyBorder="1" applyAlignment="1">
      <alignment vertical="center"/>
    </xf>
    <xf numFmtId="177" fontId="12" fillId="0" borderId="9" xfId="0" applyNumberFormat="1" applyFont="1" applyFill="1" applyBorder="1" applyAlignment="1">
      <alignment horizontal="left" vertical="center"/>
    </xf>
    <xf numFmtId="177" fontId="12" fillId="0" borderId="19" xfId="0" applyNumberFormat="1" applyFont="1" applyFill="1" applyBorder="1" applyAlignment="1">
      <alignment horizontal="left" vertical="center"/>
    </xf>
    <xf numFmtId="177" fontId="19" fillId="0" borderId="0" xfId="0" applyNumberFormat="1" applyFont="1" applyFill="1" applyBorder="1" applyAlignment="1">
      <alignment vertical="center"/>
    </xf>
    <xf numFmtId="177" fontId="12" fillId="0" borderId="0" xfId="0" applyNumberFormat="1" applyFont="1" applyFill="1" applyBorder="1" applyAlignment="1">
      <alignment vertical="center"/>
    </xf>
    <xf numFmtId="0" fontId="12" fillId="0" borderId="20" xfId="0" applyFont="1" applyFill="1" applyBorder="1" applyAlignment="1">
      <alignment vertical="center"/>
    </xf>
    <xf numFmtId="0" fontId="12" fillId="0" borderId="19" xfId="0" applyFont="1" applyFill="1" applyBorder="1" applyAlignment="1">
      <alignment vertical="center"/>
    </xf>
    <xf numFmtId="0" fontId="12" fillId="0" borderId="4" xfId="0" applyFont="1" applyFill="1" applyBorder="1" applyAlignment="1">
      <alignment vertical="center"/>
    </xf>
    <xf numFmtId="0" fontId="12" fillId="0" borderId="10" xfId="0" applyFont="1" applyFill="1" applyBorder="1" applyAlignment="1">
      <alignment horizontal="center"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5" xfId="0" applyFont="1" applyFill="1" applyBorder="1" applyAlignment="1">
      <alignment vertical="center"/>
    </xf>
    <xf numFmtId="0" fontId="12" fillId="0" borderId="17" xfId="0" applyFont="1" applyFill="1" applyBorder="1" applyAlignment="1">
      <alignment horizontal="center" vertical="center"/>
    </xf>
    <xf numFmtId="0" fontId="12" fillId="0" borderId="9" xfId="0" applyFont="1" applyFill="1" applyBorder="1" applyAlignment="1">
      <alignment vertical="center"/>
    </xf>
    <xf numFmtId="0" fontId="19" fillId="0" borderId="9" xfId="0" applyFont="1" applyFill="1" applyBorder="1" applyAlignment="1">
      <alignment vertical="center"/>
    </xf>
    <xf numFmtId="0" fontId="19" fillId="0" borderId="19" xfId="0" applyFont="1" applyFill="1" applyBorder="1" applyAlignment="1">
      <alignment vertical="center"/>
    </xf>
    <xf numFmtId="0" fontId="21" fillId="0" borderId="0" xfId="0" applyFont="1" applyFill="1" applyAlignment="1">
      <alignment vertical="center"/>
    </xf>
    <xf numFmtId="177" fontId="17" fillId="0" borderId="0" xfId="0" applyNumberFormat="1" applyFont="1" applyFill="1" applyBorder="1" applyAlignment="1">
      <alignment vertical="center"/>
    </xf>
    <xf numFmtId="177" fontId="12" fillId="0" borderId="20" xfId="0" applyNumberFormat="1" applyFont="1" applyFill="1" applyBorder="1" applyAlignment="1">
      <alignment vertical="center"/>
    </xf>
    <xf numFmtId="177" fontId="12" fillId="0" borderId="21" xfId="0" applyNumberFormat="1" applyFont="1" applyFill="1" applyBorder="1" applyAlignment="1">
      <alignment vertical="center"/>
    </xf>
    <xf numFmtId="177" fontId="12" fillId="0" borderId="22" xfId="0" applyNumberFormat="1" applyFont="1" applyFill="1" applyBorder="1" applyAlignment="1">
      <alignment vertical="center"/>
    </xf>
    <xf numFmtId="177" fontId="12" fillId="0" borderId="23" xfId="0" applyNumberFormat="1" applyFont="1" applyFill="1" applyBorder="1" applyAlignment="1">
      <alignment vertical="center"/>
    </xf>
    <xf numFmtId="177" fontId="12" fillId="0" borderId="24" xfId="0" applyNumberFormat="1" applyFont="1" applyFill="1" applyBorder="1" applyAlignment="1">
      <alignment vertical="center"/>
    </xf>
    <xf numFmtId="177" fontId="12" fillId="0" borderId="25" xfId="0" applyNumberFormat="1" applyFont="1" applyFill="1" applyBorder="1" applyAlignment="1">
      <alignment vertical="center"/>
    </xf>
    <xf numFmtId="177" fontId="12" fillId="0" borderId="19" xfId="0" applyNumberFormat="1" applyFont="1" applyFill="1" applyBorder="1" applyAlignment="1">
      <alignment vertical="center"/>
    </xf>
    <xf numFmtId="177" fontId="12" fillId="0" borderId="26" xfId="0" applyNumberFormat="1" applyFont="1" applyFill="1" applyBorder="1" applyAlignment="1">
      <alignment vertical="center"/>
    </xf>
    <xf numFmtId="177" fontId="12" fillId="0" borderId="27" xfId="0" applyNumberFormat="1" applyFont="1" applyFill="1" applyBorder="1" applyAlignment="1">
      <alignment vertical="center"/>
    </xf>
    <xf numFmtId="177" fontId="19" fillId="0" borderId="22" xfId="0" applyNumberFormat="1" applyFont="1" applyFill="1" applyBorder="1" applyAlignment="1">
      <alignment vertical="center"/>
    </xf>
    <xf numFmtId="0" fontId="22" fillId="0" borderId="0" xfId="0" applyFont="1" applyAlignment="1">
      <alignment vertical="center"/>
    </xf>
    <xf numFmtId="0" fontId="7" fillId="0" borderId="0" xfId="0" applyFont="1" applyFill="1" applyAlignment="1">
      <alignment vertical="center"/>
    </xf>
    <xf numFmtId="0" fontId="5" fillId="0" borderId="0" xfId="0" applyFont="1" applyFill="1" applyAlignment="1">
      <alignment vertical="center"/>
    </xf>
    <xf numFmtId="177" fontId="6" fillId="0" borderId="0" xfId="0" applyNumberFormat="1" applyFont="1" applyFill="1" applyAlignment="1">
      <alignment vertical="center"/>
    </xf>
    <xf numFmtId="0" fontId="6" fillId="0" borderId="0" xfId="0" applyNumberFormat="1" applyFont="1" applyFill="1" applyAlignment="1">
      <alignment vertical="center"/>
    </xf>
    <xf numFmtId="177" fontId="6" fillId="0" borderId="0" xfId="0" applyNumberFormat="1" applyFont="1" applyAlignment="1">
      <alignment vertical="center"/>
    </xf>
    <xf numFmtId="0" fontId="6" fillId="0" borderId="0" xfId="0" applyFont="1" applyFill="1" applyAlignment="1">
      <alignment vertical="center"/>
    </xf>
    <xf numFmtId="177" fontId="12" fillId="0" borderId="28" xfId="0" applyNumberFormat="1" applyFont="1" applyFill="1" applyBorder="1" applyAlignment="1">
      <alignment vertical="center"/>
    </xf>
    <xf numFmtId="177" fontId="12" fillId="0" borderId="29" xfId="0" applyNumberFormat="1" applyFont="1" applyFill="1" applyBorder="1" applyAlignment="1">
      <alignment vertical="center"/>
    </xf>
    <xf numFmtId="177" fontId="13" fillId="34" borderId="30" xfId="0" applyNumberFormat="1" applyFont="1" applyFill="1" applyBorder="1" applyAlignment="1">
      <alignment vertical="center"/>
    </xf>
    <xf numFmtId="177" fontId="13" fillId="0" borderId="30" xfId="0" applyNumberFormat="1" applyFont="1" applyFill="1" applyBorder="1" applyAlignment="1">
      <alignment vertical="center"/>
    </xf>
    <xf numFmtId="177" fontId="13" fillId="0" borderId="30" xfId="0" applyNumberFormat="1" applyFont="1" applyBorder="1" applyAlignment="1">
      <alignment vertical="center"/>
    </xf>
    <xf numFmtId="177" fontId="8" fillId="0" borderId="0" xfId="0" applyNumberFormat="1" applyFont="1" applyFill="1" applyBorder="1" applyAlignment="1">
      <alignment vertical="center"/>
    </xf>
    <xf numFmtId="177" fontId="8" fillId="0" borderId="0" xfId="0" applyNumberFormat="1" applyFont="1" applyBorder="1" applyAlignment="1">
      <alignment vertical="center"/>
    </xf>
    <xf numFmtId="177" fontId="5" fillId="0" borderId="0" xfId="0" applyNumberFormat="1" applyFont="1" applyAlignment="1">
      <alignment vertical="center"/>
    </xf>
    <xf numFmtId="177" fontId="9" fillId="0" borderId="0" xfId="0" applyNumberFormat="1" applyFont="1" applyFill="1" applyBorder="1" applyAlignment="1">
      <alignment vertical="center"/>
    </xf>
    <xf numFmtId="177" fontId="5" fillId="0" borderId="0" xfId="0" applyNumberFormat="1" applyFont="1" applyFill="1" applyAlignment="1">
      <alignment vertical="center"/>
    </xf>
    <xf numFmtId="177" fontId="5" fillId="0" borderId="0" xfId="0" applyNumberFormat="1" applyFont="1" applyFill="1" applyBorder="1" applyAlignment="1">
      <alignment vertical="center"/>
    </xf>
    <xf numFmtId="177" fontId="9" fillId="0" borderId="0" xfId="0" applyNumberFormat="1" applyFont="1" applyFill="1" applyAlignment="1">
      <alignment vertical="center"/>
    </xf>
    <xf numFmtId="0" fontId="22" fillId="0" borderId="0" xfId="0" applyFont="1" applyAlignment="1">
      <alignment horizontal="center" vertical="center"/>
    </xf>
    <xf numFmtId="0" fontId="24" fillId="0" borderId="0" xfId="0" applyFont="1" applyAlignment="1">
      <alignment horizontal="left" vertical="center"/>
    </xf>
    <xf numFmtId="177" fontId="13" fillId="0" borderId="31" xfId="0" applyNumberFormat="1" applyFont="1" applyBorder="1" applyAlignment="1">
      <alignment vertical="center"/>
    </xf>
    <xf numFmtId="177" fontId="14" fillId="0" borderId="31" xfId="0" applyNumberFormat="1" applyFont="1" applyBorder="1" applyAlignment="1">
      <alignment vertical="center"/>
    </xf>
    <xf numFmtId="177" fontId="25" fillId="0" borderId="0" xfId="0" applyNumberFormat="1" applyFont="1" applyAlignment="1">
      <alignment horizontal="left" vertical="center"/>
    </xf>
    <xf numFmtId="177" fontId="12" fillId="0" borderId="32" xfId="0" applyNumberFormat="1" applyFont="1" applyFill="1" applyBorder="1" applyAlignment="1">
      <alignment vertical="center"/>
    </xf>
    <xf numFmtId="177" fontId="12" fillId="0" borderId="2"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4" xfId="0" applyNumberFormat="1"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9" fillId="0" borderId="4" xfId="0" applyFont="1" applyFill="1" applyBorder="1" applyAlignment="1">
      <alignment vertical="center"/>
    </xf>
    <xf numFmtId="177" fontId="12" fillId="0" borderId="5" xfId="0" applyNumberFormat="1" applyFont="1" applyFill="1" applyBorder="1" applyAlignment="1">
      <alignment vertical="center"/>
    </xf>
    <xf numFmtId="177" fontId="12" fillId="0" borderId="6" xfId="0" applyNumberFormat="1" applyFont="1" applyFill="1" applyBorder="1" applyAlignment="1">
      <alignment vertical="center"/>
    </xf>
    <xf numFmtId="177" fontId="12" fillId="0" borderId="30" xfId="0" applyNumberFormat="1" applyFont="1" applyFill="1" applyBorder="1" applyAlignment="1">
      <alignment vertical="center"/>
    </xf>
    <xf numFmtId="177" fontId="12" fillId="0" borderId="4" xfId="0" applyNumberFormat="1" applyFont="1" applyFill="1" applyBorder="1" applyAlignment="1">
      <alignment horizontal="left" vertical="center"/>
    </xf>
    <xf numFmtId="177" fontId="12" fillId="0" borderId="7" xfId="0" applyNumberFormat="1" applyFont="1" applyFill="1" applyBorder="1" applyAlignment="1">
      <alignment vertical="center"/>
    </xf>
    <xf numFmtId="177" fontId="12" fillId="0" borderId="33" xfId="0" applyNumberFormat="1" applyFont="1" applyFill="1" applyBorder="1" applyAlignment="1">
      <alignment vertical="center"/>
    </xf>
    <xf numFmtId="177" fontId="12" fillId="0" borderId="34" xfId="0" applyNumberFormat="1" applyFont="1" applyFill="1" applyBorder="1" applyAlignment="1">
      <alignment vertical="center"/>
    </xf>
    <xf numFmtId="177" fontId="19" fillId="0" borderId="15" xfId="0" applyNumberFormat="1" applyFont="1" applyFill="1" applyBorder="1" applyAlignment="1">
      <alignment vertical="center"/>
    </xf>
    <xf numFmtId="177" fontId="12" fillId="0" borderId="35" xfId="0" applyNumberFormat="1" applyFont="1" applyFill="1" applyBorder="1" applyAlignment="1">
      <alignment vertical="center"/>
    </xf>
    <xf numFmtId="177" fontId="19" fillId="0" borderId="9" xfId="0" applyNumberFormat="1" applyFont="1" applyFill="1" applyBorder="1" applyAlignment="1">
      <alignment horizontal="left" vertical="center"/>
    </xf>
    <xf numFmtId="177" fontId="19" fillId="0" borderId="19" xfId="0" applyNumberFormat="1" applyFont="1" applyFill="1" applyBorder="1" applyAlignment="1">
      <alignment horizontal="left" vertical="center"/>
    </xf>
    <xf numFmtId="177" fontId="19" fillId="0" borderId="4" xfId="0" applyNumberFormat="1" applyFont="1" applyFill="1" applyBorder="1" applyAlignment="1">
      <alignment horizontal="left" vertical="center"/>
    </xf>
    <xf numFmtId="177" fontId="13" fillId="0" borderId="9" xfId="0" applyNumberFormat="1" applyFont="1" applyFill="1" applyBorder="1" applyAlignment="1">
      <alignment horizontal="center" vertical="center"/>
    </xf>
    <xf numFmtId="177" fontId="13" fillId="0" borderId="19"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0" fontId="22" fillId="0" borderId="0" xfId="0" applyFont="1" applyAlignment="1">
      <alignment horizontal="center" vertical="center"/>
    </xf>
    <xf numFmtId="177" fontId="12" fillId="0" borderId="20" xfId="0" applyNumberFormat="1" applyFont="1" applyFill="1" applyBorder="1" applyAlignment="1">
      <alignment horizontal="left" vertical="center"/>
    </xf>
    <xf numFmtId="177" fontId="12" fillId="0" borderId="4" xfId="0" applyNumberFormat="1" applyFont="1" applyFill="1" applyBorder="1" applyAlignment="1">
      <alignment horizontal="left" vertical="center"/>
    </xf>
    <xf numFmtId="177" fontId="12" fillId="0" borderId="9" xfId="0" applyNumberFormat="1" applyFont="1" applyFill="1" applyBorder="1" applyAlignment="1">
      <alignment horizontal="left" vertical="center"/>
    </xf>
    <xf numFmtId="0" fontId="13" fillId="0" borderId="2" xfId="0" applyFont="1" applyFill="1" applyBorder="1" applyAlignment="1">
      <alignment horizontal="center" vertical="center"/>
    </xf>
    <xf numFmtId="177" fontId="12" fillId="0" borderId="2" xfId="0" applyNumberFormat="1" applyFont="1" applyFill="1" applyBorder="1" applyAlignment="1">
      <alignment horizontal="center" vertical="center"/>
    </xf>
    <xf numFmtId="177" fontId="12" fillId="0" borderId="32" xfId="0" applyNumberFormat="1" applyFont="1" applyFill="1" applyBorder="1" applyAlignment="1">
      <alignment horizontal="left" vertical="center"/>
    </xf>
    <xf numFmtId="177" fontId="12" fillId="0" borderId="18" xfId="0" applyNumberFormat="1" applyFont="1" applyFill="1" applyBorder="1" applyAlignment="1">
      <alignment horizontal="center" vertical="center"/>
    </xf>
    <xf numFmtId="177" fontId="13" fillId="0" borderId="2" xfId="0" applyNumberFormat="1" applyFont="1" applyFill="1" applyBorder="1" applyAlignment="1">
      <alignment horizontal="center" vertical="center"/>
    </xf>
    <xf numFmtId="177" fontId="12" fillId="0" borderId="25" xfId="0" applyNumberFormat="1" applyFont="1" applyFill="1" applyBorder="1" applyAlignment="1">
      <alignment horizontal="left" vertical="center"/>
    </xf>
    <xf numFmtId="177" fontId="12" fillId="0" borderId="26" xfId="0" applyNumberFormat="1" applyFont="1" applyFill="1" applyBorder="1" applyAlignment="1">
      <alignment horizontal="left" vertical="center"/>
    </xf>
    <xf numFmtId="177" fontId="19" fillId="0" borderId="26" xfId="0" applyNumberFormat="1" applyFont="1" applyFill="1" applyBorder="1" applyAlignment="1">
      <alignment horizontal="left" vertical="center"/>
    </xf>
    <xf numFmtId="177" fontId="12" fillId="0" borderId="9" xfId="0" applyNumberFormat="1" applyFont="1" applyFill="1" applyBorder="1" applyAlignment="1">
      <alignment horizontal="center" vertical="center"/>
    </xf>
    <xf numFmtId="177" fontId="13" fillId="0" borderId="18" xfId="0" applyNumberFormat="1" applyFont="1" applyFill="1" applyBorder="1" applyAlignment="1">
      <alignment horizontal="center" vertical="center"/>
    </xf>
    <xf numFmtId="0" fontId="23" fillId="0" borderId="0" xfId="0"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Smart Subtotal"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50244\Documents\&#24029;&#36234;\&#27096;&#24335;\&#27096;&#24335;11-&#24066;&#36001;&#25919;&#36000;&#25285;&#35336;&#3163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7"/>
  <sheetViews>
    <sheetView tabSelected="1" view="pageBreakPreview" zoomScaleNormal="100" zoomScaleSheetLayoutView="100" workbookViewId="0">
      <pane xSplit="3" ySplit="14" topLeftCell="D36" activePane="bottomRight" state="frozen"/>
      <selection pane="topRight"/>
      <selection pane="bottomLeft"/>
      <selection pane="bottomRight" activeCell="D37" sqref="D37"/>
    </sheetView>
  </sheetViews>
  <sheetFormatPr defaultRowHeight="13.2" zeroHeight="1" x14ac:dyDescent="0.2"/>
  <cols>
    <col min="1" max="1" width="4.33203125" style="3" customWidth="1"/>
    <col min="2" max="2" width="2.88671875" style="16" customWidth="1"/>
    <col min="3" max="3" width="41.5546875" style="16" customWidth="1"/>
    <col min="4" max="4" width="11.5546875" style="3" customWidth="1"/>
    <col min="5" max="5" width="2.88671875" style="3" customWidth="1"/>
    <col min="6" max="6" width="41.5546875" style="3" customWidth="1"/>
    <col min="7" max="7" width="11.5546875" style="3" customWidth="1"/>
    <col min="8" max="9" width="2.88671875" style="3" customWidth="1"/>
    <col min="10" max="10" width="41.5546875" style="3" customWidth="1"/>
    <col min="11" max="16384" width="8.88671875" style="3"/>
  </cols>
  <sheetData>
    <row r="1" spans="2:12" s="1" customFormat="1" ht="19.8" customHeight="1" x14ac:dyDescent="0.2">
      <c r="B1" s="106" t="s">
        <v>95</v>
      </c>
      <c r="C1" s="109"/>
    </row>
    <row r="2" spans="2:12" s="1" customFormat="1" ht="21" x14ac:dyDescent="0.2">
      <c r="B2" s="34"/>
      <c r="C2" s="132" t="s">
        <v>91</v>
      </c>
      <c r="D2" s="132"/>
      <c r="E2" s="132"/>
      <c r="F2" s="132"/>
      <c r="G2" s="132"/>
      <c r="H2" s="132"/>
      <c r="I2" s="132"/>
      <c r="J2" s="132"/>
    </row>
    <row r="3" spans="2:12" s="1" customFormat="1" ht="21" x14ac:dyDescent="0.2">
      <c r="B3" s="34"/>
      <c r="C3" s="105"/>
      <c r="D3" s="105"/>
      <c r="E3" s="105"/>
      <c r="F3" s="105"/>
      <c r="G3" s="105"/>
      <c r="H3" s="105"/>
      <c r="I3" s="105"/>
      <c r="J3" s="105"/>
    </row>
    <row r="4" spans="2:12" s="18" customFormat="1" ht="16.5" customHeight="1" x14ac:dyDescent="0.2">
      <c r="B4" s="101"/>
      <c r="C4" s="87" t="s">
        <v>39</v>
      </c>
    </row>
    <row r="5" spans="2:12" s="33" customFormat="1" ht="20.100000000000001" customHeight="1" x14ac:dyDescent="0.2">
      <c r="B5" s="103"/>
      <c r="C5" s="88" t="s">
        <v>93</v>
      </c>
      <c r="H5" s="18"/>
      <c r="I5" s="18"/>
      <c r="J5" s="18"/>
      <c r="K5" s="18"/>
      <c r="L5" s="18"/>
    </row>
    <row r="6" spans="2:12" s="33" customFormat="1" ht="20.100000000000001" customHeight="1" x14ac:dyDescent="0.2">
      <c r="B6" s="103"/>
      <c r="C6" s="88" t="s">
        <v>88</v>
      </c>
      <c r="H6" s="18"/>
      <c r="I6" s="18"/>
      <c r="J6" s="18"/>
      <c r="K6" s="18"/>
      <c r="L6" s="18"/>
    </row>
    <row r="7" spans="2:12" s="18" customFormat="1" ht="20.100000000000001" customHeight="1" x14ac:dyDescent="0.2">
      <c r="B7" s="102"/>
      <c r="C7" s="88" t="s">
        <v>89</v>
      </c>
    </row>
    <row r="8" spans="2:12" s="18" customFormat="1" ht="20.100000000000001" customHeight="1" x14ac:dyDescent="0.2">
      <c r="B8" s="102"/>
      <c r="C8" s="88" t="s">
        <v>92</v>
      </c>
    </row>
    <row r="9" spans="2:12" s="18" customFormat="1" ht="20.100000000000001" customHeight="1" x14ac:dyDescent="0.2">
      <c r="B9" s="102"/>
      <c r="C9" s="88" t="s">
        <v>71</v>
      </c>
    </row>
    <row r="10" spans="2:12" s="18" customFormat="1" ht="20.100000000000001" customHeight="1" x14ac:dyDescent="0.2">
      <c r="B10" s="102"/>
      <c r="C10" s="88" t="s">
        <v>94</v>
      </c>
    </row>
    <row r="11" spans="2:12" s="18" customFormat="1" ht="20.100000000000001" customHeight="1" x14ac:dyDescent="0.2">
      <c r="B11" s="102"/>
      <c r="C11" s="88"/>
    </row>
    <row r="12" spans="2:12" s="18" customFormat="1" ht="20.100000000000001" customHeight="1" x14ac:dyDescent="0.2"/>
    <row r="13" spans="2:12" ht="14.4" x14ac:dyDescent="0.2">
      <c r="B13" s="35" t="s">
        <v>86</v>
      </c>
      <c r="E13" s="35" t="s">
        <v>87</v>
      </c>
      <c r="F13" s="36"/>
      <c r="H13" s="35" t="s">
        <v>90</v>
      </c>
      <c r="I13" s="34"/>
      <c r="J13" s="16"/>
    </row>
    <row r="14" spans="2:12" s="16" customFormat="1" ht="20.100000000000001" customHeight="1" x14ac:dyDescent="0.2">
      <c r="B14" s="137" t="s">
        <v>16</v>
      </c>
      <c r="C14" s="137"/>
      <c r="E14" s="136" t="s">
        <v>16</v>
      </c>
      <c r="F14" s="136"/>
      <c r="H14" s="129" t="s">
        <v>16</v>
      </c>
      <c r="I14" s="130"/>
      <c r="J14" s="131"/>
    </row>
    <row r="15" spans="2:12" ht="20.100000000000001" customHeight="1" x14ac:dyDescent="0.2">
      <c r="B15" s="43" t="s">
        <v>22</v>
      </c>
      <c r="C15" s="111"/>
      <c r="E15" s="63" t="s">
        <v>6</v>
      </c>
      <c r="F15" s="65"/>
      <c r="H15" s="76" t="s">
        <v>46</v>
      </c>
      <c r="I15" s="77"/>
      <c r="J15" s="110"/>
    </row>
    <row r="16" spans="2:12" ht="20.100000000000001" customHeight="1" x14ac:dyDescent="0.2">
      <c r="B16" s="46"/>
      <c r="C16" s="117" t="s">
        <v>75</v>
      </c>
      <c r="E16" s="66" t="s">
        <v>36</v>
      </c>
      <c r="F16" s="114" t="s">
        <v>7</v>
      </c>
      <c r="H16" s="78"/>
      <c r="I16" s="76" t="s">
        <v>47</v>
      </c>
      <c r="J16" s="110"/>
    </row>
    <row r="17" spans="2:12" ht="20.100000000000001" customHeight="1" x14ac:dyDescent="0.2">
      <c r="B17" s="46"/>
      <c r="C17" s="118" t="s">
        <v>74</v>
      </c>
      <c r="E17" s="66" t="s">
        <v>36</v>
      </c>
      <c r="F17" s="115" t="s">
        <v>3</v>
      </c>
      <c r="H17" s="78"/>
      <c r="I17" s="78"/>
      <c r="J17" s="117" t="s">
        <v>48</v>
      </c>
    </row>
    <row r="18" spans="2:12" ht="20.100000000000001" customHeight="1" x14ac:dyDescent="0.2">
      <c r="B18" s="53"/>
      <c r="C18" s="111" t="s">
        <v>20</v>
      </c>
      <c r="E18" s="63" t="s">
        <v>8</v>
      </c>
      <c r="F18" s="65"/>
      <c r="H18" s="78"/>
      <c r="I18" s="53"/>
      <c r="J18" s="121" t="s">
        <v>49</v>
      </c>
    </row>
    <row r="19" spans="2:12" ht="20.100000000000001" customHeight="1" x14ac:dyDescent="0.2">
      <c r="B19" s="43" t="s">
        <v>23</v>
      </c>
      <c r="C19" s="111"/>
      <c r="E19" s="66" t="s">
        <v>37</v>
      </c>
      <c r="F19" s="114" t="s">
        <v>19</v>
      </c>
      <c r="H19" s="78"/>
      <c r="I19" s="76" t="s">
        <v>50</v>
      </c>
      <c r="J19" s="110"/>
    </row>
    <row r="20" spans="2:12" ht="20.100000000000001" customHeight="1" x14ac:dyDescent="0.2">
      <c r="B20" s="46"/>
      <c r="C20" s="117" t="s">
        <v>78</v>
      </c>
      <c r="E20" s="63" t="s">
        <v>18</v>
      </c>
      <c r="F20" s="65"/>
      <c r="H20" s="78"/>
      <c r="I20" s="78"/>
      <c r="J20" s="117" t="s">
        <v>51</v>
      </c>
    </row>
    <row r="21" spans="2:12" ht="20.100000000000001" customHeight="1" x14ac:dyDescent="0.2">
      <c r="B21" s="46"/>
      <c r="C21" s="119" t="s">
        <v>79</v>
      </c>
      <c r="E21" s="66" t="s">
        <v>36</v>
      </c>
      <c r="F21" s="114" t="s">
        <v>9</v>
      </c>
      <c r="H21" s="78"/>
      <c r="I21" s="78"/>
      <c r="J21" s="118" t="s">
        <v>52</v>
      </c>
    </row>
    <row r="22" spans="2:12" ht="20.100000000000001" customHeight="1" x14ac:dyDescent="0.2">
      <c r="B22" s="46"/>
      <c r="C22" s="118" t="s">
        <v>80</v>
      </c>
      <c r="E22" s="66" t="s">
        <v>36</v>
      </c>
      <c r="F22" s="115" t="s">
        <v>34</v>
      </c>
      <c r="H22" s="78"/>
      <c r="I22" s="78"/>
      <c r="J22" s="118" t="s">
        <v>53</v>
      </c>
    </row>
    <row r="23" spans="2:12" ht="20.100000000000001" customHeight="1" x14ac:dyDescent="0.2">
      <c r="B23" s="46"/>
      <c r="C23" s="118" t="s">
        <v>1</v>
      </c>
      <c r="E23" s="66" t="s">
        <v>37</v>
      </c>
      <c r="F23" s="115" t="s">
        <v>35</v>
      </c>
      <c r="H23" s="78"/>
      <c r="I23" s="78"/>
      <c r="J23" s="121" t="s">
        <v>54</v>
      </c>
    </row>
    <row r="24" spans="2:12" ht="20.100000000000001" customHeight="1" x14ac:dyDescent="0.2">
      <c r="B24" s="46"/>
      <c r="C24" s="119" t="s">
        <v>77</v>
      </c>
      <c r="E24" s="71" t="s">
        <v>10</v>
      </c>
      <c r="F24" s="65"/>
      <c r="H24" s="78"/>
      <c r="I24" s="76" t="s">
        <v>55</v>
      </c>
      <c r="J24" s="110"/>
    </row>
    <row r="25" spans="2:12" ht="20.100000000000001" customHeight="1" x14ac:dyDescent="0.2">
      <c r="B25" s="46"/>
      <c r="C25" s="118" t="s">
        <v>76</v>
      </c>
      <c r="E25" s="71" t="s">
        <v>11</v>
      </c>
      <c r="F25" s="65"/>
      <c r="H25" s="126" t="s">
        <v>56</v>
      </c>
      <c r="I25" s="127"/>
      <c r="J25" s="128"/>
    </row>
    <row r="26" spans="2:12" ht="20.100000000000001" customHeight="1" x14ac:dyDescent="0.2">
      <c r="B26" s="46"/>
      <c r="C26" s="118" t="s">
        <v>2</v>
      </c>
      <c r="E26" s="72" t="s">
        <v>12</v>
      </c>
      <c r="F26" s="116"/>
      <c r="H26" s="76" t="s">
        <v>57</v>
      </c>
      <c r="I26" s="62"/>
      <c r="J26" s="112"/>
      <c r="K26" s="41"/>
    </row>
    <row r="27" spans="2:12" ht="20.100000000000001" customHeight="1" x14ac:dyDescent="0.2">
      <c r="B27" s="46"/>
      <c r="C27" s="118" t="s">
        <v>3</v>
      </c>
      <c r="H27" s="78"/>
      <c r="I27" s="76" t="s">
        <v>58</v>
      </c>
      <c r="J27" s="110"/>
      <c r="L27" s="41"/>
    </row>
    <row r="28" spans="2:12" ht="20.100000000000001" customHeight="1" x14ac:dyDescent="0.2">
      <c r="B28" s="53"/>
      <c r="C28" s="111" t="s">
        <v>21</v>
      </c>
      <c r="H28" s="78"/>
      <c r="I28" s="78"/>
      <c r="J28" s="117" t="s">
        <v>59</v>
      </c>
    </row>
    <row r="29" spans="2:12" s="41" customFormat="1" ht="20.100000000000001" customHeight="1" x14ac:dyDescent="0.2">
      <c r="B29" s="56" t="s">
        <v>24</v>
      </c>
      <c r="C29" s="56"/>
      <c r="H29" s="78"/>
      <c r="I29" s="78"/>
      <c r="J29" s="121" t="s">
        <v>60</v>
      </c>
      <c r="K29" s="3"/>
      <c r="L29" s="3"/>
    </row>
    <row r="30" spans="2:12" ht="20.100000000000001" customHeight="1" x14ac:dyDescent="0.2">
      <c r="B30" s="133" t="s">
        <v>4</v>
      </c>
      <c r="C30" s="138"/>
      <c r="H30" s="78"/>
      <c r="I30" s="76" t="s">
        <v>61</v>
      </c>
      <c r="J30" s="113"/>
      <c r="K30" s="41"/>
    </row>
    <row r="31" spans="2:12" ht="20.100000000000001" customHeight="1" x14ac:dyDescent="0.2">
      <c r="B31" s="133" t="s">
        <v>5</v>
      </c>
      <c r="C31" s="134"/>
      <c r="H31" s="78"/>
      <c r="I31" s="78"/>
      <c r="J31" s="117" t="s">
        <v>62</v>
      </c>
    </row>
    <row r="32" spans="2:12" ht="20.100000000000001" customHeight="1" x14ac:dyDescent="0.2">
      <c r="B32" s="46"/>
      <c r="C32" s="117" t="s">
        <v>26</v>
      </c>
      <c r="H32" s="78"/>
      <c r="I32" s="78"/>
      <c r="J32" s="118" t="s">
        <v>63</v>
      </c>
      <c r="L32" s="41"/>
    </row>
    <row r="33" spans="2:12" ht="20.100000000000001" customHeight="1" x14ac:dyDescent="0.2">
      <c r="B33" s="46"/>
      <c r="C33" s="111" t="s">
        <v>27</v>
      </c>
      <c r="H33" s="78"/>
      <c r="I33" s="78"/>
      <c r="J33" s="118" t="s">
        <v>73</v>
      </c>
    </row>
    <row r="34" spans="2:12" s="41" customFormat="1" ht="20.100000000000001" customHeight="1" x14ac:dyDescent="0.2">
      <c r="B34" s="56" t="s">
        <v>25</v>
      </c>
      <c r="C34" s="56"/>
      <c r="H34" s="78"/>
      <c r="I34" s="46"/>
      <c r="J34" s="121" t="s">
        <v>64</v>
      </c>
      <c r="K34" s="3"/>
      <c r="L34" s="3"/>
    </row>
    <row r="35" spans="2:12" ht="20.100000000000001" customHeight="1" x14ac:dyDescent="0.2">
      <c r="B35" s="135" t="s">
        <v>29</v>
      </c>
      <c r="C35" s="134"/>
      <c r="H35" s="126" t="s">
        <v>65</v>
      </c>
      <c r="I35" s="127"/>
      <c r="J35" s="128"/>
      <c r="K35" s="41"/>
    </row>
    <row r="36" spans="2:12" ht="20.100000000000001" customHeight="1" x14ac:dyDescent="0.2">
      <c r="B36" s="43" t="s">
        <v>30</v>
      </c>
      <c r="C36" s="111"/>
      <c r="H36" s="76" t="s">
        <v>66</v>
      </c>
      <c r="I36" s="82"/>
      <c r="J36" s="113"/>
    </row>
    <row r="37" spans="2:12" ht="20.100000000000001" customHeight="1" x14ac:dyDescent="0.2">
      <c r="B37" s="46"/>
      <c r="C37" s="117" t="s">
        <v>38</v>
      </c>
      <c r="H37" s="78"/>
      <c r="I37" s="47" t="s">
        <v>67</v>
      </c>
      <c r="J37" s="122"/>
      <c r="K37" s="41"/>
    </row>
    <row r="38" spans="2:12" ht="20.100000000000001" customHeight="1" x14ac:dyDescent="0.2">
      <c r="B38" s="46"/>
      <c r="C38" s="118" t="s">
        <v>28</v>
      </c>
      <c r="H38" s="78"/>
      <c r="I38" s="49" t="s">
        <v>68</v>
      </c>
      <c r="J38" s="123"/>
      <c r="L38" s="41"/>
    </row>
    <row r="39" spans="2:12" ht="20.100000000000001" customHeight="1" x14ac:dyDescent="0.2">
      <c r="B39" s="53"/>
      <c r="C39" s="111" t="s">
        <v>31</v>
      </c>
      <c r="H39" s="78"/>
      <c r="I39" s="124" t="s">
        <v>69</v>
      </c>
      <c r="J39" s="125"/>
      <c r="K39" s="33"/>
    </row>
    <row r="40" spans="2:12" s="41" customFormat="1" ht="20.100000000000001" customHeight="1" x14ac:dyDescent="0.2">
      <c r="B40" s="126" t="s">
        <v>32</v>
      </c>
      <c r="C40" s="128"/>
      <c r="H40" s="57" t="s">
        <v>70</v>
      </c>
      <c r="I40" s="82"/>
      <c r="J40" s="113"/>
      <c r="K40" s="18"/>
    </row>
    <row r="41" spans="2:12" ht="20.100000000000001" customHeight="1" x14ac:dyDescent="0.2">
      <c r="B41" s="59" t="s">
        <v>33</v>
      </c>
      <c r="C41" s="120"/>
      <c r="H41" s="18"/>
      <c r="I41" s="18"/>
      <c r="J41" s="18"/>
      <c r="K41" s="18"/>
    </row>
    <row r="42" spans="2:12" s="41" customFormat="1" ht="20.100000000000001" customHeight="1" x14ac:dyDescent="0.2">
      <c r="B42" s="56" t="s">
        <v>7</v>
      </c>
      <c r="C42" s="56"/>
      <c r="H42" s="18"/>
      <c r="I42" s="18"/>
      <c r="J42" s="18"/>
      <c r="K42" s="18"/>
      <c r="L42" s="18"/>
    </row>
    <row r="43" spans="2:12" ht="16.5" customHeight="1" x14ac:dyDescent="0.2">
      <c r="B43" s="61"/>
      <c r="C43" s="62"/>
      <c r="H43" s="18"/>
      <c r="I43" s="18"/>
      <c r="J43" s="18"/>
      <c r="K43" s="18"/>
      <c r="L43" s="33"/>
    </row>
    <row r="44" spans="2:12" s="18" customFormat="1" ht="20.100000000000001" customHeight="1" x14ac:dyDescent="0.2">
      <c r="H44" s="39"/>
      <c r="I44" s="39"/>
      <c r="J44" s="39"/>
      <c r="K44" s="39"/>
    </row>
    <row r="45" spans="2:12" s="18" customFormat="1" ht="20.100000000000001" customHeight="1" x14ac:dyDescent="0.2">
      <c r="H45" s="3"/>
      <c r="I45" s="3"/>
      <c r="J45" s="3"/>
      <c r="K45" s="3"/>
    </row>
    <row r="46" spans="2:12" s="18" customFormat="1" ht="20.100000000000001" customHeight="1" x14ac:dyDescent="0.2">
      <c r="H46" s="100"/>
      <c r="I46" s="100"/>
      <c r="J46" s="100"/>
      <c r="K46" s="100"/>
    </row>
    <row r="47" spans="2:12" s="18" customFormat="1" ht="20.100000000000001" customHeight="1" x14ac:dyDescent="0.2">
      <c r="H47" s="100"/>
      <c r="I47" s="100"/>
      <c r="J47" s="100"/>
      <c r="K47" s="100"/>
    </row>
    <row r="48" spans="2:12" s="18" customFormat="1" ht="20.100000000000001" customHeight="1" x14ac:dyDescent="0.2">
      <c r="H48" s="100"/>
      <c r="I48" s="100"/>
      <c r="J48" s="100"/>
      <c r="K48" s="100"/>
      <c r="L48" s="39"/>
    </row>
    <row r="49" spans="2:12" s="18" customFormat="1" ht="20.100000000000001" customHeight="1" x14ac:dyDescent="0.2">
      <c r="H49" s="100"/>
      <c r="I49" s="100"/>
      <c r="J49" s="100"/>
      <c r="K49" s="100"/>
      <c r="L49" s="3"/>
    </row>
    <row r="50" spans="2:12" s="39" customFormat="1" ht="20.100000000000001" customHeight="1" x14ac:dyDescent="0.2">
      <c r="H50" s="100"/>
      <c r="I50" s="100"/>
      <c r="J50" s="100"/>
      <c r="K50" s="100"/>
      <c r="L50" s="100"/>
    </row>
    <row r="51" spans="2:12" ht="16.2" customHeight="1" x14ac:dyDescent="0.2">
      <c r="B51" s="37"/>
      <c r="C51" s="37"/>
      <c r="H51" s="100"/>
      <c r="I51" s="100"/>
      <c r="J51" s="100"/>
      <c r="K51" s="100"/>
      <c r="L51" s="100"/>
    </row>
    <row r="52" spans="2:12" s="100" customFormat="1" ht="16.2" customHeight="1" x14ac:dyDescent="0.2">
      <c r="B52" s="98"/>
      <c r="C52" s="98"/>
    </row>
    <row r="53" spans="2:12" s="100" customFormat="1" ht="16.2" customHeight="1" x14ac:dyDescent="0.2"/>
    <row r="54" spans="2:12" s="100" customFormat="1" ht="15.6" customHeight="1" x14ac:dyDescent="0.2"/>
    <row r="55" spans="2:12" s="100" customFormat="1" ht="15.6" customHeight="1" x14ac:dyDescent="0.2">
      <c r="H55" s="3"/>
      <c r="I55" s="3"/>
      <c r="J55" s="3"/>
      <c r="K55" s="3"/>
    </row>
    <row r="56" spans="2:12" s="100" customFormat="1" ht="15.6" customHeight="1" x14ac:dyDescent="0.2">
      <c r="H56" s="3"/>
      <c r="I56" s="3"/>
      <c r="J56" s="3"/>
      <c r="K56" s="3"/>
    </row>
    <row r="57" spans="2:12" s="100" customFormat="1" ht="15.6" customHeight="1" x14ac:dyDescent="0.2">
      <c r="H57" s="3"/>
      <c r="I57" s="3"/>
      <c r="J57" s="3"/>
      <c r="K57" s="3"/>
    </row>
    <row r="58" spans="2:12" s="100" customFormat="1" ht="15.75" customHeight="1" x14ac:dyDescent="0.2">
      <c r="H58" s="3"/>
      <c r="I58" s="3"/>
      <c r="J58" s="3"/>
      <c r="K58" s="3"/>
    </row>
    <row r="59" spans="2:12" s="100" customFormat="1" x14ac:dyDescent="0.2">
      <c r="B59" s="102"/>
      <c r="C59" s="102"/>
      <c r="H59" s="3"/>
      <c r="I59" s="3"/>
      <c r="J59" s="3"/>
      <c r="K59" s="3"/>
      <c r="L59" s="3"/>
    </row>
    <row r="60" spans="2:12" s="100" customFormat="1" x14ac:dyDescent="0.2">
      <c r="B60" s="102"/>
      <c r="C60" s="104"/>
      <c r="H60" s="3"/>
      <c r="I60" s="3"/>
      <c r="J60" s="3"/>
      <c r="K60" s="3"/>
      <c r="L60" s="3"/>
    </row>
    <row r="61" spans="2:12" x14ac:dyDescent="0.2"/>
    <row r="62" spans="2:12" x14ac:dyDescent="0.2"/>
    <row r="63" spans="2:12" hidden="1" x14ac:dyDescent="0.2">
      <c r="C63" s="16" t="s">
        <v>40</v>
      </c>
    </row>
    <row r="64" spans="2:1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sheetData>
  <mergeCells count="10">
    <mergeCell ref="H35:J35"/>
    <mergeCell ref="H14:J14"/>
    <mergeCell ref="C2:J2"/>
    <mergeCell ref="B31:C31"/>
    <mergeCell ref="B35:C35"/>
    <mergeCell ref="B40:C40"/>
    <mergeCell ref="E14:F14"/>
    <mergeCell ref="B14:C14"/>
    <mergeCell ref="B30:C30"/>
    <mergeCell ref="H25:J25"/>
  </mergeCells>
  <phoneticPr fontId="26"/>
  <pageMargins left="0.62992125984251968" right="0.23622047244094491" top="0.74803149606299213" bottom="0.74803149606299213" header="0.31496062992125984" footer="0.31496062992125984"/>
  <pageSetup paperSize="8" scale="9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7"/>
  <sheetViews>
    <sheetView view="pageBreakPreview" zoomScale="90" zoomScaleNormal="100" zoomScaleSheetLayoutView="90" workbookViewId="0">
      <pane xSplit="3" ySplit="5" topLeftCell="D24" activePane="bottomRight" state="frozen"/>
      <selection pane="topRight"/>
      <selection pane="bottomLeft"/>
      <selection pane="bottomRight" activeCell="C32" sqref="C32"/>
    </sheetView>
  </sheetViews>
  <sheetFormatPr defaultColWidth="0" defaultRowHeight="13.2" zeroHeight="1" x14ac:dyDescent="0.2"/>
  <cols>
    <col min="1" max="1" width="2.21875" style="16" customWidth="1"/>
    <col min="2" max="2" width="22" style="16" customWidth="1"/>
    <col min="3" max="3" width="14.33203125" style="16" customWidth="1"/>
    <col min="4" max="4" width="13.77734375" style="3" customWidth="1"/>
    <col min="5" max="5" width="12.109375" style="3" customWidth="1"/>
    <col min="6" max="35" width="8.88671875" style="3" customWidth="1"/>
    <col min="36" max="36" width="9" style="3" customWidth="1"/>
    <col min="37" max="16384" width="0" style="3" hidden="1"/>
  </cols>
  <sheetData>
    <row r="1" spans="1:35" s="1" customFormat="1" ht="19.8" customHeight="1" x14ac:dyDescent="0.2">
      <c r="A1" s="106" t="s">
        <v>96</v>
      </c>
      <c r="B1" s="109"/>
      <c r="C1" s="17"/>
      <c r="D1" s="17"/>
      <c r="E1" s="17"/>
      <c r="F1" s="17"/>
      <c r="G1" s="17"/>
      <c r="H1" s="17"/>
      <c r="I1" s="17"/>
      <c r="J1" s="17"/>
      <c r="K1" s="17"/>
      <c r="L1" s="17"/>
      <c r="M1" s="17"/>
      <c r="N1" s="17"/>
      <c r="O1" s="17"/>
      <c r="P1" s="17"/>
      <c r="Q1" s="17"/>
      <c r="R1" s="17"/>
      <c r="S1" s="17"/>
      <c r="T1" s="17"/>
      <c r="U1" s="17"/>
      <c r="V1" s="17"/>
      <c r="W1" s="17"/>
      <c r="X1" s="17"/>
      <c r="Y1" s="17"/>
      <c r="Z1" s="17"/>
      <c r="AA1" s="2"/>
    </row>
    <row r="2" spans="1:35" s="1" customFormat="1" ht="21" x14ac:dyDescent="0.2">
      <c r="A2" s="34"/>
      <c r="B2" s="132" t="s">
        <v>85</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ht="14.4" x14ac:dyDescent="0.2">
      <c r="A3" s="35" t="s">
        <v>82</v>
      </c>
      <c r="D3" s="13" t="s">
        <v>41</v>
      </c>
    </row>
    <row r="4" spans="1:35" s="16" customFormat="1" ht="20.100000000000001" customHeight="1" x14ac:dyDescent="0.2">
      <c r="A4" s="137" t="s">
        <v>16</v>
      </c>
      <c r="B4" s="144"/>
      <c r="C4" s="139" t="s">
        <v>17</v>
      </c>
      <c r="D4" s="140" t="s">
        <v>13</v>
      </c>
      <c r="E4" s="30" t="s">
        <v>14</v>
      </c>
      <c r="F4" s="129" t="s">
        <v>15</v>
      </c>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1"/>
    </row>
    <row r="5" spans="1:35" s="16" customFormat="1" ht="20.100000000000001" customHeight="1" x14ac:dyDescent="0.2">
      <c r="A5" s="137"/>
      <c r="B5" s="144"/>
      <c r="C5" s="139"/>
      <c r="D5" s="140"/>
      <c r="E5" s="31" t="s">
        <v>42</v>
      </c>
      <c r="F5" s="32" t="s">
        <v>43</v>
      </c>
      <c r="G5" s="32" t="s">
        <v>43</v>
      </c>
      <c r="H5" s="32" t="s">
        <v>43</v>
      </c>
      <c r="I5" s="32" t="s">
        <v>43</v>
      </c>
      <c r="J5" s="32" t="s">
        <v>43</v>
      </c>
      <c r="K5" s="32" t="s">
        <v>43</v>
      </c>
      <c r="L5" s="32" t="s">
        <v>43</v>
      </c>
      <c r="M5" s="32" t="s">
        <v>43</v>
      </c>
      <c r="N5" s="32" t="s">
        <v>43</v>
      </c>
      <c r="O5" s="32" t="s">
        <v>43</v>
      </c>
      <c r="P5" s="32" t="s">
        <v>43</v>
      </c>
      <c r="Q5" s="32" t="s">
        <v>43</v>
      </c>
      <c r="R5" s="32" t="s">
        <v>43</v>
      </c>
      <c r="S5" s="32" t="s">
        <v>43</v>
      </c>
      <c r="T5" s="32" t="s">
        <v>43</v>
      </c>
      <c r="U5" s="32" t="s">
        <v>43</v>
      </c>
      <c r="V5" s="32" t="s">
        <v>43</v>
      </c>
      <c r="W5" s="32" t="s">
        <v>43</v>
      </c>
      <c r="X5" s="32" t="s">
        <v>43</v>
      </c>
      <c r="Y5" s="32" t="s">
        <v>43</v>
      </c>
      <c r="Z5" s="32" t="s">
        <v>43</v>
      </c>
      <c r="AA5" s="32" t="s">
        <v>43</v>
      </c>
      <c r="AB5" s="32" t="s">
        <v>43</v>
      </c>
      <c r="AC5" s="32" t="s">
        <v>43</v>
      </c>
      <c r="AD5" s="32" t="s">
        <v>43</v>
      </c>
      <c r="AE5" s="32" t="s">
        <v>43</v>
      </c>
      <c r="AF5" s="32" t="s">
        <v>43</v>
      </c>
      <c r="AG5" s="32" t="s">
        <v>43</v>
      </c>
      <c r="AH5" s="32" t="s">
        <v>43</v>
      </c>
      <c r="AI5" s="32" t="s">
        <v>43</v>
      </c>
    </row>
    <row r="6" spans="1:35" ht="20.100000000000001" customHeight="1" x14ac:dyDescent="0.2">
      <c r="A6" s="43" t="s">
        <v>22</v>
      </c>
      <c r="B6" s="44"/>
      <c r="C6" s="45"/>
      <c r="D6" s="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0.100000000000001" customHeight="1" x14ac:dyDescent="0.2">
      <c r="A7" s="46"/>
      <c r="B7" s="47" t="s">
        <v>75</v>
      </c>
      <c r="C7" s="48"/>
      <c r="D7" s="29">
        <f>SUM(E7:AI7)</f>
        <v>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row>
    <row r="8" spans="1:35" ht="20.100000000000001" customHeight="1" x14ac:dyDescent="0.2">
      <c r="A8" s="46"/>
      <c r="B8" s="49" t="s">
        <v>74</v>
      </c>
      <c r="C8" s="50"/>
      <c r="D8" s="23">
        <f>SUM(E8:AI8)</f>
        <v>0</v>
      </c>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row>
    <row r="9" spans="1:35" ht="20.100000000000001" customHeight="1" x14ac:dyDescent="0.2">
      <c r="A9" s="46"/>
      <c r="B9" s="51" t="s">
        <v>0</v>
      </c>
      <c r="C9" s="52"/>
      <c r="D9" s="26">
        <f>SUM(E9:AI9)</f>
        <v>0</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row>
    <row r="10" spans="1:35" ht="20.100000000000001" customHeight="1" x14ac:dyDescent="0.2">
      <c r="A10" s="53"/>
      <c r="B10" s="44" t="s">
        <v>20</v>
      </c>
      <c r="C10" s="54"/>
      <c r="D10" s="6">
        <f>SUM(E10:AI10)</f>
        <v>0</v>
      </c>
      <c r="E10" s="6">
        <f t="shared" ref="E10:AI10" si="0">SUM(E7:E9)</f>
        <v>0</v>
      </c>
      <c r="F10" s="6">
        <f t="shared" si="0"/>
        <v>0</v>
      </c>
      <c r="G10" s="8">
        <f t="shared" si="0"/>
        <v>0</v>
      </c>
      <c r="H10" s="6">
        <f t="shared" si="0"/>
        <v>0</v>
      </c>
      <c r="I10" s="8">
        <f t="shared" si="0"/>
        <v>0</v>
      </c>
      <c r="J10" s="8">
        <f t="shared" si="0"/>
        <v>0</v>
      </c>
      <c r="K10" s="8">
        <f t="shared" si="0"/>
        <v>0</v>
      </c>
      <c r="L10" s="8">
        <f t="shared" si="0"/>
        <v>0</v>
      </c>
      <c r="M10" s="8">
        <f t="shared" si="0"/>
        <v>0</v>
      </c>
      <c r="N10" s="8">
        <f t="shared" si="0"/>
        <v>0</v>
      </c>
      <c r="O10" s="8">
        <f t="shared" si="0"/>
        <v>0</v>
      </c>
      <c r="P10" s="8">
        <f t="shared" si="0"/>
        <v>0</v>
      </c>
      <c r="Q10" s="8">
        <f t="shared" si="0"/>
        <v>0</v>
      </c>
      <c r="R10" s="8">
        <f t="shared" si="0"/>
        <v>0</v>
      </c>
      <c r="S10" s="8">
        <f t="shared" si="0"/>
        <v>0</v>
      </c>
      <c r="T10" s="8">
        <f t="shared" si="0"/>
        <v>0</v>
      </c>
      <c r="U10" s="8">
        <f t="shared" si="0"/>
        <v>0</v>
      </c>
      <c r="V10" s="8">
        <f t="shared" si="0"/>
        <v>0</v>
      </c>
      <c r="W10" s="8">
        <f t="shared" si="0"/>
        <v>0</v>
      </c>
      <c r="X10" s="8">
        <f t="shared" si="0"/>
        <v>0</v>
      </c>
      <c r="Y10" s="8">
        <f t="shared" si="0"/>
        <v>0</v>
      </c>
      <c r="Z10" s="8">
        <f t="shared" si="0"/>
        <v>0</v>
      </c>
      <c r="AA10" s="8">
        <f t="shared" si="0"/>
        <v>0</v>
      </c>
      <c r="AB10" s="8">
        <f t="shared" si="0"/>
        <v>0</v>
      </c>
      <c r="AC10" s="8">
        <f t="shared" si="0"/>
        <v>0</v>
      </c>
      <c r="AD10" s="8">
        <f t="shared" si="0"/>
        <v>0</v>
      </c>
      <c r="AE10" s="8">
        <f t="shared" si="0"/>
        <v>0</v>
      </c>
      <c r="AF10" s="8">
        <f t="shared" si="0"/>
        <v>0</v>
      </c>
      <c r="AG10" s="8">
        <f t="shared" si="0"/>
        <v>0</v>
      </c>
      <c r="AH10" s="8">
        <f t="shared" si="0"/>
        <v>0</v>
      </c>
      <c r="AI10" s="8">
        <f t="shared" si="0"/>
        <v>0</v>
      </c>
    </row>
    <row r="11" spans="1:35" ht="20.100000000000001" customHeight="1" x14ac:dyDescent="0.2">
      <c r="A11" s="43" t="s">
        <v>23</v>
      </c>
      <c r="B11" s="44"/>
      <c r="C11" s="45"/>
      <c r="D11" s="10"/>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20.100000000000001" customHeight="1" x14ac:dyDescent="0.2">
      <c r="A12" s="46"/>
      <c r="B12" s="47" t="s">
        <v>78</v>
      </c>
      <c r="C12" s="48"/>
      <c r="D12" s="20">
        <f>SUM(E12:AI12)</f>
        <v>0</v>
      </c>
      <c r="E12" s="21"/>
      <c r="F12" s="2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1:35" ht="20.100000000000001" customHeight="1" x14ac:dyDescent="0.2">
      <c r="A13" s="46"/>
      <c r="B13" s="93" t="s">
        <v>79</v>
      </c>
      <c r="C13" s="94"/>
      <c r="D13" s="95"/>
      <c r="E13" s="96"/>
      <c r="F13" s="96"/>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row>
    <row r="14" spans="1:35" ht="20.100000000000001" customHeight="1" x14ac:dyDescent="0.2">
      <c r="A14" s="46"/>
      <c r="B14" s="49" t="s">
        <v>80</v>
      </c>
      <c r="C14" s="55"/>
      <c r="D14" s="23">
        <f t="shared" ref="D14:D23" si="1">SUM(E14:AI14)</f>
        <v>0</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5" spans="1:35" ht="20.100000000000001" customHeight="1" x14ac:dyDescent="0.2">
      <c r="A15" s="46"/>
      <c r="B15" s="49" t="s">
        <v>1</v>
      </c>
      <c r="C15" s="55"/>
      <c r="D15" s="23">
        <f t="shared" si="1"/>
        <v>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ht="20.100000000000001" customHeight="1" x14ac:dyDescent="0.2">
      <c r="A16" s="46"/>
      <c r="B16" s="93" t="s">
        <v>77</v>
      </c>
      <c r="C16" s="94"/>
      <c r="D16" s="23">
        <f t="shared" si="1"/>
        <v>0</v>
      </c>
      <c r="E16" s="96"/>
      <c r="F16" s="96"/>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row>
    <row r="17" spans="1:35" ht="20.100000000000001" customHeight="1" x14ac:dyDescent="0.2">
      <c r="A17" s="46"/>
      <c r="B17" s="49" t="s">
        <v>76</v>
      </c>
      <c r="C17" s="55"/>
      <c r="D17" s="23">
        <f t="shared" si="1"/>
        <v>0</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20.100000000000001" customHeight="1" x14ac:dyDescent="0.2">
      <c r="A18" s="46"/>
      <c r="B18" s="49" t="s">
        <v>2</v>
      </c>
      <c r="C18" s="55"/>
      <c r="D18" s="23">
        <f t="shared" si="1"/>
        <v>0</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5" ht="20.100000000000001" customHeight="1" x14ac:dyDescent="0.2">
      <c r="A19" s="46"/>
      <c r="B19" s="49" t="s">
        <v>3</v>
      </c>
      <c r="C19" s="55"/>
      <c r="D19" s="23">
        <f t="shared" si="1"/>
        <v>0</v>
      </c>
      <c r="E19" s="24"/>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35" ht="20.100000000000001" customHeight="1" x14ac:dyDescent="0.2">
      <c r="A20" s="46"/>
      <c r="B20" s="51" t="s">
        <v>0</v>
      </c>
      <c r="C20" s="52"/>
      <c r="D20" s="26">
        <f t="shared" si="1"/>
        <v>0</v>
      </c>
      <c r="E20" s="27"/>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35" ht="20.100000000000001" customHeight="1" x14ac:dyDescent="0.2">
      <c r="A21" s="53"/>
      <c r="B21" s="44" t="s">
        <v>21</v>
      </c>
      <c r="C21" s="54"/>
      <c r="D21" s="6">
        <f t="shared" si="1"/>
        <v>0</v>
      </c>
      <c r="E21" s="6">
        <f t="shared" ref="E21:AI21" si="2">SUM(E12:E20)</f>
        <v>0</v>
      </c>
      <c r="F21" s="6">
        <f t="shared" si="2"/>
        <v>0</v>
      </c>
      <c r="G21" s="8">
        <f t="shared" si="2"/>
        <v>0</v>
      </c>
      <c r="H21" s="6">
        <f t="shared" si="2"/>
        <v>0</v>
      </c>
      <c r="I21" s="8">
        <f t="shared" si="2"/>
        <v>0</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row>
    <row r="22" spans="1:35" s="41" customFormat="1" ht="20.100000000000001" customHeight="1" x14ac:dyDescent="0.2">
      <c r="A22" s="56" t="s">
        <v>24</v>
      </c>
      <c r="B22" s="57"/>
      <c r="C22" s="58"/>
      <c r="D22" s="40">
        <f t="shared" si="1"/>
        <v>0</v>
      </c>
      <c r="E22" s="40">
        <f t="shared" ref="E22:AI22" si="3">E10-E21</f>
        <v>0</v>
      </c>
      <c r="F22" s="40">
        <f t="shared" si="3"/>
        <v>0</v>
      </c>
      <c r="G22" s="40">
        <f t="shared" si="3"/>
        <v>0</v>
      </c>
      <c r="H22" s="40">
        <f t="shared" si="3"/>
        <v>0</v>
      </c>
      <c r="I22" s="38">
        <f t="shared" si="3"/>
        <v>0</v>
      </c>
      <c r="J22" s="38">
        <f t="shared" si="3"/>
        <v>0</v>
      </c>
      <c r="K22" s="38">
        <f t="shared" si="3"/>
        <v>0</v>
      </c>
      <c r="L22" s="38">
        <f t="shared" si="3"/>
        <v>0</v>
      </c>
      <c r="M22" s="38">
        <f t="shared" si="3"/>
        <v>0</v>
      </c>
      <c r="N22" s="38">
        <f t="shared" si="3"/>
        <v>0</v>
      </c>
      <c r="O22" s="38">
        <f t="shared" si="3"/>
        <v>0</v>
      </c>
      <c r="P22" s="38">
        <f t="shared" si="3"/>
        <v>0</v>
      </c>
      <c r="Q22" s="38">
        <f t="shared" si="3"/>
        <v>0</v>
      </c>
      <c r="R22" s="38">
        <f t="shared" si="3"/>
        <v>0</v>
      </c>
      <c r="S22" s="38">
        <f t="shared" si="3"/>
        <v>0</v>
      </c>
      <c r="T22" s="38">
        <f t="shared" si="3"/>
        <v>0</v>
      </c>
      <c r="U22" s="38">
        <f t="shared" si="3"/>
        <v>0</v>
      </c>
      <c r="V22" s="38">
        <f t="shared" si="3"/>
        <v>0</v>
      </c>
      <c r="W22" s="38">
        <f t="shared" si="3"/>
        <v>0</v>
      </c>
      <c r="X22" s="38">
        <f t="shared" si="3"/>
        <v>0</v>
      </c>
      <c r="Y22" s="38">
        <f t="shared" si="3"/>
        <v>0</v>
      </c>
      <c r="Z22" s="38">
        <f t="shared" si="3"/>
        <v>0</v>
      </c>
      <c r="AA22" s="38">
        <f t="shared" si="3"/>
        <v>0</v>
      </c>
      <c r="AB22" s="38">
        <f t="shared" si="3"/>
        <v>0</v>
      </c>
      <c r="AC22" s="38">
        <f t="shared" si="3"/>
        <v>0</v>
      </c>
      <c r="AD22" s="38">
        <f t="shared" si="3"/>
        <v>0</v>
      </c>
      <c r="AE22" s="38">
        <f t="shared" si="3"/>
        <v>0</v>
      </c>
      <c r="AF22" s="38">
        <f t="shared" si="3"/>
        <v>0</v>
      </c>
      <c r="AG22" s="38">
        <f t="shared" si="3"/>
        <v>0</v>
      </c>
      <c r="AH22" s="38">
        <f t="shared" si="3"/>
        <v>0</v>
      </c>
      <c r="AI22" s="38">
        <f t="shared" si="3"/>
        <v>0</v>
      </c>
    </row>
    <row r="23" spans="1:35" ht="20.100000000000001" customHeight="1" x14ac:dyDescent="0.2">
      <c r="A23" s="133" t="s">
        <v>4</v>
      </c>
      <c r="B23" s="141"/>
      <c r="C23" s="54"/>
      <c r="D23" s="8">
        <f t="shared" si="1"/>
        <v>0</v>
      </c>
      <c r="E23" s="9"/>
      <c r="F23" s="7"/>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ht="20.100000000000001" customHeight="1" x14ac:dyDescent="0.2">
      <c r="A24" s="133" t="s">
        <v>5</v>
      </c>
      <c r="B24" s="142"/>
      <c r="C24" s="45"/>
      <c r="D24" s="10"/>
      <c r="E24" s="4"/>
      <c r="F24" s="5"/>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20.100000000000001" customHeight="1" x14ac:dyDescent="0.2">
      <c r="A25" s="46"/>
      <c r="B25" s="47" t="s">
        <v>26</v>
      </c>
      <c r="C25" s="48"/>
      <c r="D25" s="20">
        <f>SUM(E25:AI25)</f>
        <v>0</v>
      </c>
      <c r="E25" s="22"/>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ht="20.100000000000001" customHeight="1" x14ac:dyDescent="0.2">
      <c r="A26" s="46"/>
      <c r="B26" s="51" t="s">
        <v>0</v>
      </c>
      <c r="C26" s="52"/>
      <c r="D26" s="26">
        <f>SUM(E26:AI26)</f>
        <v>0</v>
      </c>
      <c r="E26" s="28"/>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1:35" ht="20.100000000000001" customHeight="1" x14ac:dyDescent="0.2">
      <c r="A27" s="46"/>
      <c r="B27" s="44" t="s">
        <v>27</v>
      </c>
      <c r="C27" s="54"/>
      <c r="D27" s="8">
        <f>SUM(E27:AI27)</f>
        <v>0</v>
      </c>
      <c r="E27" s="8">
        <f>SUM(E25:E26)</f>
        <v>0</v>
      </c>
      <c r="F27" s="6">
        <f t="shared" ref="F27:AF27" si="4">SUM(F25:F26)</f>
        <v>0</v>
      </c>
      <c r="G27" s="8">
        <f t="shared" si="4"/>
        <v>0</v>
      </c>
      <c r="H27" s="8">
        <f t="shared" si="4"/>
        <v>0</v>
      </c>
      <c r="I27" s="8">
        <f t="shared" si="4"/>
        <v>0</v>
      </c>
      <c r="J27" s="8">
        <f t="shared" si="4"/>
        <v>0</v>
      </c>
      <c r="K27" s="8">
        <f t="shared" si="4"/>
        <v>0</v>
      </c>
      <c r="L27" s="8">
        <f t="shared" si="4"/>
        <v>0</v>
      </c>
      <c r="M27" s="8">
        <f t="shared" si="4"/>
        <v>0</v>
      </c>
      <c r="N27" s="8">
        <f t="shared" si="4"/>
        <v>0</v>
      </c>
      <c r="O27" s="8">
        <f t="shared" si="4"/>
        <v>0</v>
      </c>
      <c r="P27" s="8">
        <f t="shared" si="4"/>
        <v>0</v>
      </c>
      <c r="Q27" s="8">
        <f t="shared" si="4"/>
        <v>0</v>
      </c>
      <c r="R27" s="8">
        <f t="shared" si="4"/>
        <v>0</v>
      </c>
      <c r="S27" s="8">
        <f t="shared" si="4"/>
        <v>0</v>
      </c>
      <c r="T27" s="8">
        <f t="shared" si="4"/>
        <v>0</v>
      </c>
      <c r="U27" s="8">
        <f t="shared" si="4"/>
        <v>0</v>
      </c>
      <c r="V27" s="8">
        <f t="shared" si="4"/>
        <v>0</v>
      </c>
      <c r="W27" s="8">
        <f t="shared" si="4"/>
        <v>0</v>
      </c>
      <c r="X27" s="8">
        <f t="shared" si="4"/>
        <v>0</v>
      </c>
      <c r="Y27" s="8">
        <f t="shared" si="4"/>
        <v>0</v>
      </c>
      <c r="Z27" s="8">
        <f t="shared" si="4"/>
        <v>0</v>
      </c>
      <c r="AA27" s="8">
        <f t="shared" si="4"/>
        <v>0</v>
      </c>
      <c r="AB27" s="8">
        <f t="shared" si="4"/>
        <v>0</v>
      </c>
      <c r="AC27" s="8">
        <f t="shared" si="4"/>
        <v>0</v>
      </c>
      <c r="AD27" s="8">
        <f t="shared" si="4"/>
        <v>0</v>
      </c>
      <c r="AE27" s="8">
        <f t="shared" si="4"/>
        <v>0</v>
      </c>
      <c r="AF27" s="8">
        <f t="shared" si="4"/>
        <v>0</v>
      </c>
      <c r="AG27" s="8">
        <f>SUM(AG25:AG26)</f>
        <v>0</v>
      </c>
      <c r="AH27" s="8">
        <f>SUM(AH25:AH26)</f>
        <v>0</v>
      </c>
      <c r="AI27" s="8">
        <f>SUM(AI25:AI26)</f>
        <v>0</v>
      </c>
    </row>
    <row r="28" spans="1:35" s="41" customFormat="1" ht="20.100000000000001" customHeight="1" x14ac:dyDescent="0.2">
      <c r="A28" s="56" t="s">
        <v>25</v>
      </c>
      <c r="B28" s="57"/>
      <c r="C28" s="58"/>
      <c r="D28" s="38">
        <f>SUM(E28:AI28)</f>
        <v>0</v>
      </c>
      <c r="E28" s="38">
        <f>E22+E23-E27</f>
        <v>0</v>
      </c>
      <c r="F28" s="40">
        <f t="shared" ref="F28:AF28" si="5">F22+F23-F27</f>
        <v>0</v>
      </c>
      <c r="G28" s="40">
        <f t="shared" si="5"/>
        <v>0</v>
      </c>
      <c r="H28" s="38">
        <f t="shared" si="5"/>
        <v>0</v>
      </c>
      <c r="I28" s="38">
        <f t="shared" si="5"/>
        <v>0</v>
      </c>
      <c r="J28" s="38">
        <f t="shared" si="5"/>
        <v>0</v>
      </c>
      <c r="K28" s="38">
        <f t="shared" si="5"/>
        <v>0</v>
      </c>
      <c r="L28" s="38">
        <f t="shared" si="5"/>
        <v>0</v>
      </c>
      <c r="M28" s="38">
        <f t="shared" si="5"/>
        <v>0</v>
      </c>
      <c r="N28" s="38">
        <f t="shared" si="5"/>
        <v>0</v>
      </c>
      <c r="O28" s="38">
        <f t="shared" si="5"/>
        <v>0</v>
      </c>
      <c r="P28" s="38">
        <f t="shared" si="5"/>
        <v>0</v>
      </c>
      <c r="Q28" s="38">
        <f t="shared" si="5"/>
        <v>0</v>
      </c>
      <c r="R28" s="38">
        <f t="shared" si="5"/>
        <v>0</v>
      </c>
      <c r="S28" s="38">
        <f t="shared" si="5"/>
        <v>0</v>
      </c>
      <c r="T28" s="38">
        <f t="shared" si="5"/>
        <v>0</v>
      </c>
      <c r="U28" s="38">
        <f t="shared" si="5"/>
        <v>0</v>
      </c>
      <c r="V28" s="38">
        <f t="shared" si="5"/>
        <v>0</v>
      </c>
      <c r="W28" s="38">
        <f t="shared" si="5"/>
        <v>0</v>
      </c>
      <c r="X28" s="38">
        <f t="shared" si="5"/>
        <v>0</v>
      </c>
      <c r="Y28" s="38">
        <f t="shared" si="5"/>
        <v>0</v>
      </c>
      <c r="Z28" s="38">
        <f t="shared" si="5"/>
        <v>0</v>
      </c>
      <c r="AA28" s="38">
        <f t="shared" si="5"/>
        <v>0</v>
      </c>
      <c r="AB28" s="38">
        <f t="shared" si="5"/>
        <v>0</v>
      </c>
      <c r="AC28" s="38">
        <f t="shared" si="5"/>
        <v>0</v>
      </c>
      <c r="AD28" s="38">
        <f t="shared" si="5"/>
        <v>0</v>
      </c>
      <c r="AE28" s="38">
        <f t="shared" si="5"/>
        <v>0</v>
      </c>
      <c r="AF28" s="38">
        <f t="shared" si="5"/>
        <v>0</v>
      </c>
      <c r="AG28" s="38">
        <f>AG22+AG23-AG27</f>
        <v>0</v>
      </c>
      <c r="AH28" s="38">
        <f>AH22+AH23-AH27</f>
        <v>0</v>
      </c>
      <c r="AI28" s="38">
        <f>AI22+AI23-AI27</f>
        <v>0</v>
      </c>
    </row>
    <row r="29" spans="1:35" ht="20.100000000000001" customHeight="1" x14ac:dyDescent="0.2">
      <c r="A29" s="135" t="s">
        <v>29</v>
      </c>
      <c r="B29" s="142"/>
      <c r="C29" s="54"/>
      <c r="D29" s="8">
        <f>SUM(E29:AI29)</f>
        <v>0</v>
      </c>
      <c r="E29" s="9"/>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row>
    <row r="30" spans="1:35" ht="20.100000000000001" customHeight="1" x14ac:dyDescent="0.2">
      <c r="A30" s="43" t="s">
        <v>30</v>
      </c>
      <c r="B30" s="44"/>
      <c r="C30" s="45"/>
      <c r="D30" s="10"/>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20.100000000000001" customHeight="1" x14ac:dyDescent="0.2">
      <c r="A31" s="46"/>
      <c r="B31" s="47" t="s">
        <v>38</v>
      </c>
      <c r="C31" s="48"/>
      <c r="D31" s="20">
        <f t="shared" ref="D31:D37" si="6">SUM(E31:AI31)</f>
        <v>0</v>
      </c>
      <c r="E31" s="21"/>
      <c r="F31" s="21"/>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row>
    <row r="32" spans="1:35" ht="20.100000000000001" customHeight="1" x14ac:dyDescent="0.2">
      <c r="A32" s="46"/>
      <c r="B32" s="49" t="s">
        <v>28</v>
      </c>
      <c r="C32" s="55"/>
      <c r="D32" s="23">
        <f t="shared" si="6"/>
        <v>0</v>
      </c>
      <c r="E32" s="25"/>
      <c r="F32" s="24"/>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row>
    <row r="33" spans="1:35" ht="20.100000000000001" customHeight="1" x14ac:dyDescent="0.2">
      <c r="A33" s="46"/>
      <c r="B33" s="51" t="s">
        <v>0</v>
      </c>
      <c r="C33" s="52"/>
      <c r="D33" s="26">
        <f t="shared" si="6"/>
        <v>0</v>
      </c>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1:35" ht="20.100000000000001" customHeight="1" x14ac:dyDescent="0.2">
      <c r="A34" s="53"/>
      <c r="B34" s="44" t="s">
        <v>31</v>
      </c>
      <c r="C34" s="54"/>
      <c r="D34" s="8">
        <f t="shared" si="6"/>
        <v>0</v>
      </c>
      <c r="E34" s="8">
        <f>SUM(E31:E33)</f>
        <v>0</v>
      </c>
      <c r="F34" s="8">
        <f t="shared" ref="F34:AF34" si="7">SUM(F31:F33)</f>
        <v>0</v>
      </c>
      <c r="G34" s="6">
        <f t="shared" si="7"/>
        <v>0</v>
      </c>
      <c r="H34" s="8">
        <f t="shared" si="7"/>
        <v>0</v>
      </c>
      <c r="I34" s="8">
        <f t="shared" si="7"/>
        <v>0</v>
      </c>
      <c r="J34" s="8">
        <f t="shared" si="7"/>
        <v>0</v>
      </c>
      <c r="K34" s="8">
        <f t="shared" si="7"/>
        <v>0</v>
      </c>
      <c r="L34" s="8">
        <f t="shared" si="7"/>
        <v>0</v>
      </c>
      <c r="M34" s="8">
        <f t="shared" si="7"/>
        <v>0</v>
      </c>
      <c r="N34" s="8">
        <f t="shared" si="7"/>
        <v>0</v>
      </c>
      <c r="O34" s="8">
        <f t="shared" si="7"/>
        <v>0</v>
      </c>
      <c r="P34" s="8">
        <f t="shared" si="7"/>
        <v>0</v>
      </c>
      <c r="Q34" s="8">
        <f t="shared" si="7"/>
        <v>0</v>
      </c>
      <c r="R34" s="8">
        <f t="shared" si="7"/>
        <v>0</v>
      </c>
      <c r="S34" s="8">
        <f t="shared" si="7"/>
        <v>0</v>
      </c>
      <c r="T34" s="8">
        <f t="shared" si="7"/>
        <v>0</v>
      </c>
      <c r="U34" s="8">
        <f t="shared" si="7"/>
        <v>0</v>
      </c>
      <c r="V34" s="8">
        <f t="shared" si="7"/>
        <v>0</v>
      </c>
      <c r="W34" s="8">
        <f t="shared" si="7"/>
        <v>0</v>
      </c>
      <c r="X34" s="8">
        <f t="shared" si="7"/>
        <v>0</v>
      </c>
      <c r="Y34" s="8">
        <f t="shared" si="7"/>
        <v>0</v>
      </c>
      <c r="Z34" s="8">
        <f t="shared" si="7"/>
        <v>0</v>
      </c>
      <c r="AA34" s="8">
        <f t="shared" si="7"/>
        <v>0</v>
      </c>
      <c r="AB34" s="8">
        <f t="shared" si="7"/>
        <v>0</v>
      </c>
      <c r="AC34" s="8">
        <f t="shared" si="7"/>
        <v>0</v>
      </c>
      <c r="AD34" s="8">
        <f t="shared" si="7"/>
        <v>0</v>
      </c>
      <c r="AE34" s="8">
        <f t="shared" si="7"/>
        <v>0</v>
      </c>
      <c r="AF34" s="8">
        <f t="shared" si="7"/>
        <v>0</v>
      </c>
      <c r="AG34" s="8">
        <f>SUM(AG31:AG33)</f>
        <v>0</v>
      </c>
      <c r="AH34" s="8">
        <f>SUM(AH31:AH33)</f>
        <v>0</v>
      </c>
      <c r="AI34" s="8">
        <f>SUM(AI31:AI33)</f>
        <v>0</v>
      </c>
    </row>
    <row r="35" spans="1:35" s="41" customFormat="1" ht="20.100000000000001" customHeight="1" x14ac:dyDescent="0.2">
      <c r="A35" s="126" t="s">
        <v>32</v>
      </c>
      <c r="B35" s="143"/>
      <c r="C35" s="58"/>
      <c r="D35" s="40">
        <f t="shared" si="6"/>
        <v>0</v>
      </c>
      <c r="E35" s="38">
        <f>E28+E29-E34</f>
        <v>0</v>
      </c>
      <c r="F35" s="40">
        <f t="shared" ref="F35:AF35" si="8">F28+F29-F34</f>
        <v>0</v>
      </c>
      <c r="G35" s="40">
        <f t="shared" si="8"/>
        <v>0</v>
      </c>
      <c r="H35" s="38">
        <f t="shared" si="8"/>
        <v>0</v>
      </c>
      <c r="I35" s="38">
        <f t="shared" si="8"/>
        <v>0</v>
      </c>
      <c r="J35" s="38">
        <f t="shared" si="8"/>
        <v>0</v>
      </c>
      <c r="K35" s="38">
        <f t="shared" si="8"/>
        <v>0</v>
      </c>
      <c r="L35" s="38">
        <f t="shared" si="8"/>
        <v>0</v>
      </c>
      <c r="M35" s="38">
        <f t="shared" si="8"/>
        <v>0</v>
      </c>
      <c r="N35" s="38">
        <f t="shared" si="8"/>
        <v>0</v>
      </c>
      <c r="O35" s="38">
        <f t="shared" si="8"/>
        <v>0</v>
      </c>
      <c r="P35" s="38">
        <f t="shared" si="8"/>
        <v>0</v>
      </c>
      <c r="Q35" s="38">
        <f t="shared" si="8"/>
        <v>0</v>
      </c>
      <c r="R35" s="38">
        <f t="shared" si="8"/>
        <v>0</v>
      </c>
      <c r="S35" s="38">
        <f t="shared" si="8"/>
        <v>0</v>
      </c>
      <c r="T35" s="38">
        <f t="shared" si="8"/>
        <v>0</v>
      </c>
      <c r="U35" s="38">
        <f t="shared" si="8"/>
        <v>0</v>
      </c>
      <c r="V35" s="38">
        <f t="shared" si="8"/>
        <v>0</v>
      </c>
      <c r="W35" s="38">
        <f t="shared" si="8"/>
        <v>0</v>
      </c>
      <c r="X35" s="38">
        <f t="shared" si="8"/>
        <v>0</v>
      </c>
      <c r="Y35" s="38">
        <f t="shared" si="8"/>
        <v>0</v>
      </c>
      <c r="Z35" s="38">
        <f t="shared" si="8"/>
        <v>0</v>
      </c>
      <c r="AA35" s="38">
        <f t="shared" si="8"/>
        <v>0</v>
      </c>
      <c r="AB35" s="38">
        <f t="shared" si="8"/>
        <v>0</v>
      </c>
      <c r="AC35" s="38">
        <f t="shared" si="8"/>
        <v>0</v>
      </c>
      <c r="AD35" s="38">
        <f t="shared" si="8"/>
        <v>0</v>
      </c>
      <c r="AE35" s="38">
        <f t="shared" si="8"/>
        <v>0</v>
      </c>
      <c r="AF35" s="38">
        <f t="shared" si="8"/>
        <v>0</v>
      </c>
      <c r="AG35" s="38">
        <f>AG28+AG29-AG34</f>
        <v>0</v>
      </c>
      <c r="AH35" s="38">
        <f>AH28+AH29-AH34</f>
        <v>0</v>
      </c>
      <c r="AI35" s="38">
        <f>AI28+AI29-AI34</f>
        <v>0</v>
      </c>
    </row>
    <row r="36" spans="1:35" ht="20.100000000000001" customHeight="1" x14ac:dyDescent="0.2">
      <c r="A36" s="59" t="s">
        <v>33</v>
      </c>
      <c r="B36" s="60"/>
      <c r="C36" s="54"/>
      <c r="D36" s="8">
        <f t="shared" si="6"/>
        <v>0</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s="41" customFormat="1" ht="20.100000000000001" customHeight="1" x14ac:dyDescent="0.2">
      <c r="A37" s="56" t="s">
        <v>7</v>
      </c>
      <c r="B37" s="57"/>
      <c r="C37" s="58"/>
      <c r="D37" s="40">
        <f t="shared" si="6"/>
        <v>0</v>
      </c>
      <c r="E37" s="40">
        <f>E35-E36</f>
        <v>0</v>
      </c>
      <c r="F37" s="40">
        <f t="shared" ref="F37:AF37" si="9">F35-F36</f>
        <v>0</v>
      </c>
      <c r="G37" s="40">
        <f t="shared" si="9"/>
        <v>0</v>
      </c>
      <c r="H37" s="40">
        <f t="shared" si="9"/>
        <v>0</v>
      </c>
      <c r="I37" s="38">
        <f t="shared" si="9"/>
        <v>0</v>
      </c>
      <c r="J37" s="38">
        <f t="shared" si="9"/>
        <v>0</v>
      </c>
      <c r="K37" s="38">
        <f t="shared" si="9"/>
        <v>0</v>
      </c>
      <c r="L37" s="38">
        <f t="shared" si="9"/>
        <v>0</v>
      </c>
      <c r="M37" s="38">
        <f t="shared" si="9"/>
        <v>0</v>
      </c>
      <c r="N37" s="38">
        <f t="shared" si="9"/>
        <v>0</v>
      </c>
      <c r="O37" s="38">
        <f t="shared" si="9"/>
        <v>0</v>
      </c>
      <c r="P37" s="38">
        <f t="shared" si="9"/>
        <v>0</v>
      </c>
      <c r="Q37" s="38">
        <f t="shared" si="9"/>
        <v>0</v>
      </c>
      <c r="R37" s="38">
        <f t="shared" si="9"/>
        <v>0</v>
      </c>
      <c r="S37" s="38">
        <f t="shared" si="9"/>
        <v>0</v>
      </c>
      <c r="T37" s="38">
        <f t="shared" si="9"/>
        <v>0</v>
      </c>
      <c r="U37" s="38">
        <f t="shared" si="9"/>
        <v>0</v>
      </c>
      <c r="V37" s="38">
        <f t="shared" si="9"/>
        <v>0</v>
      </c>
      <c r="W37" s="38">
        <f t="shared" si="9"/>
        <v>0</v>
      </c>
      <c r="X37" s="38">
        <f t="shared" si="9"/>
        <v>0</v>
      </c>
      <c r="Y37" s="38">
        <f t="shared" si="9"/>
        <v>0</v>
      </c>
      <c r="Z37" s="38">
        <f t="shared" si="9"/>
        <v>0</v>
      </c>
      <c r="AA37" s="38">
        <f t="shared" si="9"/>
        <v>0</v>
      </c>
      <c r="AB37" s="38">
        <f t="shared" si="9"/>
        <v>0</v>
      </c>
      <c r="AC37" s="38">
        <f t="shared" si="9"/>
        <v>0</v>
      </c>
      <c r="AD37" s="38">
        <f t="shared" si="9"/>
        <v>0</v>
      </c>
      <c r="AE37" s="38">
        <f t="shared" si="9"/>
        <v>0</v>
      </c>
      <c r="AF37" s="38">
        <f t="shared" si="9"/>
        <v>0</v>
      </c>
      <c r="AG37" s="38">
        <f>AG35-AG36</f>
        <v>0</v>
      </c>
      <c r="AH37" s="38">
        <f>AH35-AH36</f>
        <v>0</v>
      </c>
      <c r="AI37" s="38">
        <f>AI35-AI36</f>
        <v>0</v>
      </c>
    </row>
    <row r="38" spans="1:35" ht="16.5" customHeight="1" x14ac:dyDescent="0.2">
      <c r="A38" s="61"/>
      <c r="B38" s="62"/>
      <c r="C38" s="62"/>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07"/>
    </row>
    <row r="39" spans="1:35" s="18" customFormat="1" ht="16.5" customHeight="1" x14ac:dyDescent="0.2">
      <c r="A39" s="35" t="s">
        <v>84</v>
      </c>
      <c r="B39" s="36"/>
      <c r="C39" s="36"/>
      <c r="D39" s="12"/>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08"/>
    </row>
    <row r="40" spans="1:35" s="33" customFormat="1" ht="20.100000000000001" customHeight="1" x14ac:dyDescent="0.2">
      <c r="A40" s="136" t="s">
        <v>16</v>
      </c>
      <c r="B40" s="136"/>
      <c r="C40" s="136"/>
      <c r="D40" s="140" t="s">
        <v>13</v>
      </c>
      <c r="E40" s="30" t="s">
        <v>14</v>
      </c>
      <c r="F40" s="129" t="s">
        <v>15</v>
      </c>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1"/>
    </row>
    <row r="41" spans="1:35" s="33" customFormat="1" ht="20.100000000000001" customHeight="1" x14ac:dyDescent="0.2">
      <c r="A41" s="136"/>
      <c r="B41" s="136"/>
      <c r="C41" s="136"/>
      <c r="D41" s="140"/>
      <c r="E41" s="32" t="s">
        <v>42</v>
      </c>
      <c r="F41" s="32" t="s">
        <v>43</v>
      </c>
      <c r="G41" s="32" t="s">
        <v>43</v>
      </c>
      <c r="H41" s="32" t="s">
        <v>43</v>
      </c>
      <c r="I41" s="32" t="s">
        <v>43</v>
      </c>
      <c r="J41" s="32" t="s">
        <v>43</v>
      </c>
      <c r="K41" s="32" t="s">
        <v>43</v>
      </c>
      <c r="L41" s="32" t="s">
        <v>43</v>
      </c>
      <c r="M41" s="32" t="s">
        <v>43</v>
      </c>
      <c r="N41" s="32" t="s">
        <v>43</v>
      </c>
      <c r="O41" s="32" t="s">
        <v>43</v>
      </c>
      <c r="P41" s="32" t="s">
        <v>43</v>
      </c>
      <c r="Q41" s="32" t="s">
        <v>43</v>
      </c>
      <c r="R41" s="32" t="s">
        <v>43</v>
      </c>
      <c r="S41" s="32" t="s">
        <v>43</v>
      </c>
      <c r="T41" s="32" t="s">
        <v>43</v>
      </c>
      <c r="U41" s="32" t="s">
        <v>43</v>
      </c>
      <c r="V41" s="32" t="s">
        <v>43</v>
      </c>
      <c r="W41" s="32" t="s">
        <v>43</v>
      </c>
      <c r="X41" s="32" t="s">
        <v>43</v>
      </c>
      <c r="Y41" s="32" t="s">
        <v>43</v>
      </c>
      <c r="Z41" s="32" t="s">
        <v>43</v>
      </c>
      <c r="AA41" s="32" t="s">
        <v>43</v>
      </c>
      <c r="AB41" s="32" t="s">
        <v>43</v>
      </c>
      <c r="AC41" s="32" t="s">
        <v>43</v>
      </c>
      <c r="AD41" s="32" t="s">
        <v>43</v>
      </c>
      <c r="AE41" s="32" t="s">
        <v>43</v>
      </c>
      <c r="AF41" s="32" t="s">
        <v>43</v>
      </c>
      <c r="AG41" s="32" t="s">
        <v>43</v>
      </c>
      <c r="AH41" s="32" t="s">
        <v>43</v>
      </c>
      <c r="AI41" s="32" t="s">
        <v>43</v>
      </c>
    </row>
    <row r="42" spans="1:35" s="18" customFormat="1" ht="20.100000000000001" customHeight="1" x14ac:dyDescent="0.2">
      <c r="A42" s="63" t="s">
        <v>6</v>
      </c>
      <c r="B42" s="64"/>
      <c r="C42" s="65"/>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row>
    <row r="43" spans="1:35" s="18" customFormat="1" ht="20.100000000000001" customHeight="1" x14ac:dyDescent="0.2">
      <c r="A43" s="66" t="s">
        <v>44</v>
      </c>
      <c r="B43" s="67" t="s">
        <v>7</v>
      </c>
      <c r="C43" s="48"/>
      <c r="D43" s="20">
        <f>SUM(E43:AI43)</f>
        <v>0</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s="18" customFormat="1" ht="20.100000000000001" customHeight="1" x14ac:dyDescent="0.2">
      <c r="A44" s="66" t="s">
        <v>45</v>
      </c>
      <c r="B44" s="68" t="s">
        <v>3</v>
      </c>
      <c r="C44" s="55"/>
      <c r="D44" s="23">
        <f>SUM(E44:AI44)</f>
        <v>0</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row>
    <row r="45" spans="1:35" s="18" customFormat="1" ht="20.100000000000001" customHeight="1" x14ac:dyDescent="0.2">
      <c r="A45" s="66"/>
      <c r="B45" s="69" t="s">
        <v>0</v>
      </c>
      <c r="C45" s="52"/>
      <c r="D45" s="26">
        <f>SUM(E45:AI45)</f>
        <v>0</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1:35" s="18" customFormat="1" ht="20.100000000000001" customHeight="1" x14ac:dyDescent="0.2">
      <c r="A46" s="70"/>
      <c r="B46" s="44" t="s">
        <v>81</v>
      </c>
      <c r="C46" s="54"/>
      <c r="D46" s="8">
        <f>SUM(E46:AI46)</f>
        <v>0</v>
      </c>
      <c r="E46" s="8">
        <f>E43+E44</f>
        <v>0</v>
      </c>
      <c r="F46" s="8">
        <f t="shared" ref="F46:AI46" si="10">F43+F44</f>
        <v>0</v>
      </c>
      <c r="G46" s="8">
        <f t="shared" si="10"/>
        <v>0</v>
      </c>
      <c r="H46" s="8">
        <f t="shared" si="10"/>
        <v>0</v>
      </c>
      <c r="I46" s="8">
        <f t="shared" si="10"/>
        <v>0</v>
      </c>
      <c r="J46" s="8">
        <f t="shared" si="10"/>
        <v>0</v>
      </c>
      <c r="K46" s="8">
        <f t="shared" si="10"/>
        <v>0</v>
      </c>
      <c r="L46" s="8">
        <f t="shared" si="10"/>
        <v>0</v>
      </c>
      <c r="M46" s="8">
        <f t="shared" si="10"/>
        <v>0</v>
      </c>
      <c r="N46" s="8">
        <f t="shared" si="10"/>
        <v>0</v>
      </c>
      <c r="O46" s="8">
        <f t="shared" si="10"/>
        <v>0</v>
      </c>
      <c r="P46" s="8">
        <f t="shared" si="10"/>
        <v>0</v>
      </c>
      <c r="Q46" s="8">
        <f t="shared" si="10"/>
        <v>0</v>
      </c>
      <c r="R46" s="8">
        <f t="shared" si="10"/>
        <v>0</v>
      </c>
      <c r="S46" s="8">
        <f t="shared" si="10"/>
        <v>0</v>
      </c>
      <c r="T46" s="8">
        <f t="shared" si="10"/>
        <v>0</v>
      </c>
      <c r="U46" s="8">
        <f t="shared" si="10"/>
        <v>0</v>
      </c>
      <c r="V46" s="8">
        <f t="shared" si="10"/>
        <v>0</v>
      </c>
      <c r="W46" s="8">
        <f t="shared" si="10"/>
        <v>0</v>
      </c>
      <c r="X46" s="8">
        <f t="shared" si="10"/>
        <v>0</v>
      </c>
      <c r="Y46" s="8">
        <f t="shared" si="10"/>
        <v>0</v>
      </c>
      <c r="Z46" s="8">
        <f t="shared" si="10"/>
        <v>0</v>
      </c>
      <c r="AA46" s="8">
        <f t="shared" si="10"/>
        <v>0</v>
      </c>
      <c r="AB46" s="8">
        <f t="shared" si="10"/>
        <v>0</v>
      </c>
      <c r="AC46" s="8">
        <f t="shared" si="10"/>
        <v>0</v>
      </c>
      <c r="AD46" s="8">
        <f t="shared" si="10"/>
        <v>0</v>
      </c>
      <c r="AE46" s="8">
        <f t="shared" si="10"/>
        <v>0</v>
      </c>
      <c r="AF46" s="8">
        <f t="shared" si="10"/>
        <v>0</v>
      </c>
      <c r="AG46" s="8">
        <f t="shared" si="10"/>
        <v>0</v>
      </c>
      <c r="AH46" s="8">
        <f t="shared" si="10"/>
        <v>0</v>
      </c>
      <c r="AI46" s="8">
        <f t="shared" si="10"/>
        <v>0</v>
      </c>
    </row>
    <row r="47" spans="1:35" s="18" customFormat="1" ht="20.100000000000001" customHeight="1" x14ac:dyDescent="0.2">
      <c r="A47" s="63" t="s">
        <v>8</v>
      </c>
      <c r="B47" s="64"/>
      <c r="C47" s="54"/>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row>
    <row r="48" spans="1:35" s="18" customFormat="1" ht="20.100000000000001" customHeight="1" x14ac:dyDescent="0.2">
      <c r="A48" s="66" t="s">
        <v>37</v>
      </c>
      <c r="B48" s="67" t="s">
        <v>19</v>
      </c>
      <c r="C48" s="48"/>
      <c r="D48" s="20">
        <f>SUM(E48:AI48)</f>
        <v>0</v>
      </c>
      <c r="E48" s="21"/>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6" s="18" customFormat="1" ht="20.100000000000001" customHeight="1" x14ac:dyDescent="0.2">
      <c r="A49" s="66"/>
      <c r="B49" s="69" t="s">
        <v>0</v>
      </c>
      <c r="C49" s="52"/>
      <c r="D49" s="26">
        <f>SUM(E49:AI49)</f>
        <v>0</v>
      </c>
      <c r="E49" s="27"/>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row>
    <row r="50" spans="1:36" s="18" customFormat="1" ht="20.100000000000001" customHeight="1" x14ac:dyDescent="0.2">
      <c r="A50" s="70"/>
      <c r="B50" s="44" t="s">
        <v>81</v>
      </c>
      <c r="C50" s="54"/>
      <c r="D50" s="8">
        <f>SUM(E50:AI50)</f>
        <v>0</v>
      </c>
      <c r="E50" s="8">
        <f>-E48</f>
        <v>0</v>
      </c>
      <c r="F50" s="8">
        <f t="shared" ref="F50:AI50" si="11">-F48</f>
        <v>0</v>
      </c>
      <c r="G50" s="8">
        <f t="shared" si="11"/>
        <v>0</v>
      </c>
      <c r="H50" s="8">
        <f t="shared" si="11"/>
        <v>0</v>
      </c>
      <c r="I50" s="8">
        <f t="shared" si="11"/>
        <v>0</v>
      </c>
      <c r="J50" s="8">
        <f t="shared" si="11"/>
        <v>0</v>
      </c>
      <c r="K50" s="8">
        <f t="shared" si="11"/>
        <v>0</v>
      </c>
      <c r="L50" s="8">
        <f t="shared" si="11"/>
        <v>0</v>
      </c>
      <c r="M50" s="8">
        <f t="shared" si="11"/>
        <v>0</v>
      </c>
      <c r="N50" s="8">
        <f t="shared" si="11"/>
        <v>0</v>
      </c>
      <c r="O50" s="8">
        <f t="shared" si="11"/>
        <v>0</v>
      </c>
      <c r="P50" s="8">
        <f t="shared" si="11"/>
        <v>0</v>
      </c>
      <c r="Q50" s="8">
        <f t="shared" si="11"/>
        <v>0</v>
      </c>
      <c r="R50" s="8">
        <f t="shared" si="11"/>
        <v>0</v>
      </c>
      <c r="S50" s="8">
        <f t="shared" si="11"/>
        <v>0</v>
      </c>
      <c r="T50" s="8">
        <f t="shared" si="11"/>
        <v>0</v>
      </c>
      <c r="U50" s="8">
        <f t="shared" si="11"/>
        <v>0</v>
      </c>
      <c r="V50" s="8">
        <f t="shared" si="11"/>
        <v>0</v>
      </c>
      <c r="W50" s="8">
        <f t="shared" si="11"/>
        <v>0</v>
      </c>
      <c r="X50" s="8">
        <f t="shared" si="11"/>
        <v>0</v>
      </c>
      <c r="Y50" s="8">
        <f t="shared" si="11"/>
        <v>0</v>
      </c>
      <c r="Z50" s="8">
        <f t="shared" si="11"/>
        <v>0</v>
      </c>
      <c r="AA50" s="8">
        <f t="shared" si="11"/>
        <v>0</v>
      </c>
      <c r="AB50" s="8">
        <f t="shared" si="11"/>
        <v>0</v>
      </c>
      <c r="AC50" s="8">
        <f t="shared" si="11"/>
        <v>0</v>
      </c>
      <c r="AD50" s="8">
        <f t="shared" si="11"/>
        <v>0</v>
      </c>
      <c r="AE50" s="8">
        <f t="shared" si="11"/>
        <v>0</v>
      </c>
      <c r="AF50" s="8">
        <f t="shared" si="11"/>
        <v>0</v>
      </c>
      <c r="AG50" s="8">
        <f t="shared" si="11"/>
        <v>0</v>
      </c>
      <c r="AH50" s="8">
        <f t="shared" si="11"/>
        <v>0</v>
      </c>
      <c r="AI50" s="8">
        <f t="shared" si="11"/>
        <v>0</v>
      </c>
    </row>
    <row r="51" spans="1:36" s="18" customFormat="1" ht="20.100000000000001" customHeight="1" x14ac:dyDescent="0.2">
      <c r="A51" s="63" t="s">
        <v>18</v>
      </c>
      <c r="B51" s="64"/>
      <c r="C51" s="54"/>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6" s="18" customFormat="1" ht="20.100000000000001" customHeight="1" x14ac:dyDescent="0.2">
      <c r="A52" s="66" t="s">
        <v>36</v>
      </c>
      <c r="B52" s="67" t="s">
        <v>9</v>
      </c>
      <c r="C52" s="48"/>
      <c r="D52" s="20">
        <f t="shared" ref="D52:D59" si="12">SUM(E52:AI52)</f>
        <v>0</v>
      </c>
      <c r="E52" s="21"/>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6" s="18" customFormat="1" ht="20.100000000000001" customHeight="1" x14ac:dyDescent="0.2">
      <c r="A53" s="66" t="s">
        <v>36</v>
      </c>
      <c r="B53" s="68" t="s">
        <v>34</v>
      </c>
      <c r="C53" s="55"/>
      <c r="D53" s="23">
        <f t="shared" si="12"/>
        <v>0</v>
      </c>
      <c r="E53" s="24"/>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spans="1:36" s="18" customFormat="1" ht="20.100000000000001" customHeight="1" x14ac:dyDescent="0.2">
      <c r="A54" s="66" t="s">
        <v>37</v>
      </c>
      <c r="B54" s="68" t="s">
        <v>35</v>
      </c>
      <c r="C54" s="55"/>
      <c r="D54" s="23">
        <f t="shared" si="12"/>
        <v>0</v>
      </c>
      <c r="E54" s="24"/>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row>
    <row r="55" spans="1:36" s="18" customFormat="1" ht="20.100000000000001" customHeight="1" x14ac:dyDescent="0.2">
      <c r="A55" s="66"/>
      <c r="B55" s="69" t="s">
        <v>0</v>
      </c>
      <c r="C55" s="52"/>
      <c r="D55" s="26">
        <f t="shared" si="12"/>
        <v>0</v>
      </c>
      <c r="E55" s="27"/>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row>
    <row r="56" spans="1:36" s="18" customFormat="1" ht="20.100000000000001" customHeight="1" x14ac:dyDescent="0.2">
      <c r="A56" s="70"/>
      <c r="B56" s="44" t="s">
        <v>81</v>
      </c>
      <c r="C56" s="54"/>
      <c r="D56" s="8">
        <f t="shared" si="12"/>
        <v>0</v>
      </c>
      <c r="E56" s="8">
        <f>E52+E53-E54</f>
        <v>0</v>
      </c>
      <c r="F56" s="8">
        <f t="shared" ref="F56:AI56" si="13">F52+F53-F54</f>
        <v>0</v>
      </c>
      <c r="G56" s="8">
        <f t="shared" si="13"/>
        <v>0</v>
      </c>
      <c r="H56" s="8">
        <f t="shared" si="13"/>
        <v>0</v>
      </c>
      <c r="I56" s="8">
        <f t="shared" si="13"/>
        <v>0</v>
      </c>
      <c r="J56" s="8">
        <f t="shared" si="13"/>
        <v>0</v>
      </c>
      <c r="K56" s="8">
        <f t="shared" si="13"/>
        <v>0</v>
      </c>
      <c r="L56" s="8">
        <f t="shared" si="13"/>
        <v>0</v>
      </c>
      <c r="M56" s="8">
        <f t="shared" si="13"/>
        <v>0</v>
      </c>
      <c r="N56" s="8">
        <f t="shared" si="13"/>
        <v>0</v>
      </c>
      <c r="O56" s="8">
        <f t="shared" si="13"/>
        <v>0</v>
      </c>
      <c r="P56" s="8">
        <f t="shared" si="13"/>
        <v>0</v>
      </c>
      <c r="Q56" s="8">
        <f t="shared" si="13"/>
        <v>0</v>
      </c>
      <c r="R56" s="8">
        <f t="shared" si="13"/>
        <v>0</v>
      </c>
      <c r="S56" s="8">
        <f t="shared" si="13"/>
        <v>0</v>
      </c>
      <c r="T56" s="8">
        <f t="shared" si="13"/>
        <v>0</v>
      </c>
      <c r="U56" s="8">
        <f t="shared" si="13"/>
        <v>0</v>
      </c>
      <c r="V56" s="8">
        <f t="shared" si="13"/>
        <v>0</v>
      </c>
      <c r="W56" s="8">
        <f t="shared" si="13"/>
        <v>0</v>
      </c>
      <c r="X56" s="8">
        <f t="shared" si="13"/>
        <v>0</v>
      </c>
      <c r="Y56" s="8">
        <f t="shared" si="13"/>
        <v>0</v>
      </c>
      <c r="Z56" s="8">
        <f t="shared" si="13"/>
        <v>0</v>
      </c>
      <c r="AA56" s="8">
        <f t="shared" si="13"/>
        <v>0</v>
      </c>
      <c r="AB56" s="8">
        <f t="shared" si="13"/>
        <v>0</v>
      </c>
      <c r="AC56" s="8">
        <f t="shared" si="13"/>
        <v>0</v>
      </c>
      <c r="AD56" s="8">
        <f t="shared" si="13"/>
        <v>0</v>
      </c>
      <c r="AE56" s="8">
        <f t="shared" si="13"/>
        <v>0</v>
      </c>
      <c r="AF56" s="8">
        <f t="shared" si="13"/>
        <v>0</v>
      </c>
      <c r="AG56" s="8">
        <f t="shared" si="13"/>
        <v>0</v>
      </c>
      <c r="AH56" s="8">
        <f t="shared" si="13"/>
        <v>0</v>
      </c>
      <c r="AI56" s="8">
        <f t="shared" si="13"/>
        <v>0</v>
      </c>
    </row>
    <row r="57" spans="1:36" s="18" customFormat="1" ht="20.100000000000001" customHeight="1" x14ac:dyDescent="0.2">
      <c r="A57" s="71" t="s">
        <v>10</v>
      </c>
      <c r="B57" s="64"/>
      <c r="C57" s="54"/>
      <c r="D57" s="8">
        <f t="shared" si="12"/>
        <v>0</v>
      </c>
      <c r="E57" s="6">
        <f>E46+E50+E56</f>
        <v>0</v>
      </c>
      <c r="F57" s="6">
        <f t="shared" ref="F57:AI57" si="14">F46+F50+F56</f>
        <v>0</v>
      </c>
      <c r="G57" s="6">
        <f t="shared" si="14"/>
        <v>0</v>
      </c>
      <c r="H57" s="6">
        <f t="shared" si="14"/>
        <v>0</v>
      </c>
      <c r="I57" s="6">
        <f t="shared" si="14"/>
        <v>0</v>
      </c>
      <c r="J57" s="6">
        <f t="shared" si="14"/>
        <v>0</v>
      </c>
      <c r="K57" s="6">
        <f t="shared" si="14"/>
        <v>0</v>
      </c>
      <c r="L57" s="6">
        <f t="shared" si="14"/>
        <v>0</v>
      </c>
      <c r="M57" s="6">
        <f t="shared" si="14"/>
        <v>0</v>
      </c>
      <c r="N57" s="6">
        <f t="shared" si="14"/>
        <v>0</v>
      </c>
      <c r="O57" s="6">
        <f t="shared" si="14"/>
        <v>0</v>
      </c>
      <c r="P57" s="6">
        <f t="shared" si="14"/>
        <v>0</v>
      </c>
      <c r="Q57" s="6">
        <f t="shared" si="14"/>
        <v>0</v>
      </c>
      <c r="R57" s="6">
        <f t="shared" si="14"/>
        <v>0</v>
      </c>
      <c r="S57" s="6">
        <f t="shared" si="14"/>
        <v>0</v>
      </c>
      <c r="T57" s="6">
        <f t="shared" si="14"/>
        <v>0</v>
      </c>
      <c r="U57" s="6">
        <f t="shared" si="14"/>
        <v>0</v>
      </c>
      <c r="V57" s="6">
        <f t="shared" si="14"/>
        <v>0</v>
      </c>
      <c r="W57" s="6">
        <f t="shared" si="14"/>
        <v>0</v>
      </c>
      <c r="X57" s="6">
        <f t="shared" si="14"/>
        <v>0</v>
      </c>
      <c r="Y57" s="6">
        <f t="shared" si="14"/>
        <v>0</v>
      </c>
      <c r="Z57" s="6">
        <f t="shared" si="14"/>
        <v>0</v>
      </c>
      <c r="AA57" s="6">
        <f t="shared" si="14"/>
        <v>0</v>
      </c>
      <c r="AB57" s="6">
        <f t="shared" si="14"/>
        <v>0</v>
      </c>
      <c r="AC57" s="6">
        <f t="shared" si="14"/>
        <v>0</v>
      </c>
      <c r="AD57" s="6">
        <f t="shared" si="14"/>
        <v>0</v>
      </c>
      <c r="AE57" s="6">
        <f t="shared" si="14"/>
        <v>0</v>
      </c>
      <c r="AF57" s="6">
        <f t="shared" si="14"/>
        <v>0</v>
      </c>
      <c r="AG57" s="6">
        <f t="shared" si="14"/>
        <v>0</v>
      </c>
      <c r="AH57" s="6">
        <f t="shared" si="14"/>
        <v>0</v>
      </c>
      <c r="AI57" s="6">
        <f t="shared" si="14"/>
        <v>0</v>
      </c>
    </row>
    <row r="58" spans="1:36" s="18" customFormat="1" ht="20.100000000000001" customHeight="1" x14ac:dyDescent="0.2">
      <c r="A58" s="71" t="s">
        <v>11</v>
      </c>
      <c r="B58" s="64"/>
      <c r="C58" s="54"/>
      <c r="D58" s="8">
        <f t="shared" si="12"/>
        <v>0</v>
      </c>
      <c r="E58" s="6">
        <v>0</v>
      </c>
      <c r="F58" s="8">
        <f>E59</f>
        <v>0</v>
      </c>
      <c r="G58" s="8">
        <f t="shared" ref="G58:AF58" si="15">F59</f>
        <v>0</v>
      </c>
      <c r="H58" s="8">
        <f t="shared" si="15"/>
        <v>0</v>
      </c>
      <c r="I58" s="8">
        <f t="shared" si="15"/>
        <v>0</v>
      </c>
      <c r="J58" s="8">
        <f t="shared" si="15"/>
        <v>0</v>
      </c>
      <c r="K58" s="8">
        <f t="shared" si="15"/>
        <v>0</v>
      </c>
      <c r="L58" s="8">
        <f t="shared" si="15"/>
        <v>0</v>
      </c>
      <c r="M58" s="8">
        <f t="shared" si="15"/>
        <v>0</v>
      </c>
      <c r="N58" s="8">
        <f t="shared" si="15"/>
        <v>0</v>
      </c>
      <c r="O58" s="8">
        <f t="shared" si="15"/>
        <v>0</v>
      </c>
      <c r="P58" s="8">
        <f t="shared" si="15"/>
        <v>0</v>
      </c>
      <c r="Q58" s="8">
        <f t="shared" si="15"/>
        <v>0</v>
      </c>
      <c r="R58" s="8">
        <f t="shared" si="15"/>
        <v>0</v>
      </c>
      <c r="S58" s="8">
        <f t="shared" si="15"/>
        <v>0</v>
      </c>
      <c r="T58" s="8">
        <f t="shared" si="15"/>
        <v>0</v>
      </c>
      <c r="U58" s="8">
        <f t="shared" si="15"/>
        <v>0</v>
      </c>
      <c r="V58" s="8">
        <f t="shared" si="15"/>
        <v>0</v>
      </c>
      <c r="W58" s="8">
        <f t="shared" si="15"/>
        <v>0</v>
      </c>
      <c r="X58" s="8">
        <f t="shared" si="15"/>
        <v>0</v>
      </c>
      <c r="Y58" s="8">
        <f t="shared" si="15"/>
        <v>0</v>
      </c>
      <c r="Z58" s="8">
        <f t="shared" si="15"/>
        <v>0</v>
      </c>
      <c r="AA58" s="8">
        <f t="shared" si="15"/>
        <v>0</v>
      </c>
      <c r="AB58" s="8">
        <f t="shared" si="15"/>
        <v>0</v>
      </c>
      <c r="AC58" s="8">
        <f t="shared" si="15"/>
        <v>0</v>
      </c>
      <c r="AD58" s="8">
        <f t="shared" si="15"/>
        <v>0</v>
      </c>
      <c r="AE58" s="8">
        <f t="shared" si="15"/>
        <v>0</v>
      </c>
      <c r="AF58" s="8">
        <f t="shared" si="15"/>
        <v>0</v>
      </c>
      <c r="AG58" s="8">
        <f>AF59</f>
        <v>0</v>
      </c>
      <c r="AH58" s="8">
        <f>AG59</f>
        <v>0</v>
      </c>
      <c r="AI58" s="8">
        <f>AH59</f>
        <v>0</v>
      </c>
    </row>
    <row r="59" spans="1:36" s="39" customFormat="1" ht="20.100000000000001" customHeight="1" x14ac:dyDescent="0.2">
      <c r="A59" s="72" t="s">
        <v>12</v>
      </c>
      <c r="B59" s="73"/>
      <c r="C59" s="58"/>
      <c r="D59" s="38">
        <f t="shared" si="12"/>
        <v>0</v>
      </c>
      <c r="E59" s="38">
        <f>E58+E57</f>
        <v>0</v>
      </c>
      <c r="F59" s="38">
        <f>F58+F57</f>
        <v>0</v>
      </c>
      <c r="G59" s="38">
        <f t="shared" ref="G59:AF59" si="16">G58+G57</f>
        <v>0</v>
      </c>
      <c r="H59" s="38">
        <f t="shared" si="16"/>
        <v>0</v>
      </c>
      <c r="I59" s="38">
        <f t="shared" si="16"/>
        <v>0</v>
      </c>
      <c r="J59" s="38">
        <f t="shared" si="16"/>
        <v>0</v>
      </c>
      <c r="K59" s="38">
        <f t="shared" si="16"/>
        <v>0</v>
      </c>
      <c r="L59" s="38">
        <f t="shared" si="16"/>
        <v>0</v>
      </c>
      <c r="M59" s="38">
        <f t="shared" si="16"/>
        <v>0</v>
      </c>
      <c r="N59" s="38">
        <f t="shared" si="16"/>
        <v>0</v>
      </c>
      <c r="O59" s="38">
        <f t="shared" si="16"/>
        <v>0</v>
      </c>
      <c r="P59" s="38">
        <f t="shared" si="16"/>
        <v>0</v>
      </c>
      <c r="Q59" s="38">
        <f t="shared" si="16"/>
        <v>0</v>
      </c>
      <c r="R59" s="38">
        <f t="shared" si="16"/>
        <v>0</v>
      </c>
      <c r="S59" s="38">
        <f t="shared" si="16"/>
        <v>0</v>
      </c>
      <c r="T59" s="38">
        <f t="shared" si="16"/>
        <v>0</v>
      </c>
      <c r="U59" s="38">
        <f t="shared" si="16"/>
        <v>0</v>
      </c>
      <c r="V59" s="38">
        <f t="shared" si="16"/>
        <v>0</v>
      </c>
      <c r="W59" s="38">
        <f t="shared" si="16"/>
        <v>0</v>
      </c>
      <c r="X59" s="38">
        <f t="shared" si="16"/>
        <v>0</v>
      </c>
      <c r="Y59" s="38">
        <f t="shared" si="16"/>
        <v>0</v>
      </c>
      <c r="Z59" s="38">
        <f t="shared" si="16"/>
        <v>0</v>
      </c>
      <c r="AA59" s="38">
        <f t="shared" si="16"/>
        <v>0</v>
      </c>
      <c r="AB59" s="38">
        <f t="shared" si="16"/>
        <v>0</v>
      </c>
      <c r="AC59" s="38">
        <f t="shared" si="16"/>
        <v>0</v>
      </c>
      <c r="AD59" s="38">
        <f t="shared" si="16"/>
        <v>0</v>
      </c>
      <c r="AE59" s="38">
        <f t="shared" si="16"/>
        <v>0</v>
      </c>
      <c r="AF59" s="38">
        <f t="shared" si="16"/>
        <v>0</v>
      </c>
      <c r="AG59" s="38">
        <f>AG58+AG57</f>
        <v>0</v>
      </c>
      <c r="AH59" s="38">
        <f>AH58+AH57</f>
        <v>0</v>
      </c>
      <c r="AI59" s="38">
        <f>AI58+AI57</f>
        <v>0</v>
      </c>
    </row>
    <row r="60" spans="1:36" ht="16.2" customHeight="1" x14ac:dyDescent="0.2">
      <c r="A60" s="37"/>
      <c r="B60" s="37"/>
      <c r="C60" s="37"/>
      <c r="D60" s="11"/>
      <c r="E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6" s="100" customFormat="1" ht="16.2" customHeight="1" x14ac:dyDescent="0.2">
      <c r="A61" s="98"/>
      <c r="B61" s="98"/>
      <c r="C61" s="98"/>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6" s="100" customFormat="1" ht="16.2" customHeight="1" x14ac:dyDescent="0.2">
      <c r="A62" s="101"/>
      <c r="B62" s="87"/>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2"/>
    </row>
    <row r="63" spans="1:36" s="100" customFormat="1" ht="15.6" customHeight="1" x14ac:dyDescent="0.2">
      <c r="A63" s="102"/>
      <c r="B63" s="88"/>
      <c r="C63" s="102"/>
    </row>
    <row r="64" spans="1:36" s="100" customFormat="1" ht="15.6" customHeight="1" x14ac:dyDescent="0.2">
      <c r="A64" s="102"/>
      <c r="B64" s="88"/>
      <c r="C64" s="102"/>
    </row>
    <row r="65" spans="1:3" s="100" customFormat="1" ht="15.6" customHeight="1" x14ac:dyDescent="0.2">
      <c r="A65" s="102"/>
      <c r="B65" s="88"/>
      <c r="C65" s="102"/>
    </row>
    <row r="66" spans="1:3" s="100" customFormat="1" ht="15.75" customHeight="1" x14ac:dyDescent="0.2">
      <c r="A66" s="102"/>
      <c r="B66" s="88"/>
      <c r="C66" s="102"/>
    </row>
    <row r="67" spans="1:3" s="100" customFormat="1" x14ac:dyDescent="0.2">
      <c r="A67" s="102"/>
      <c r="B67" s="102"/>
      <c r="C67" s="102"/>
    </row>
    <row r="68" spans="1:3" s="100" customFormat="1" x14ac:dyDescent="0.2">
      <c r="A68" s="102"/>
      <c r="B68" s="104"/>
      <c r="C68" s="102"/>
    </row>
    <row r="69" spans="1:3" x14ac:dyDescent="0.2"/>
    <row r="70" spans="1:3" x14ac:dyDescent="0.2"/>
    <row r="71" spans="1:3" hidden="1" x14ac:dyDescent="0.2">
      <c r="B71" s="16" t="s">
        <v>40</v>
      </c>
    </row>
    <row r="72" spans="1:3" x14ac:dyDescent="0.2"/>
    <row r="73" spans="1:3" x14ac:dyDescent="0.2"/>
    <row r="74" spans="1:3" x14ac:dyDescent="0.2"/>
    <row r="75" spans="1:3" x14ac:dyDescent="0.2"/>
    <row r="76" spans="1:3" x14ac:dyDescent="0.2"/>
    <row r="77" spans="1:3" x14ac:dyDescent="0.2"/>
    <row r="78" spans="1:3" x14ac:dyDescent="0.2"/>
    <row r="79" spans="1:3" x14ac:dyDescent="0.2"/>
    <row r="80" spans="1: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sheetData>
  <mergeCells count="12">
    <mergeCell ref="A4:B5"/>
    <mergeCell ref="A24:B24"/>
    <mergeCell ref="A40:C41"/>
    <mergeCell ref="C4:C5"/>
    <mergeCell ref="D4:D5"/>
    <mergeCell ref="A23:B23"/>
    <mergeCell ref="B2:AI2"/>
    <mergeCell ref="F4:AI4"/>
    <mergeCell ref="F40:AI40"/>
    <mergeCell ref="D40:D41"/>
    <mergeCell ref="A29:B29"/>
    <mergeCell ref="A35:B35"/>
  </mergeCells>
  <phoneticPr fontId="26"/>
  <pageMargins left="0.62992125984251968" right="0.23622047244094491" top="0.74803149606299213" bottom="0.74803149606299213" header="0.31496062992125984" footer="0.31496062992125984"/>
  <pageSetup paperSize="8" scale="61" fitToHeight="0" orientation="landscape" r:id="rId1"/>
  <colBreaks count="1" manualBreakCount="1">
    <brk id="33"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90" zoomScaleNormal="100" zoomScaleSheetLayoutView="90" workbookViewId="0">
      <pane xSplit="5" ySplit="5" topLeftCell="F6" activePane="bottomRight" state="frozen"/>
      <selection pane="topRight"/>
      <selection pane="bottomLeft"/>
      <selection pane="bottomRight" activeCell="F61" sqref="F61"/>
    </sheetView>
  </sheetViews>
  <sheetFormatPr defaultColWidth="9" defaultRowHeight="13.2" x14ac:dyDescent="0.2"/>
  <cols>
    <col min="1" max="2" width="2.21875" style="16" customWidth="1"/>
    <col min="3" max="3" width="15.88671875" style="16" customWidth="1"/>
    <col min="4" max="4" width="14.6640625" style="16" customWidth="1"/>
    <col min="5" max="5" width="12.109375" style="3" customWidth="1"/>
    <col min="6" max="35" width="10" style="3" customWidth="1"/>
    <col min="36" max="16384" width="9" style="3"/>
  </cols>
  <sheetData>
    <row r="1" spans="1:35" s="1" customFormat="1" ht="25.8" customHeight="1" x14ac:dyDescent="0.2">
      <c r="A1" s="106" t="s">
        <v>97</v>
      </c>
      <c r="B1" s="109"/>
      <c r="C1" s="42"/>
      <c r="D1" s="34"/>
      <c r="U1" s="2"/>
      <c r="AA1" s="2"/>
    </row>
    <row r="2" spans="1:35" s="86" customFormat="1" ht="25.8" x14ac:dyDescent="0.2">
      <c r="A2" s="146" t="s">
        <v>83</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5" ht="14.4" x14ac:dyDescent="0.2">
      <c r="A3" s="35" t="s">
        <v>83</v>
      </c>
      <c r="B3" s="34"/>
      <c r="D3" s="13"/>
      <c r="F3" s="3" t="s">
        <v>72</v>
      </c>
    </row>
    <row r="4" spans="1:35" s="16" customFormat="1" ht="20.100000000000001" customHeight="1" x14ac:dyDescent="0.2">
      <c r="A4" s="140" t="s">
        <v>16</v>
      </c>
      <c r="B4" s="129"/>
      <c r="C4" s="129"/>
      <c r="D4" s="145" t="s">
        <v>17</v>
      </c>
      <c r="E4" s="30" t="s">
        <v>14</v>
      </c>
      <c r="F4" s="129" t="s">
        <v>15</v>
      </c>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row>
    <row r="5" spans="1:35" s="16" customFormat="1" ht="20.100000000000001" customHeight="1" x14ac:dyDescent="0.2">
      <c r="A5" s="140"/>
      <c r="B5" s="129"/>
      <c r="C5" s="129"/>
      <c r="D5" s="145"/>
      <c r="E5" s="32" t="s">
        <v>42</v>
      </c>
      <c r="F5" s="32" t="s">
        <v>43</v>
      </c>
      <c r="G5" s="32" t="s">
        <v>43</v>
      </c>
      <c r="H5" s="32" t="s">
        <v>43</v>
      </c>
      <c r="I5" s="32" t="s">
        <v>43</v>
      </c>
      <c r="J5" s="32" t="s">
        <v>43</v>
      </c>
      <c r="K5" s="32" t="s">
        <v>43</v>
      </c>
      <c r="L5" s="32" t="s">
        <v>43</v>
      </c>
      <c r="M5" s="32" t="s">
        <v>43</v>
      </c>
      <c r="N5" s="32" t="s">
        <v>43</v>
      </c>
      <c r="O5" s="32" t="s">
        <v>43</v>
      </c>
      <c r="P5" s="32" t="s">
        <v>43</v>
      </c>
      <c r="Q5" s="32" t="s">
        <v>43</v>
      </c>
      <c r="R5" s="32" t="s">
        <v>43</v>
      </c>
      <c r="S5" s="32" t="s">
        <v>43</v>
      </c>
      <c r="T5" s="32" t="s">
        <v>43</v>
      </c>
      <c r="U5" s="32" t="s">
        <v>43</v>
      </c>
      <c r="V5" s="32" t="s">
        <v>43</v>
      </c>
      <c r="W5" s="32" t="s">
        <v>43</v>
      </c>
      <c r="X5" s="32" t="s">
        <v>43</v>
      </c>
      <c r="Y5" s="32" t="s">
        <v>43</v>
      </c>
      <c r="Z5" s="32" t="s">
        <v>43</v>
      </c>
      <c r="AA5" s="32" t="s">
        <v>43</v>
      </c>
      <c r="AB5" s="32" t="s">
        <v>43</v>
      </c>
      <c r="AC5" s="32" t="s">
        <v>43</v>
      </c>
      <c r="AD5" s="32" t="s">
        <v>43</v>
      </c>
      <c r="AE5" s="32" t="s">
        <v>43</v>
      </c>
      <c r="AF5" s="32" t="s">
        <v>43</v>
      </c>
      <c r="AG5" s="32" t="s">
        <v>43</v>
      </c>
      <c r="AH5" s="32" t="s">
        <v>43</v>
      </c>
      <c r="AI5" s="32" t="s">
        <v>43</v>
      </c>
    </row>
    <row r="6" spans="1:35" ht="20.100000000000001" customHeight="1" x14ac:dyDescent="0.2">
      <c r="A6" s="76" t="s">
        <v>46</v>
      </c>
      <c r="B6" s="77"/>
      <c r="C6" s="77"/>
      <c r="D6" s="4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0.100000000000001" customHeight="1" x14ac:dyDescent="0.2">
      <c r="A7" s="78"/>
      <c r="B7" s="76" t="s">
        <v>47</v>
      </c>
      <c r="C7" s="77"/>
      <c r="D7" s="45"/>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ht="20.100000000000001" customHeight="1" x14ac:dyDescent="0.2">
      <c r="A8" s="78"/>
      <c r="B8" s="78"/>
      <c r="C8" s="44" t="s">
        <v>48</v>
      </c>
      <c r="D8" s="54"/>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20.100000000000001" customHeight="1" x14ac:dyDescent="0.2">
      <c r="A9" s="78"/>
      <c r="B9" s="78"/>
      <c r="C9" s="79" t="s">
        <v>0</v>
      </c>
      <c r="D9" s="54"/>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ht="20.100000000000001" customHeight="1" x14ac:dyDescent="0.2">
      <c r="A10" s="78"/>
      <c r="B10" s="53"/>
      <c r="C10" s="62" t="s">
        <v>49</v>
      </c>
      <c r="D10" s="54"/>
      <c r="E10" s="8">
        <f>SUM(E8:E9)</f>
        <v>0</v>
      </c>
      <c r="F10" s="8">
        <f t="shared" ref="F10:AF10" si="0">SUM(F8:F9)</f>
        <v>0</v>
      </c>
      <c r="G10" s="8">
        <f t="shared" si="0"/>
        <v>0</v>
      </c>
      <c r="H10" s="8">
        <f t="shared" si="0"/>
        <v>0</v>
      </c>
      <c r="I10" s="8">
        <f t="shared" si="0"/>
        <v>0</v>
      </c>
      <c r="J10" s="8">
        <f t="shared" si="0"/>
        <v>0</v>
      </c>
      <c r="K10" s="8">
        <f t="shared" si="0"/>
        <v>0</v>
      </c>
      <c r="L10" s="8">
        <f t="shared" si="0"/>
        <v>0</v>
      </c>
      <c r="M10" s="8">
        <f t="shared" si="0"/>
        <v>0</v>
      </c>
      <c r="N10" s="8">
        <f t="shared" si="0"/>
        <v>0</v>
      </c>
      <c r="O10" s="8">
        <f t="shared" si="0"/>
        <v>0</v>
      </c>
      <c r="P10" s="8">
        <f t="shared" si="0"/>
        <v>0</v>
      </c>
      <c r="Q10" s="8">
        <f t="shared" si="0"/>
        <v>0</v>
      </c>
      <c r="R10" s="8">
        <f t="shared" si="0"/>
        <v>0</v>
      </c>
      <c r="S10" s="8">
        <f t="shared" si="0"/>
        <v>0</v>
      </c>
      <c r="T10" s="8">
        <f t="shared" si="0"/>
        <v>0</v>
      </c>
      <c r="U10" s="8">
        <f t="shared" si="0"/>
        <v>0</v>
      </c>
      <c r="V10" s="8">
        <f t="shared" si="0"/>
        <v>0</v>
      </c>
      <c r="W10" s="8">
        <f t="shared" si="0"/>
        <v>0</v>
      </c>
      <c r="X10" s="8">
        <f t="shared" si="0"/>
        <v>0</v>
      </c>
      <c r="Y10" s="8">
        <f t="shared" si="0"/>
        <v>0</v>
      </c>
      <c r="Z10" s="8">
        <f t="shared" si="0"/>
        <v>0</v>
      </c>
      <c r="AA10" s="8">
        <f t="shared" si="0"/>
        <v>0</v>
      </c>
      <c r="AB10" s="8">
        <f t="shared" si="0"/>
        <v>0</v>
      </c>
      <c r="AC10" s="8">
        <f t="shared" si="0"/>
        <v>0</v>
      </c>
      <c r="AD10" s="8">
        <f t="shared" si="0"/>
        <v>0</v>
      </c>
      <c r="AE10" s="8">
        <f t="shared" si="0"/>
        <v>0</v>
      </c>
      <c r="AF10" s="8">
        <f t="shared" si="0"/>
        <v>0</v>
      </c>
      <c r="AG10" s="8">
        <f>SUM(AG8:AG9)</f>
        <v>0</v>
      </c>
      <c r="AH10" s="8">
        <f>SUM(AH8:AH9)</f>
        <v>0</v>
      </c>
      <c r="AI10" s="8">
        <f>SUM(AI8:AI9)</f>
        <v>0</v>
      </c>
    </row>
    <row r="11" spans="1:35" ht="20.100000000000001" customHeight="1" x14ac:dyDescent="0.2">
      <c r="A11" s="78"/>
      <c r="B11" s="76" t="s">
        <v>50</v>
      </c>
      <c r="C11" s="77"/>
      <c r="D11" s="45"/>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20.100000000000001" customHeight="1" x14ac:dyDescent="0.2">
      <c r="A12" s="78"/>
      <c r="B12" s="78"/>
      <c r="C12" s="44" t="s">
        <v>51</v>
      </c>
      <c r="D12" s="54"/>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ht="20.100000000000001" customHeight="1" x14ac:dyDescent="0.2">
      <c r="A13" s="78"/>
      <c r="B13" s="78"/>
      <c r="C13" s="44" t="s">
        <v>52</v>
      </c>
      <c r="D13" s="54"/>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ht="20.100000000000001" customHeight="1" x14ac:dyDescent="0.2">
      <c r="A14" s="78"/>
      <c r="B14" s="78"/>
      <c r="C14" s="44" t="s">
        <v>53</v>
      </c>
      <c r="D14" s="54"/>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20.100000000000001" customHeight="1" x14ac:dyDescent="0.2">
      <c r="A15" s="78"/>
      <c r="B15" s="78"/>
      <c r="C15" s="76" t="s">
        <v>0</v>
      </c>
      <c r="D15" s="54"/>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20.100000000000001" customHeight="1" x14ac:dyDescent="0.2">
      <c r="A16" s="78"/>
      <c r="B16" s="78"/>
      <c r="C16" s="80" t="s">
        <v>54</v>
      </c>
      <c r="D16" s="54"/>
      <c r="E16" s="8">
        <f t="shared" ref="E16:AI16" si="1">SUM(E12:E15)</f>
        <v>0</v>
      </c>
      <c r="F16" s="8">
        <f t="shared" si="1"/>
        <v>0</v>
      </c>
      <c r="G16" s="8">
        <f t="shared" si="1"/>
        <v>0</v>
      </c>
      <c r="H16" s="8">
        <f t="shared" si="1"/>
        <v>0</v>
      </c>
      <c r="I16" s="8">
        <f t="shared" si="1"/>
        <v>0</v>
      </c>
      <c r="J16" s="8">
        <f t="shared" si="1"/>
        <v>0</v>
      </c>
      <c r="K16" s="8">
        <f t="shared" si="1"/>
        <v>0</v>
      </c>
      <c r="L16" s="8">
        <f t="shared" si="1"/>
        <v>0</v>
      </c>
      <c r="M16" s="8">
        <f t="shared" si="1"/>
        <v>0</v>
      </c>
      <c r="N16" s="8">
        <f t="shared" si="1"/>
        <v>0</v>
      </c>
      <c r="O16" s="8">
        <f t="shared" si="1"/>
        <v>0</v>
      </c>
      <c r="P16" s="8">
        <f t="shared" si="1"/>
        <v>0</v>
      </c>
      <c r="Q16" s="8">
        <f t="shared" si="1"/>
        <v>0</v>
      </c>
      <c r="R16" s="8">
        <f t="shared" si="1"/>
        <v>0</v>
      </c>
      <c r="S16" s="8">
        <f t="shared" si="1"/>
        <v>0</v>
      </c>
      <c r="T16" s="8">
        <f t="shared" si="1"/>
        <v>0</v>
      </c>
      <c r="U16" s="8">
        <f t="shared" si="1"/>
        <v>0</v>
      </c>
      <c r="V16" s="8">
        <f t="shared" si="1"/>
        <v>0</v>
      </c>
      <c r="W16" s="8">
        <f t="shared" si="1"/>
        <v>0</v>
      </c>
      <c r="X16" s="8">
        <f t="shared" si="1"/>
        <v>0</v>
      </c>
      <c r="Y16" s="8">
        <f t="shared" si="1"/>
        <v>0</v>
      </c>
      <c r="Z16" s="8">
        <f t="shared" si="1"/>
        <v>0</v>
      </c>
      <c r="AA16" s="8">
        <f t="shared" si="1"/>
        <v>0</v>
      </c>
      <c r="AB16" s="8">
        <f t="shared" si="1"/>
        <v>0</v>
      </c>
      <c r="AC16" s="8">
        <f t="shared" si="1"/>
        <v>0</v>
      </c>
      <c r="AD16" s="8">
        <f t="shared" si="1"/>
        <v>0</v>
      </c>
      <c r="AE16" s="8">
        <f t="shared" si="1"/>
        <v>0</v>
      </c>
      <c r="AF16" s="8">
        <f t="shared" si="1"/>
        <v>0</v>
      </c>
      <c r="AG16" s="8">
        <f t="shared" si="1"/>
        <v>0</v>
      </c>
      <c r="AH16" s="8">
        <f t="shared" si="1"/>
        <v>0</v>
      </c>
      <c r="AI16" s="8">
        <f t="shared" si="1"/>
        <v>0</v>
      </c>
    </row>
    <row r="17" spans="1:35" ht="20.100000000000001" customHeight="1" x14ac:dyDescent="0.2">
      <c r="A17" s="78"/>
      <c r="B17" s="76" t="s">
        <v>55</v>
      </c>
      <c r="C17" s="81"/>
      <c r="D17" s="54"/>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20.100000000000001" customHeight="1" x14ac:dyDescent="0.2">
      <c r="A18" s="126" t="s">
        <v>56</v>
      </c>
      <c r="B18" s="127"/>
      <c r="C18" s="143"/>
      <c r="D18" s="54"/>
      <c r="E18" s="8">
        <f t="shared" ref="E18:AI18" si="2">E10+E16+E17</f>
        <v>0</v>
      </c>
      <c r="F18" s="8">
        <f t="shared" si="2"/>
        <v>0</v>
      </c>
      <c r="G18" s="8">
        <f t="shared" si="2"/>
        <v>0</v>
      </c>
      <c r="H18" s="8">
        <f t="shared" si="2"/>
        <v>0</v>
      </c>
      <c r="I18" s="8">
        <f t="shared" si="2"/>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row>
    <row r="19" spans="1:35" ht="20.100000000000001" customHeight="1" x14ac:dyDescent="0.2">
      <c r="A19" s="76" t="s">
        <v>57</v>
      </c>
      <c r="B19" s="62"/>
      <c r="C19" s="62"/>
      <c r="D19" s="45"/>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ht="20.100000000000001" customHeight="1" x14ac:dyDescent="0.2">
      <c r="A20" s="78"/>
      <c r="B20" s="76" t="s">
        <v>58</v>
      </c>
      <c r="C20" s="77"/>
      <c r="D20" s="45"/>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ht="20.100000000000001" customHeight="1" x14ac:dyDescent="0.2">
      <c r="A21" s="78"/>
      <c r="B21" s="78"/>
      <c r="C21" s="44" t="s">
        <v>59</v>
      </c>
      <c r="D21" s="54"/>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20.100000000000001" customHeight="1" x14ac:dyDescent="0.2">
      <c r="A22" s="78"/>
      <c r="B22" s="78"/>
      <c r="C22" s="76" t="s">
        <v>0</v>
      </c>
      <c r="D22" s="54"/>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ht="20.100000000000001" customHeight="1" x14ac:dyDescent="0.2">
      <c r="A23" s="78"/>
      <c r="B23" s="78"/>
      <c r="C23" s="80" t="s">
        <v>60</v>
      </c>
      <c r="D23" s="54"/>
      <c r="E23" s="8">
        <f>SUM(E21:E22)</f>
        <v>0</v>
      </c>
      <c r="F23" s="8">
        <f t="shared" ref="F23:AF23" si="3">SUM(F21:F22)</f>
        <v>0</v>
      </c>
      <c r="G23" s="8">
        <f t="shared" si="3"/>
        <v>0</v>
      </c>
      <c r="H23" s="8">
        <f t="shared" si="3"/>
        <v>0</v>
      </c>
      <c r="I23" s="8">
        <f t="shared" si="3"/>
        <v>0</v>
      </c>
      <c r="J23" s="8">
        <f t="shared" si="3"/>
        <v>0</v>
      </c>
      <c r="K23" s="8">
        <f t="shared" si="3"/>
        <v>0</v>
      </c>
      <c r="L23" s="8">
        <f t="shared" si="3"/>
        <v>0</v>
      </c>
      <c r="M23" s="8">
        <f t="shared" si="3"/>
        <v>0</v>
      </c>
      <c r="N23" s="8">
        <f t="shared" si="3"/>
        <v>0</v>
      </c>
      <c r="O23" s="8">
        <f t="shared" si="3"/>
        <v>0</v>
      </c>
      <c r="P23" s="8">
        <f t="shared" si="3"/>
        <v>0</v>
      </c>
      <c r="Q23" s="8">
        <f t="shared" si="3"/>
        <v>0</v>
      </c>
      <c r="R23" s="8">
        <f t="shared" si="3"/>
        <v>0</v>
      </c>
      <c r="S23" s="8">
        <f t="shared" si="3"/>
        <v>0</v>
      </c>
      <c r="T23" s="8">
        <f t="shared" si="3"/>
        <v>0</v>
      </c>
      <c r="U23" s="8">
        <f t="shared" si="3"/>
        <v>0</v>
      </c>
      <c r="V23" s="8">
        <f t="shared" si="3"/>
        <v>0</v>
      </c>
      <c r="W23" s="8">
        <f t="shared" si="3"/>
        <v>0</v>
      </c>
      <c r="X23" s="8">
        <f t="shared" si="3"/>
        <v>0</v>
      </c>
      <c r="Y23" s="8">
        <f t="shared" si="3"/>
        <v>0</v>
      </c>
      <c r="Z23" s="8">
        <f t="shared" si="3"/>
        <v>0</v>
      </c>
      <c r="AA23" s="8">
        <f t="shared" si="3"/>
        <v>0</v>
      </c>
      <c r="AB23" s="8">
        <f t="shared" si="3"/>
        <v>0</v>
      </c>
      <c r="AC23" s="8">
        <f t="shared" si="3"/>
        <v>0</v>
      </c>
      <c r="AD23" s="8">
        <f t="shared" si="3"/>
        <v>0</v>
      </c>
      <c r="AE23" s="8">
        <f t="shared" si="3"/>
        <v>0</v>
      </c>
      <c r="AF23" s="8">
        <f t="shared" si="3"/>
        <v>0</v>
      </c>
      <c r="AG23" s="8">
        <f>SUM(AG21:AG22)</f>
        <v>0</v>
      </c>
      <c r="AH23" s="8">
        <f>SUM(AH21:AH22)</f>
        <v>0</v>
      </c>
      <c r="AI23" s="8">
        <f>SUM(AI21:AI22)</f>
        <v>0</v>
      </c>
    </row>
    <row r="24" spans="1:35" ht="20.100000000000001" customHeight="1" x14ac:dyDescent="0.2">
      <c r="A24" s="78"/>
      <c r="B24" s="76" t="s">
        <v>61</v>
      </c>
      <c r="C24" s="82"/>
      <c r="D24" s="4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20.100000000000001" customHeight="1" x14ac:dyDescent="0.2">
      <c r="A25" s="78"/>
      <c r="B25" s="78"/>
      <c r="C25" s="79" t="s">
        <v>62</v>
      </c>
      <c r="D25" s="54"/>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ht="20.100000000000001" customHeight="1" x14ac:dyDescent="0.2">
      <c r="A26" s="78"/>
      <c r="B26" s="78"/>
      <c r="C26" s="44" t="s">
        <v>63</v>
      </c>
      <c r="D26" s="54"/>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20.100000000000001" customHeight="1" x14ac:dyDescent="0.2">
      <c r="A27" s="78"/>
      <c r="B27" s="78"/>
      <c r="C27" s="44" t="s">
        <v>73</v>
      </c>
      <c r="D27" s="54"/>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20.100000000000001" customHeight="1" x14ac:dyDescent="0.2">
      <c r="A28" s="78"/>
      <c r="B28" s="78"/>
      <c r="C28" s="76" t="s">
        <v>0</v>
      </c>
      <c r="D28" s="5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ht="20.100000000000001" customHeight="1" x14ac:dyDescent="0.2">
      <c r="A29" s="78"/>
      <c r="B29" s="46"/>
      <c r="C29" s="77" t="s">
        <v>64</v>
      </c>
      <c r="D29" s="54"/>
      <c r="E29" s="8">
        <f>SUM(E25:E28)</f>
        <v>0</v>
      </c>
      <c r="F29" s="8">
        <f t="shared" ref="F29:AF29" si="4">SUM(F25:F28)</f>
        <v>0</v>
      </c>
      <c r="G29" s="8">
        <f t="shared" si="4"/>
        <v>0</v>
      </c>
      <c r="H29" s="8">
        <f t="shared" si="4"/>
        <v>0</v>
      </c>
      <c r="I29" s="8">
        <f t="shared" si="4"/>
        <v>0</v>
      </c>
      <c r="J29" s="8">
        <f t="shared" si="4"/>
        <v>0</v>
      </c>
      <c r="K29" s="8">
        <f t="shared" si="4"/>
        <v>0</v>
      </c>
      <c r="L29" s="8">
        <f t="shared" si="4"/>
        <v>0</v>
      </c>
      <c r="M29" s="8">
        <f t="shared" si="4"/>
        <v>0</v>
      </c>
      <c r="N29" s="8">
        <f t="shared" si="4"/>
        <v>0</v>
      </c>
      <c r="O29" s="8">
        <f t="shared" si="4"/>
        <v>0</v>
      </c>
      <c r="P29" s="8">
        <f t="shared" si="4"/>
        <v>0</v>
      </c>
      <c r="Q29" s="8">
        <f t="shared" si="4"/>
        <v>0</v>
      </c>
      <c r="R29" s="8">
        <f t="shared" si="4"/>
        <v>0</v>
      </c>
      <c r="S29" s="8">
        <f t="shared" si="4"/>
        <v>0</v>
      </c>
      <c r="T29" s="8">
        <f t="shared" si="4"/>
        <v>0</v>
      </c>
      <c r="U29" s="8">
        <f t="shared" si="4"/>
        <v>0</v>
      </c>
      <c r="V29" s="8">
        <f t="shared" si="4"/>
        <v>0</v>
      </c>
      <c r="W29" s="8">
        <f t="shared" si="4"/>
        <v>0</v>
      </c>
      <c r="X29" s="8">
        <f t="shared" si="4"/>
        <v>0</v>
      </c>
      <c r="Y29" s="8">
        <f t="shared" si="4"/>
        <v>0</v>
      </c>
      <c r="Z29" s="8">
        <f t="shared" si="4"/>
        <v>0</v>
      </c>
      <c r="AA29" s="8">
        <f t="shared" si="4"/>
        <v>0</v>
      </c>
      <c r="AB29" s="8">
        <f t="shared" si="4"/>
        <v>0</v>
      </c>
      <c r="AC29" s="8">
        <f t="shared" si="4"/>
        <v>0</v>
      </c>
      <c r="AD29" s="8">
        <f t="shared" si="4"/>
        <v>0</v>
      </c>
      <c r="AE29" s="8">
        <f t="shared" si="4"/>
        <v>0</v>
      </c>
      <c r="AF29" s="8">
        <f t="shared" si="4"/>
        <v>0</v>
      </c>
      <c r="AG29" s="8">
        <f>SUM(AG25:AG28)</f>
        <v>0</v>
      </c>
      <c r="AH29" s="8">
        <f>SUM(AH25:AH28)</f>
        <v>0</v>
      </c>
      <c r="AI29" s="8">
        <f>SUM(AI25:AI28)</f>
        <v>0</v>
      </c>
    </row>
    <row r="30" spans="1:35" ht="20.100000000000001" customHeight="1" x14ac:dyDescent="0.2">
      <c r="A30" s="126" t="s">
        <v>65</v>
      </c>
      <c r="B30" s="127"/>
      <c r="C30" s="143"/>
      <c r="D30" s="54"/>
      <c r="E30" s="19">
        <f>E23+E29</f>
        <v>0</v>
      </c>
      <c r="F30" s="19">
        <f t="shared" ref="F30:AF30" si="5">F23+F29</f>
        <v>0</v>
      </c>
      <c r="G30" s="19">
        <f t="shared" si="5"/>
        <v>0</v>
      </c>
      <c r="H30" s="19">
        <f t="shared" si="5"/>
        <v>0</v>
      </c>
      <c r="I30" s="19">
        <f t="shared" si="5"/>
        <v>0</v>
      </c>
      <c r="J30" s="19">
        <f t="shared" si="5"/>
        <v>0</v>
      </c>
      <c r="K30" s="19">
        <f t="shared" si="5"/>
        <v>0</v>
      </c>
      <c r="L30" s="19">
        <f t="shared" si="5"/>
        <v>0</v>
      </c>
      <c r="M30" s="19">
        <f t="shared" si="5"/>
        <v>0</v>
      </c>
      <c r="N30" s="19">
        <f t="shared" si="5"/>
        <v>0</v>
      </c>
      <c r="O30" s="19">
        <f t="shared" si="5"/>
        <v>0</v>
      </c>
      <c r="P30" s="19">
        <f t="shared" si="5"/>
        <v>0</v>
      </c>
      <c r="Q30" s="19">
        <f t="shared" si="5"/>
        <v>0</v>
      </c>
      <c r="R30" s="19">
        <f t="shared" si="5"/>
        <v>0</v>
      </c>
      <c r="S30" s="19">
        <f t="shared" si="5"/>
        <v>0</v>
      </c>
      <c r="T30" s="19">
        <f t="shared" si="5"/>
        <v>0</v>
      </c>
      <c r="U30" s="19">
        <f t="shared" si="5"/>
        <v>0</v>
      </c>
      <c r="V30" s="19">
        <f t="shared" si="5"/>
        <v>0</v>
      </c>
      <c r="W30" s="19">
        <f t="shared" si="5"/>
        <v>0</v>
      </c>
      <c r="X30" s="19">
        <f t="shared" si="5"/>
        <v>0</v>
      </c>
      <c r="Y30" s="19">
        <f t="shared" si="5"/>
        <v>0</v>
      </c>
      <c r="Z30" s="19">
        <f t="shared" si="5"/>
        <v>0</v>
      </c>
      <c r="AA30" s="19">
        <f t="shared" si="5"/>
        <v>0</v>
      </c>
      <c r="AB30" s="19">
        <f t="shared" si="5"/>
        <v>0</v>
      </c>
      <c r="AC30" s="19">
        <f t="shared" si="5"/>
        <v>0</v>
      </c>
      <c r="AD30" s="19">
        <f t="shared" si="5"/>
        <v>0</v>
      </c>
      <c r="AE30" s="19">
        <f t="shared" si="5"/>
        <v>0</v>
      </c>
      <c r="AF30" s="19">
        <f t="shared" si="5"/>
        <v>0</v>
      </c>
      <c r="AG30" s="19">
        <f>AG23+AG29</f>
        <v>0</v>
      </c>
      <c r="AH30" s="19">
        <f>AH23+AH29</f>
        <v>0</v>
      </c>
      <c r="AI30" s="19">
        <f>AI23+AI29</f>
        <v>0</v>
      </c>
    </row>
    <row r="31" spans="1:35" ht="20.100000000000001" customHeight="1" x14ac:dyDescent="0.2">
      <c r="A31" s="76" t="s">
        <v>66</v>
      </c>
      <c r="B31" s="82"/>
      <c r="C31" s="83"/>
      <c r="D31" s="45"/>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20.100000000000001" customHeight="1" x14ac:dyDescent="0.2">
      <c r="A32" s="78"/>
      <c r="B32" s="44" t="s">
        <v>67</v>
      </c>
      <c r="C32" s="82"/>
      <c r="D32" s="54"/>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20.100000000000001" customHeight="1" x14ac:dyDescent="0.2">
      <c r="A33" s="78"/>
      <c r="B33" s="79" t="s">
        <v>68</v>
      </c>
      <c r="C33" s="82"/>
      <c r="D33" s="54"/>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ht="20.100000000000001" customHeight="1" x14ac:dyDescent="0.2">
      <c r="A34" s="78"/>
      <c r="B34" s="79" t="s">
        <v>0</v>
      </c>
      <c r="C34" s="84"/>
      <c r="D34" s="54"/>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20.100000000000001" customHeight="1" x14ac:dyDescent="0.2">
      <c r="A35" s="78"/>
      <c r="B35" s="85" t="s">
        <v>69</v>
      </c>
      <c r="C35" s="62"/>
      <c r="D35" s="54"/>
      <c r="E35" s="8">
        <f>SUM(E32:E34)</f>
        <v>0</v>
      </c>
      <c r="F35" s="8">
        <f t="shared" ref="F35:AF35" si="6">SUM(F32:F34)</f>
        <v>0</v>
      </c>
      <c r="G35" s="8">
        <f t="shared" si="6"/>
        <v>0</v>
      </c>
      <c r="H35" s="8">
        <f t="shared" si="6"/>
        <v>0</v>
      </c>
      <c r="I35" s="8">
        <f t="shared" si="6"/>
        <v>0</v>
      </c>
      <c r="J35" s="8">
        <f t="shared" si="6"/>
        <v>0</v>
      </c>
      <c r="K35" s="8">
        <f t="shared" si="6"/>
        <v>0</v>
      </c>
      <c r="L35" s="8">
        <f t="shared" si="6"/>
        <v>0</v>
      </c>
      <c r="M35" s="8">
        <f t="shared" si="6"/>
        <v>0</v>
      </c>
      <c r="N35" s="8">
        <f t="shared" si="6"/>
        <v>0</v>
      </c>
      <c r="O35" s="8">
        <f t="shared" si="6"/>
        <v>0</v>
      </c>
      <c r="P35" s="8">
        <f t="shared" si="6"/>
        <v>0</v>
      </c>
      <c r="Q35" s="8">
        <f t="shared" si="6"/>
        <v>0</v>
      </c>
      <c r="R35" s="8">
        <f t="shared" si="6"/>
        <v>0</v>
      </c>
      <c r="S35" s="8">
        <f t="shared" si="6"/>
        <v>0</v>
      </c>
      <c r="T35" s="8">
        <f t="shared" si="6"/>
        <v>0</v>
      </c>
      <c r="U35" s="8">
        <f t="shared" si="6"/>
        <v>0</v>
      </c>
      <c r="V35" s="8">
        <f t="shared" si="6"/>
        <v>0</v>
      </c>
      <c r="W35" s="8">
        <f t="shared" si="6"/>
        <v>0</v>
      </c>
      <c r="X35" s="8">
        <f t="shared" si="6"/>
        <v>0</v>
      </c>
      <c r="Y35" s="8">
        <f t="shared" si="6"/>
        <v>0</v>
      </c>
      <c r="Z35" s="8">
        <f t="shared" si="6"/>
        <v>0</v>
      </c>
      <c r="AA35" s="8">
        <f t="shared" si="6"/>
        <v>0</v>
      </c>
      <c r="AB35" s="8">
        <f t="shared" si="6"/>
        <v>0</v>
      </c>
      <c r="AC35" s="8">
        <f t="shared" si="6"/>
        <v>0</v>
      </c>
      <c r="AD35" s="8">
        <f t="shared" si="6"/>
        <v>0</v>
      </c>
      <c r="AE35" s="8">
        <f t="shared" si="6"/>
        <v>0</v>
      </c>
      <c r="AF35" s="8">
        <f t="shared" si="6"/>
        <v>0</v>
      </c>
      <c r="AG35" s="8">
        <f>SUM(AG32:AG34)</f>
        <v>0</v>
      </c>
      <c r="AH35" s="8">
        <f>SUM(AH32:AH34)</f>
        <v>0</v>
      </c>
      <c r="AI35" s="8">
        <f>SUM(AI32:AI34)</f>
        <v>0</v>
      </c>
    </row>
    <row r="36" spans="1:35" ht="20.100000000000001" customHeight="1" x14ac:dyDescent="0.2">
      <c r="A36" s="57" t="s">
        <v>70</v>
      </c>
      <c r="B36" s="82"/>
      <c r="C36" s="83"/>
      <c r="D36" s="54"/>
      <c r="E36" s="8">
        <f>E30+E35</f>
        <v>0</v>
      </c>
      <c r="F36" s="8">
        <f t="shared" ref="F36:AF36" si="7">F30+F35</f>
        <v>0</v>
      </c>
      <c r="G36" s="8">
        <f t="shared" si="7"/>
        <v>0</v>
      </c>
      <c r="H36" s="8">
        <f t="shared" si="7"/>
        <v>0</v>
      </c>
      <c r="I36" s="8">
        <f t="shared" si="7"/>
        <v>0</v>
      </c>
      <c r="J36" s="8">
        <f t="shared" si="7"/>
        <v>0</v>
      </c>
      <c r="K36" s="8">
        <f t="shared" si="7"/>
        <v>0</v>
      </c>
      <c r="L36" s="8">
        <f t="shared" si="7"/>
        <v>0</v>
      </c>
      <c r="M36" s="8">
        <f t="shared" si="7"/>
        <v>0</v>
      </c>
      <c r="N36" s="8">
        <f t="shared" si="7"/>
        <v>0</v>
      </c>
      <c r="O36" s="8">
        <f t="shared" si="7"/>
        <v>0</v>
      </c>
      <c r="P36" s="8">
        <f t="shared" si="7"/>
        <v>0</v>
      </c>
      <c r="Q36" s="8">
        <f t="shared" si="7"/>
        <v>0</v>
      </c>
      <c r="R36" s="8">
        <f t="shared" si="7"/>
        <v>0</v>
      </c>
      <c r="S36" s="8">
        <f t="shared" si="7"/>
        <v>0</v>
      </c>
      <c r="T36" s="8">
        <f t="shared" si="7"/>
        <v>0</v>
      </c>
      <c r="U36" s="8">
        <f t="shared" si="7"/>
        <v>0</v>
      </c>
      <c r="V36" s="8">
        <f t="shared" si="7"/>
        <v>0</v>
      </c>
      <c r="W36" s="8">
        <f t="shared" si="7"/>
        <v>0</v>
      </c>
      <c r="X36" s="8">
        <f t="shared" si="7"/>
        <v>0</v>
      </c>
      <c r="Y36" s="8">
        <f t="shared" si="7"/>
        <v>0</v>
      </c>
      <c r="Z36" s="8">
        <f t="shared" si="7"/>
        <v>0</v>
      </c>
      <c r="AA36" s="8">
        <f t="shared" si="7"/>
        <v>0</v>
      </c>
      <c r="AB36" s="8">
        <f t="shared" si="7"/>
        <v>0</v>
      </c>
      <c r="AC36" s="8">
        <f t="shared" si="7"/>
        <v>0</v>
      </c>
      <c r="AD36" s="8">
        <f t="shared" si="7"/>
        <v>0</v>
      </c>
      <c r="AE36" s="8">
        <f t="shared" si="7"/>
        <v>0</v>
      </c>
      <c r="AF36" s="8">
        <f t="shared" si="7"/>
        <v>0</v>
      </c>
      <c r="AG36" s="8">
        <f>AG30+AG35</f>
        <v>0</v>
      </c>
      <c r="AH36" s="8">
        <f>AH30+AH35</f>
        <v>0</v>
      </c>
      <c r="AI36" s="8">
        <f>AI30+AI35</f>
        <v>0</v>
      </c>
    </row>
    <row r="37" spans="1:35" ht="16.5" customHeight="1" x14ac:dyDescent="0.2">
      <c r="A37" s="37"/>
      <c r="B37" s="37"/>
      <c r="C37" s="37"/>
      <c r="D37" s="3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ht="16.5" customHeight="1" x14ac:dyDescent="0.2">
      <c r="A38" s="15"/>
      <c r="B38" s="74"/>
      <c r="C38" s="7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91" customFormat="1" ht="14.4" x14ac:dyDescent="0.2">
      <c r="A39" s="89"/>
      <c r="B39" s="90"/>
      <c r="C39" s="89"/>
      <c r="D39" s="89"/>
    </row>
    <row r="40" spans="1:35" s="91" customFormat="1" ht="14.4" x14ac:dyDescent="0.2">
      <c r="A40" s="89"/>
      <c r="B40" s="90"/>
      <c r="C40" s="89"/>
      <c r="D40" s="89"/>
    </row>
    <row r="41" spans="1:35" s="91" customFormat="1" ht="14.4" x14ac:dyDescent="0.2">
      <c r="A41" s="89"/>
      <c r="B41" s="92"/>
      <c r="C41" s="89"/>
      <c r="D41" s="89"/>
    </row>
    <row r="42" spans="1:35" s="91" customFormat="1" ht="14.4" x14ac:dyDescent="0.2">
      <c r="A42" s="89"/>
      <c r="B42" s="90"/>
      <c r="C42" s="89"/>
      <c r="D42" s="89"/>
    </row>
    <row r="43" spans="1:35" s="91" customFormat="1" ht="14.4" x14ac:dyDescent="0.2">
      <c r="A43" s="89"/>
      <c r="B43" s="92"/>
      <c r="C43" s="89"/>
      <c r="D43" s="89"/>
    </row>
  </sheetData>
  <mergeCells count="6">
    <mergeCell ref="A30:C30"/>
    <mergeCell ref="A4:C5"/>
    <mergeCell ref="D4:D5"/>
    <mergeCell ref="A18:C18"/>
    <mergeCell ref="F4:AI4"/>
    <mergeCell ref="A2:AI2"/>
  </mergeCells>
  <phoneticPr fontId="26"/>
  <pageMargins left="0.70866141732283472" right="0.31496062992125984" top="0.74803149606299213" bottom="0.74803149606299213" header="0.31496062992125984" footer="0.31496062992125984"/>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様式10</vt:lpstr>
      <vt:lpstr>様式10-参考①</vt:lpstr>
      <vt:lpstr>様式10-参考②</vt:lpstr>
      <vt:lpstr>様式10!Print_Area</vt:lpstr>
      <vt:lpstr>'様式10-参考①'!Print_Area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田村 悦男</cp:lastModifiedBy>
  <cp:revision>0</cp:revision>
  <cp:lastPrinted>2019-03-12T06:19:20Z</cp:lastPrinted>
  <dcterms:created xsi:type="dcterms:W3CDTF">1601-01-01T00:00:00Z</dcterms:created>
  <dcterms:modified xsi:type="dcterms:W3CDTF">2019-03-14T02:08:05Z</dcterms:modified>
  <cp:category/>
</cp:coreProperties>
</file>