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1zinkotokei-tyotyobetsu\"/>
    </mc:Choice>
  </mc:AlternateContent>
  <bookViews>
    <workbookView xWindow="600" yWindow="75" windowWidth="19395" windowHeight="7800" activeTab="2"/>
  </bookViews>
  <sheets>
    <sheet name="25年1月" sheetId="6" r:id="rId1"/>
    <sheet name="2月" sheetId="7" r:id="rId2"/>
    <sheet name="3月" sheetId="8" r:id="rId3"/>
    <sheet name="4月" sheetId="9" r:id="rId4"/>
    <sheet name="5月" sheetId="10" r:id="rId5"/>
    <sheet name="6月" sheetId="11" r:id="rId6"/>
    <sheet name="7月" sheetId="12" r:id="rId7"/>
    <sheet name="8月" sheetId="13" r:id="rId8"/>
    <sheet name="9月" sheetId="14" r:id="rId9"/>
    <sheet name="10月" sheetId="15" r:id="rId10"/>
    <sheet name="11月" sheetId="16" r:id="rId11"/>
    <sheet name="12月" sheetId="17" r:id="rId12"/>
  </sheets>
  <externalReferences>
    <externalReference r:id="rId13"/>
  </externalReferences>
  <definedNames>
    <definedName name="_xlnm.Print_Area" localSheetId="9">'10月'!$A$1:$N$47</definedName>
    <definedName name="_xlnm.Print_Area" localSheetId="10">'11月'!$A$1:$N$47</definedName>
    <definedName name="_xlnm.Print_Area" localSheetId="11">'12月'!$A$1:$N$47</definedName>
    <definedName name="_xlnm.Print_Area" localSheetId="0">'25年1月'!$A$1:$N$48</definedName>
    <definedName name="_xlnm.Print_Area" localSheetId="1">'2月'!$A$1:$N$48</definedName>
    <definedName name="_xlnm.Print_Area" localSheetId="2">'3月'!$A$1:$N$48</definedName>
    <definedName name="_xlnm.Print_Area" localSheetId="3">'4月'!$A$1:$N$48</definedName>
    <definedName name="_xlnm.Print_Area" localSheetId="4">'5月'!$A$1:$N$48</definedName>
    <definedName name="_xlnm.Print_Area" localSheetId="5">'6月'!$A$1:$N$48</definedName>
    <definedName name="_xlnm.Print_Area" localSheetId="6">'7月'!$A$1:$N$48</definedName>
    <definedName name="_xlnm.Print_Area" localSheetId="7">'8月'!$A$1:$N$47</definedName>
    <definedName name="_xlnm.Print_Area" localSheetId="8">'9月'!$A$1:$N$47</definedName>
  </definedNames>
  <calcPr calcId="152511"/>
</workbook>
</file>

<file path=xl/calcChain.xml><?xml version="1.0" encoding="utf-8"?>
<calcChain xmlns="http://schemas.openxmlformats.org/spreadsheetml/2006/main">
  <c r="N43" i="10" l="1"/>
  <c r="M43" i="10"/>
  <c r="G43" i="10"/>
  <c r="F43" i="10"/>
  <c r="G42" i="10"/>
  <c r="F42" i="10"/>
  <c r="G41" i="10"/>
  <c r="F41" i="10"/>
  <c r="G40" i="10"/>
  <c r="F40" i="10"/>
  <c r="L39" i="10"/>
  <c r="K39" i="10"/>
  <c r="J39" i="10"/>
  <c r="I39" i="10"/>
  <c r="G39" i="10"/>
  <c r="F39" i="10"/>
  <c r="N38" i="10"/>
  <c r="M38" i="10"/>
  <c r="G38" i="10"/>
  <c r="F38" i="10"/>
  <c r="N37" i="10"/>
  <c r="M37" i="10"/>
  <c r="G37" i="10"/>
  <c r="F37" i="10"/>
  <c r="N36" i="10"/>
  <c r="M36" i="10"/>
  <c r="G36" i="10"/>
  <c r="F36" i="10"/>
  <c r="N35" i="10"/>
  <c r="M35" i="10"/>
  <c r="G35" i="10"/>
  <c r="F35" i="10"/>
  <c r="N34" i="10"/>
  <c r="M34" i="10"/>
  <c r="G34" i="10"/>
  <c r="F34" i="10"/>
  <c r="N33" i="10"/>
  <c r="M33" i="10"/>
  <c r="G33" i="10"/>
  <c r="F33" i="10"/>
  <c r="N32" i="10"/>
  <c r="M32" i="10"/>
  <c r="G32" i="10"/>
  <c r="F32" i="10"/>
  <c r="N31" i="10"/>
  <c r="M31" i="10"/>
  <c r="G31" i="10"/>
  <c r="F31" i="10"/>
  <c r="N30" i="10"/>
  <c r="M30" i="10"/>
  <c r="G30" i="10"/>
  <c r="F30" i="10"/>
  <c r="N29" i="10"/>
  <c r="M29" i="10"/>
  <c r="G29" i="10"/>
  <c r="F29" i="10"/>
  <c r="N28" i="10"/>
  <c r="M28" i="10"/>
  <c r="G28" i="10"/>
  <c r="F28" i="10"/>
  <c r="N27" i="10"/>
  <c r="M27" i="10"/>
  <c r="G27" i="10"/>
  <c r="F27" i="10"/>
  <c r="N26" i="10"/>
  <c r="M26" i="10"/>
  <c r="G26" i="10"/>
  <c r="F26" i="10"/>
  <c r="N25" i="10"/>
  <c r="M25" i="10"/>
  <c r="G25" i="10"/>
  <c r="F25" i="10"/>
  <c r="N24" i="10"/>
  <c r="M24" i="10"/>
  <c r="G24" i="10"/>
  <c r="F24" i="10"/>
  <c r="N23" i="10"/>
  <c r="M23" i="10"/>
  <c r="G23" i="10"/>
  <c r="F23" i="10"/>
  <c r="N22" i="10"/>
  <c r="M22" i="10"/>
  <c r="G22" i="10"/>
  <c r="F22" i="10"/>
  <c r="N21" i="10"/>
  <c r="M21" i="10"/>
  <c r="G21" i="10"/>
  <c r="F21" i="10"/>
  <c r="N20" i="10"/>
  <c r="M20" i="10"/>
  <c r="G20" i="10"/>
  <c r="F20" i="10"/>
  <c r="N19" i="10"/>
  <c r="M19" i="10"/>
  <c r="G19" i="10"/>
  <c r="F19" i="10"/>
  <c r="N18" i="10"/>
  <c r="M18" i="10"/>
  <c r="G18" i="10"/>
  <c r="F18" i="10"/>
  <c r="N17" i="10"/>
  <c r="M17" i="10"/>
  <c r="G17" i="10"/>
  <c r="F17" i="10"/>
  <c r="N16" i="10"/>
  <c r="M16" i="10"/>
  <c r="G16" i="10"/>
  <c r="F16" i="10"/>
  <c r="N15" i="10"/>
  <c r="M15" i="10"/>
  <c r="G15" i="10"/>
  <c r="F15" i="10"/>
  <c r="N14" i="10"/>
  <c r="M14" i="10"/>
  <c r="G14" i="10"/>
  <c r="F14" i="10"/>
  <c r="N13" i="10"/>
  <c r="M13" i="10"/>
  <c r="G13" i="10"/>
  <c r="F13" i="10"/>
  <c r="N12" i="10"/>
  <c r="M12" i="10"/>
  <c r="G12" i="10"/>
  <c r="F12" i="10"/>
  <c r="N11" i="10"/>
  <c r="M11" i="10"/>
  <c r="G11" i="10"/>
  <c r="F11" i="10"/>
  <c r="N10" i="10"/>
  <c r="M10" i="10"/>
  <c r="G10" i="10"/>
  <c r="F10" i="10"/>
  <c r="N9" i="10"/>
  <c r="M9" i="10"/>
  <c r="G9" i="10"/>
  <c r="F9" i="10"/>
  <c r="N8" i="10"/>
  <c r="M8" i="10"/>
  <c r="G8" i="10"/>
  <c r="F8" i="10"/>
  <c r="N7" i="10"/>
  <c r="M7" i="10"/>
  <c r="E7" i="10"/>
  <c r="L42" i="10"/>
  <c r="D7" i="10"/>
  <c r="K42" i="10"/>
  <c r="K40" i="10"/>
  <c r="C7" i="10"/>
  <c r="J42" i="10"/>
  <c r="B7" i="10"/>
  <c r="I40" i="10"/>
  <c r="G7" i="10"/>
  <c r="F7" i="10"/>
  <c r="L40" i="10"/>
  <c r="J40" i="10"/>
</calcChain>
</file>

<file path=xl/sharedStrings.xml><?xml version="1.0" encoding="utf-8"?>
<sst xmlns="http://schemas.openxmlformats.org/spreadsheetml/2006/main" count="1240" uniqueCount="86">
  <si>
    <t>町丁目</t>
    <rPh sb="0" eb="1">
      <t>マチ</t>
    </rPh>
    <rPh sb="1" eb="2">
      <t>チョウ</t>
    </rPh>
    <rPh sb="2" eb="3">
      <t>メ</t>
    </rPh>
    <phoneticPr fontId="3"/>
  </si>
  <si>
    <t xml:space="preserve">   対　前　月　差</t>
    <rPh sb="3" eb="4">
      <t>タイ</t>
    </rPh>
    <rPh sb="5" eb="8">
      <t>ゼンゲツ</t>
    </rPh>
    <rPh sb="9" eb="10">
      <t>サ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</si>
  <si>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</si>
  <si>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</si>
  <si>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</si>
  <si>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世帯</t>
    <rPh sb="0" eb="2">
      <t>セタイ</t>
    </rPh>
    <phoneticPr fontId="3"/>
  </si>
  <si>
    <t>人口</t>
    <rPh sb="0" eb="2">
      <t>ジンコウ</t>
    </rPh>
    <phoneticPr fontId="3"/>
  </si>
  <si>
    <t>音羽一丁目</t>
    <rPh sb="0" eb="2">
      <t>オトワ</t>
    </rPh>
    <rPh sb="2" eb="5">
      <t>１チョウメ</t>
    </rPh>
    <phoneticPr fontId="3"/>
  </si>
  <si>
    <t>後楽一丁目</t>
    <rPh sb="0" eb="2">
      <t>コウラク</t>
    </rPh>
    <rPh sb="2" eb="5">
      <t>１チョウメ</t>
    </rPh>
    <phoneticPr fontId="3"/>
  </si>
  <si>
    <t>　〃　二丁目</t>
    <rPh sb="3" eb="4">
      <t>２</t>
    </rPh>
    <rPh sb="4" eb="6">
      <t>２チョウメ</t>
    </rPh>
    <phoneticPr fontId="3"/>
  </si>
  <si>
    <t>本郷一丁目</t>
    <rPh sb="0" eb="2">
      <t>ホンゴウ</t>
    </rPh>
    <rPh sb="2" eb="5">
      <t>１チョウメ</t>
    </rPh>
    <phoneticPr fontId="3"/>
  </si>
  <si>
    <t>春日一丁目</t>
    <rPh sb="0" eb="2">
      <t>カスガ</t>
    </rPh>
    <rPh sb="2" eb="5">
      <t>１チョウメ</t>
    </rPh>
    <phoneticPr fontId="3"/>
  </si>
  <si>
    <t>　〃　三丁目</t>
    <rPh sb="3" eb="4">
      <t>３</t>
    </rPh>
    <phoneticPr fontId="3"/>
  </si>
  <si>
    <t>小石川一丁目</t>
    <rPh sb="0" eb="3">
      <t>コイシカワ</t>
    </rPh>
    <rPh sb="3" eb="6">
      <t>１チョウメ</t>
    </rPh>
    <phoneticPr fontId="3"/>
  </si>
  <si>
    <t>　〃　四丁目</t>
    <rPh sb="3" eb="4">
      <t>４</t>
    </rPh>
    <phoneticPr fontId="3"/>
  </si>
  <si>
    <t>　〃　五丁目</t>
    <rPh sb="3" eb="4">
      <t>５</t>
    </rPh>
    <phoneticPr fontId="3"/>
  </si>
  <si>
    <t>　〃　六丁目</t>
    <rPh sb="3" eb="4">
      <t>６</t>
    </rPh>
    <phoneticPr fontId="3"/>
  </si>
  <si>
    <t>　〃　七丁目</t>
    <rPh sb="3" eb="4">
      <t>７</t>
    </rPh>
    <phoneticPr fontId="3"/>
  </si>
  <si>
    <t>湯島一丁目</t>
    <rPh sb="0" eb="2">
      <t>ユシマ</t>
    </rPh>
    <rPh sb="2" eb="5">
      <t>１チョウメ</t>
    </rPh>
    <phoneticPr fontId="3"/>
  </si>
  <si>
    <t>白山一丁目</t>
    <rPh sb="0" eb="2">
      <t>ハクサン</t>
    </rPh>
    <rPh sb="2" eb="3">
      <t>１</t>
    </rPh>
    <rPh sb="3" eb="5">
      <t>チョウメ</t>
    </rPh>
    <phoneticPr fontId="3"/>
  </si>
  <si>
    <t>西片一丁目</t>
    <rPh sb="0" eb="2">
      <t>ニシカタ</t>
    </rPh>
    <rPh sb="2" eb="5">
      <t>１チョウメ</t>
    </rPh>
    <phoneticPr fontId="3"/>
  </si>
  <si>
    <t>千石一丁目</t>
    <rPh sb="0" eb="2">
      <t>センゴク</t>
    </rPh>
    <rPh sb="2" eb="3">
      <t>１</t>
    </rPh>
    <rPh sb="3" eb="5">
      <t>１チョウメ</t>
    </rPh>
    <phoneticPr fontId="3"/>
  </si>
  <si>
    <t>向丘一丁目</t>
    <rPh sb="0" eb="2">
      <t>ムコウガオカ</t>
    </rPh>
    <rPh sb="2" eb="3">
      <t>１</t>
    </rPh>
    <rPh sb="3" eb="5">
      <t>１チョウメ</t>
    </rPh>
    <phoneticPr fontId="3"/>
  </si>
  <si>
    <t>弥生一丁目</t>
    <rPh sb="0" eb="2">
      <t>ヤヨイ</t>
    </rPh>
    <rPh sb="2" eb="5">
      <t>１チョウメ</t>
    </rPh>
    <phoneticPr fontId="3"/>
  </si>
  <si>
    <t>水道一丁目</t>
    <rPh sb="0" eb="2">
      <t>スイドウ</t>
    </rPh>
    <rPh sb="2" eb="5">
      <t>１チョウメ</t>
    </rPh>
    <phoneticPr fontId="3"/>
  </si>
  <si>
    <t>根津一丁目</t>
    <rPh sb="0" eb="2">
      <t>ネヅ</t>
    </rPh>
    <rPh sb="2" eb="5">
      <t>１チョウメ</t>
    </rPh>
    <phoneticPr fontId="3"/>
  </si>
  <si>
    <t>小日向一丁目</t>
    <rPh sb="0" eb="3">
      <t>コヒナタ</t>
    </rPh>
    <rPh sb="3" eb="6">
      <t>１チョウメ</t>
    </rPh>
    <phoneticPr fontId="3"/>
  </si>
  <si>
    <t>千駄木一丁目</t>
    <rPh sb="0" eb="3">
      <t>センダギ</t>
    </rPh>
    <rPh sb="3" eb="6">
      <t>１チョウメ</t>
    </rPh>
    <phoneticPr fontId="3"/>
  </si>
  <si>
    <t>大塚一丁目</t>
    <rPh sb="0" eb="2">
      <t>オオツカ</t>
    </rPh>
    <rPh sb="2" eb="5">
      <t>１チョウメ</t>
    </rPh>
    <phoneticPr fontId="3"/>
  </si>
  <si>
    <t>本駒込一丁目</t>
    <rPh sb="0" eb="3">
      <t>ホンコマゴメ</t>
    </rPh>
    <rPh sb="3" eb="6">
      <t>１チョウメ</t>
    </rPh>
    <phoneticPr fontId="3"/>
  </si>
  <si>
    <t>関口一丁目</t>
    <rPh sb="0" eb="2">
      <t>セキグチ</t>
    </rPh>
    <rPh sb="2" eb="5">
      <t>１チョウメ</t>
    </rPh>
    <phoneticPr fontId="3"/>
  </si>
  <si>
    <t>前月計</t>
    <rPh sb="0" eb="2">
      <t>ゼンゲツ</t>
    </rPh>
    <rPh sb="2" eb="3">
      <t>ケイ</t>
    </rPh>
    <phoneticPr fontId="3"/>
  </si>
  <si>
    <t>対前月差</t>
    <rPh sb="0" eb="1">
      <t>タイ</t>
    </rPh>
    <rPh sb="1" eb="3">
      <t>ゼンゲツ</t>
    </rPh>
    <rPh sb="3" eb="4">
      <t>サ</t>
    </rPh>
    <phoneticPr fontId="3"/>
  </si>
  <si>
    <t>目白台一丁目</t>
    <rPh sb="0" eb="3">
      <t>メジロダイ</t>
    </rPh>
    <rPh sb="3" eb="6">
      <t>１チョウメ</t>
    </rPh>
    <phoneticPr fontId="3"/>
  </si>
  <si>
    <t>前年同月計</t>
    <rPh sb="0" eb="2">
      <t>ゼンネン</t>
    </rPh>
    <rPh sb="2" eb="4">
      <t>ドウゲツ</t>
    </rPh>
    <rPh sb="4" eb="5">
      <t>ケイ</t>
    </rPh>
    <phoneticPr fontId="3"/>
  </si>
  <si>
    <t>対前年同月差</t>
    <rPh sb="0" eb="1">
      <t>タイ</t>
    </rPh>
    <rPh sb="1" eb="3">
      <t>ゼンネン</t>
    </rPh>
    <rPh sb="3" eb="5">
      <t>ドウゲツ</t>
    </rPh>
    <rPh sb="5" eb="6">
      <t>サ</t>
    </rPh>
    <phoneticPr fontId="3"/>
  </si>
  <si>
    <t>　う　　ち　　
外 国 人 住 民</t>
    <rPh sb="8" eb="9">
      <t>ガイ</t>
    </rPh>
    <rPh sb="10" eb="11">
      <t>クニ</t>
    </rPh>
    <rPh sb="12" eb="13">
      <t>ジン</t>
    </rPh>
    <rPh sb="14" eb="15">
      <t>スミ</t>
    </rPh>
    <rPh sb="16" eb="17">
      <t>タミ</t>
    </rPh>
    <phoneticPr fontId="3"/>
  </si>
  <si>
    <t>　　 ・ △は、前年・前月からの差引減少を示す。</t>
    <rPh sb="8" eb="10">
      <t>ゼンネン</t>
    </rPh>
    <rPh sb="11" eb="13">
      <t>ゼンゲツ</t>
    </rPh>
    <rPh sb="16" eb="18">
      <t>サシヒキ</t>
    </rPh>
    <rPh sb="18" eb="20">
      <t>ゲンショウ</t>
    </rPh>
    <rPh sb="21" eb="22">
      <t>シメ</t>
    </rPh>
    <phoneticPr fontId="3"/>
  </si>
  <si>
    <t>http://www.city.bunkyo.lg.jp/sosiki_busyo_kumin_jigyou_toukei_zinko.html</t>
    <phoneticPr fontId="3"/>
  </si>
  <si>
    <t>注）・ 「住民基本台帳法の一部を改正する法律」（平成21年法律第77号）の施行に伴い、No.683(平成24年8月1日現在)から表の様式を変更している。</t>
    <rPh sb="0" eb="1">
      <t>チュウ</t>
    </rPh>
    <rPh sb="5" eb="7">
      <t>ジュウミン</t>
    </rPh>
    <rPh sb="7" eb="9">
      <t>キホン</t>
    </rPh>
    <rPh sb="9" eb="11">
      <t>ダイチョウ</t>
    </rPh>
    <rPh sb="11" eb="12">
      <t>ホウ</t>
    </rPh>
    <rPh sb="13" eb="15">
      <t>イチブ</t>
    </rPh>
    <rPh sb="16" eb="18">
      <t>カイセイ</t>
    </rPh>
    <rPh sb="20" eb="22">
      <t>ホウリツ</t>
    </rPh>
    <rPh sb="24" eb="26">
      <t>ヘイセイ</t>
    </rPh>
    <rPh sb="28" eb="29">
      <t>ネン</t>
    </rPh>
    <rPh sb="29" eb="31">
      <t>ホウリツ</t>
    </rPh>
    <rPh sb="31" eb="32">
      <t>ダイ</t>
    </rPh>
    <rPh sb="34" eb="35">
      <t>ゴウ</t>
    </rPh>
    <rPh sb="37" eb="39">
      <t>シコウ</t>
    </rPh>
    <rPh sb="40" eb="41">
      <t>トモナ</t>
    </rPh>
    <rPh sb="50" eb="52">
      <t>ヘイセイ</t>
    </rPh>
    <rPh sb="54" eb="55">
      <t>ネン</t>
    </rPh>
    <rPh sb="56" eb="57">
      <t>ガツ</t>
    </rPh>
    <rPh sb="58" eb="59">
      <t>ニチ</t>
    </rPh>
    <rPh sb="59" eb="61">
      <t>ゲンザイ</t>
    </rPh>
    <rPh sb="64" eb="65">
      <t>ヒョウ</t>
    </rPh>
    <rPh sb="66" eb="68">
      <t>ヨウシキ</t>
    </rPh>
    <rPh sb="69" eb="71">
      <t>ヘンコウ</t>
    </rPh>
    <phoneticPr fontId="3"/>
  </si>
  <si>
    <t>世帯数</t>
    <rPh sb="0" eb="3">
      <t>セタイスウ</t>
    </rPh>
    <phoneticPr fontId="3"/>
  </si>
  <si>
    <t>人　　　　　口</t>
    <rPh sb="0" eb="1">
      <t>ヒト</t>
    </rPh>
    <rPh sb="6" eb="7">
      <t>クチ</t>
    </rPh>
    <phoneticPr fontId="3"/>
  </si>
  <si>
    <t>　 　・ 表中の「…」は、制度の改正に伴い世帯数の比較ができないことを示す。</t>
    <rPh sb="5" eb="7">
      <t>ヒョウチュウ</t>
    </rPh>
    <rPh sb="13" eb="15">
      <t>セイド</t>
    </rPh>
    <rPh sb="16" eb="18">
      <t>カイセイ</t>
    </rPh>
    <rPh sb="19" eb="20">
      <t>トモナ</t>
    </rPh>
    <rPh sb="21" eb="24">
      <t>セタイスウ</t>
    </rPh>
    <rPh sb="25" eb="27">
      <t>ヒカク</t>
    </rPh>
    <rPh sb="35" eb="36">
      <t>シメ</t>
    </rPh>
    <phoneticPr fontId="3"/>
  </si>
  <si>
    <t>人</t>
    <rPh sb="0" eb="1">
      <t>ヒト</t>
    </rPh>
    <phoneticPr fontId="3"/>
  </si>
  <si>
    <t>口</t>
    <rPh sb="0" eb="1">
      <t>クチ</t>
    </rPh>
    <phoneticPr fontId="3"/>
  </si>
  <si>
    <t>　　　　　町丁別　世帯・人口　(住民基本台帳）</t>
    <rPh sb="5" eb="6">
      <t>チョウチョウ</t>
    </rPh>
    <rPh sb="6" eb="7">
      <t>チョウ</t>
    </rPh>
    <rPh sb="7" eb="8">
      <t>ベツ</t>
    </rPh>
    <rPh sb="9" eb="11">
      <t>セタイ</t>
    </rPh>
    <rPh sb="12" eb="14">
      <t>ジンコウ</t>
    </rPh>
    <rPh sb="16" eb="18">
      <t>ジュウミン</t>
    </rPh>
    <rPh sb="18" eb="20">
      <t>キホン</t>
    </rPh>
    <rPh sb="20" eb="22">
      <t>ダイチョウ</t>
    </rPh>
    <phoneticPr fontId="3"/>
  </si>
  <si>
    <t>　 　・ 表の数値は、日本人と外国人住民の合計。</t>
    <rPh sb="5" eb="6">
      <t>ヒョウ</t>
    </rPh>
    <rPh sb="7" eb="9">
      <t>スウチ</t>
    </rPh>
    <rPh sb="11" eb="14">
      <t>ニホンジン</t>
    </rPh>
    <rPh sb="15" eb="17">
      <t>ガイコク</t>
    </rPh>
    <rPh sb="17" eb="18">
      <t>ジン</t>
    </rPh>
    <rPh sb="18" eb="20">
      <t>ジュウミン</t>
    </rPh>
    <rPh sb="21" eb="23">
      <t>ゴウケイ</t>
    </rPh>
    <phoneticPr fontId="3"/>
  </si>
  <si>
    <t>　 　・ *) は、外国人住民のみで構成される世帯数。</t>
    <rPh sb="10" eb="12">
      <t>ガイコク</t>
    </rPh>
    <rPh sb="12" eb="13">
      <t>ジン</t>
    </rPh>
    <rPh sb="13" eb="15">
      <t>ジュウミン</t>
    </rPh>
    <rPh sb="18" eb="20">
      <t>コウセイ</t>
    </rPh>
    <rPh sb="23" eb="25">
      <t>セタイ</t>
    </rPh>
    <rPh sb="25" eb="26">
      <t>カズ</t>
    </rPh>
    <phoneticPr fontId="3"/>
  </si>
  <si>
    <t>…</t>
  </si>
  <si>
    <t xml:space="preserve"> 文京区区民部区民課調査統計係   　電話（０３）５８０３－１１７２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3"/>
  </si>
  <si>
    <t>NO.690</t>
    <phoneticPr fontId="3"/>
  </si>
  <si>
    <t xml:space="preserve"> (平成25年 1月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</si>
  <si>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NO.691</t>
    <phoneticPr fontId="3"/>
  </si>
  <si>
    <t xml:space="preserve"> (平成25年2月 1日現在）</t>
    <rPh sb="2" eb="4">
      <t>ヘイセイ</t>
    </rPh>
    <rPh sb="6" eb="7">
      <t>ネン</t>
    </rPh>
    <rPh sb="8" eb="9">
      <t>８ガツ</t>
    </rPh>
    <rPh sb="11" eb="12">
      <t>１ニチ</t>
    </rPh>
    <rPh sb="12" eb="14">
      <t>ゲンザイ</t>
    </rPh>
    <phoneticPr fontId="3"/>
  </si>
  <si>
    <t>http://www.city.bunkyo.lg.jp/sosiki_busyo_kumin_jigyou_toukei_zinko.html</t>
    <phoneticPr fontId="3"/>
  </si>
  <si>
    <t>NO.692</t>
    <phoneticPr fontId="3"/>
  </si>
  <si>
    <t xml:space="preserve"> (平成25年 3月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</si>
  <si>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http://www.city.bunkyo.lg.jp/sosiki_busyo_kumin_jigyou_toukei_zinko.html</t>
    <phoneticPr fontId="3"/>
  </si>
  <si>
    <t>NO.694</t>
    <phoneticPr fontId="3"/>
  </si>
  <si>
    <t xml:space="preserve"> (平成25年4月 1日現在）</t>
    <rPh sb="2" eb="4">
      <t>ヘイセイ</t>
    </rPh>
    <rPh sb="6" eb="7">
      <t>ネン</t>
    </rPh>
    <rPh sb="8" eb="9">
      <t>８ガツ</t>
    </rPh>
    <rPh sb="11" eb="12">
      <t>１ニチ</t>
    </rPh>
    <rPh sb="12" eb="14">
      <t>ゲンザイ</t>
    </rPh>
    <phoneticPr fontId="3"/>
  </si>
  <si>
    <t>http://www.city.bunkyo.lg.jp/sosiki_busyo_kumin_jigyou_toukei_zinko.html</t>
    <phoneticPr fontId="3"/>
  </si>
  <si>
    <t>NO.695</t>
    <phoneticPr fontId="3"/>
  </si>
  <si>
    <t xml:space="preserve"> (平成25年 5月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</si>
  <si>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http://www.city.bunkyo.lg.jp/sosiki_busyo_kumin_jigyou_toukei_zinko.html</t>
    <phoneticPr fontId="3"/>
  </si>
  <si>
    <t>NO.696</t>
    <phoneticPr fontId="3"/>
  </si>
  <si>
    <t xml:space="preserve"> (平成25年6月 1日現在）</t>
    <rPh sb="2" eb="4">
      <t>ヘイセイ</t>
    </rPh>
    <rPh sb="6" eb="7">
      <t>ネン</t>
    </rPh>
    <rPh sb="8" eb="9">
      <t>８ガツ</t>
    </rPh>
    <rPh sb="11" eb="12">
      <t>１ニチ</t>
    </rPh>
    <rPh sb="12" eb="14">
      <t>ゲンザイ</t>
    </rPh>
    <phoneticPr fontId="3"/>
  </si>
  <si>
    <t>http://www.city.bunkyo.lg.jp/sosiki_busyo_kumin_jigyou_toukei_zinko.html</t>
    <phoneticPr fontId="3"/>
  </si>
  <si>
    <t>NO.698</t>
    <phoneticPr fontId="3"/>
  </si>
  <si>
    <t xml:space="preserve"> (平成25年 7月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</si>
  <si>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http://www.city.bunkyo.lg.jp/sosiki_busyo_kumin_jigyou_toukei_zinko.html</t>
    <phoneticPr fontId="3"/>
  </si>
  <si>
    <t>NO.699</t>
    <phoneticPr fontId="3"/>
  </si>
  <si>
    <t xml:space="preserve"> (平成25年8月 1日現在）</t>
    <rPh sb="2" eb="4">
      <t>ヘイセイ</t>
    </rPh>
    <rPh sb="6" eb="7">
      <t>ネン</t>
    </rPh>
    <rPh sb="8" eb="9">
      <t>８ガツ</t>
    </rPh>
    <rPh sb="11" eb="12">
      <t>１ニチ</t>
    </rPh>
    <rPh sb="12" eb="14">
      <t>ゲンザイ</t>
    </rPh>
    <phoneticPr fontId="3"/>
  </si>
  <si>
    <t>注）・ 表の数値は、日本人と外国人住民の合計。</t>
    <rPh sb="0" eb="1">
      <t>チュウ</t>
    </rPh>
    <phoneticPr fontId="3"/>
  </si>
  <si>
    <t>http://www.city.bunkyo.lg.jp/sosiki_busyo_kumin_jigyou_toukei_zinko.html</t>
    <phoneticPr fontId="3"/>
  </si>
  <si>
    <t>NO.700</t>
    <phoneticPr fontId="3"/>
  </si>
  <si>
    <t xml:space="preserve"> (平成25年 9月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</si>
  <si>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http://www.city.bunkyo.lg.jp/sosiki_busyo_kumin_jigyou_toukei_zinko.html</t>
    <phoneticPr fontId="3"/>
  </si>
  <si>
    <t>NO.702</t>
    <phoneticPr fontId="3"/>
  </si>
  <si>
    <t xml:space="preserve"> (平成25年10月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</si>
  <si>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http://www.city.bunkyo.lg.jp/sosiki_busyo_kumin_jigyou_toukei_zinko.html</t>
    <phoneticPr fontId="3"/>
  </si>
  <si>
    <t>NO.703</t>
    <phoneticPr fontId="3"/>
  </si>
  <si>
    <t xml:space="preserve"> (平成25年 11月 1日現在）</t>
    <rPh sb="2" eb="4">
      <t>ヘイセイ</t>
    </rPh>
    <rPh sb="6" eb="7">
      <t>ネン</t>
    </rPh>
    <rPh sb="10" eb="11">
      <t>８ガツ</t>
    </rPh>
    <rPh sb="13" eb="14">
      <t>１ニチ</t>
    </rPh>
    <rPh sb="14" eb="16">
      <t>ゲンザイ</t>
    </rPh>
    <phoneticPr fontId="3"/>
  </si>
  <si>
    <t>http://www.city.bunkyo.lg.jp/sosiki_busyo_kumin_jigyou_toukei_zinko.html</t>
    <phoneticPr fontId="3"/>
  </si>
  <si>
    <t>NO.704</t>
    <phoneticPr fontId="3"/>
  </si>
  <si>
    <t xml:space="preserve"> (平成25年12月 1日現在）</t>
    <rPh sb="2" eb="4">
      <t>ヘイセイ</t>
    </rPh>
    <rPh sb="6" eb="7">
      <t>ネン</t>
    </rPh>
    <rPh sb="9" eb="10">
      <t>８ガツ</t>
    </rPh>
    <rPh sb="12" eb="13">
      <t>１ニチ</t>
    </rPh>
    <rPh sb="13" eb="15">
      <t>ゲンザイ</t>
    </rPh>
    <phoneticPr fontId="3"/>
  </si>
  <si>
    <t>http://www.city.bunkyo.lg.jp/sosiki_busyo_kumin_jigyou_toukei_zinko.html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</si>
</sst>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7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23"/>
      </left>
      <right style="thin">
        <color indexed="64"/>
      </right>
      <top style="double">
        <color indexed="23"/>
      </top>
      <bottom style="thin">
        <color indexed="64"/>
      </bottom>
      <diagonal/>
    </border>
    <border>
      <left/>
      <right/>
      <top style="double">
        <color indexed="23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23"/>
      </top>
      <bottom style="thin">
        <color indexed="64"/>
      </bottom>
      <diagonal/>
    </border>
    <border>
      <left/>
      <right style="thin">
        <color indexed="64"/>
      </right>
      <top style="double">
        <color indexed="23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2" fillId="0" borderId="0" xfId="0" applyFont="1"/>
    <xf numFmtId="0" fontId="0" fillId="2" borderId="1" xfId="0" applyFill="1" applyBorder="1"/>
    <xf numFmtId="0" fontId="0" fillId="0" borderId="0" xfId="0" applyFont="1"/>
    <xf numFmtId="0" fontId="0" fillId="2" borderId="2" xfId="0" applyFill="1" applyBorder="1"/>
    <xf numFmtId="0" fontId="4" fillId="0" borderId="0" xfId="0" applyFont="1"/>
    <xf numFmtId="0" fontId="6" fillId="0" borderId="0" xfId="0" applyFont="1"/>
    <xf numFmtId="0" fontId="7" fillId="0" borderId="0" xfId="0" applyFont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distributed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8" fillId="3" borderId="11" xfId="0" applyFont="1" applyFill="1" applyBorder="1" applyAlignment="1">
      <alignment horizontal="distributed" vertical="center"/>
    </xf>
    <xf numFmtId="38" fontId="9" fillId="3" borderId="12" xfId="2" applyFont="1" applyFill="1" applyBorder="1" applyAlignment="1">
      <alignment vertical="center"/>
    </xf>
    <xf numFmtId="38" fontId="9" fillId="3" borderId="13" xfId="2" applyFont="1" applyFill="1" applyBorder="1" applyAlignment="1">
      <alignment vertical="center"/>
    </xf>
    <xf numFmtId="38" fontId="9" fillId="3" borderId="14" xfId="2" applyFont="1" applyFill="1" applyBorder="1" applyAlignment="1">
      <alignment vertical="center"/>
    </xf>
    <xf numFmtId="38" fontId="9" fillId="3" borderId="15" xfId="2" applyFont="1" applyFill="1" applyBorder="1" applyAlignment="1">
      <alignment vertical="center"/>
    </xf>
    <xf numFmtId="176" fontId="9" fillId="2" borderId="12" xfId="2" applyNumberFormat="1" applyFont="1" applyFill="1" applyBorder="1" applyAlignment="1">
      <alignment horizontal="right" vertical="center"/>
    </xf>
    <xf numFmtId="176" fontId="9" fillId="2" borderId="16" xfId="2" applyNumberFormat="1" applyFont="1" applyFill="1" applyBorder="1" applyAlignment="1">
      <alignment horizontal="right" vertical="center"/>
    </xf>
    <xf numFmtId="38" fontId="10" fillId="0" borderId="17" xfId="2" applyFont="1" applyBorder="1" applyAlignment="1">
      <alignment vertical="center"/>
    </xf>
    <xf numFmtId="38" fontId="10" fillId="0" borderId="18" xfId="2" applyFont="1" applyBorder="1" applyAlignment="1">
      <alignment vertical="center"/>
    </xf>
    <xf numFmtId="176" fontId="10" fillId="0" borderId="18" xfId="2" applyNumberFormat="1" applyFont="1" applyBorder="1" applyAlignment="1">
      <alignment horizontal="right" vertical="center"/>
    </xf>
    <xf numFmtId="176" fontId="10" fillId="0" borderId="19" xfId="2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distributed" vertical="center"/>
    </xf>
    <xf numFmtId="38" fontId="10" fillId="0" borderId="21" xfId="2" applyFont="1" applyBorder="1" applyAlignment="1">
      <alignment vertical="center"/>
    </xf>
    <xf numFmtId="38" fontId="10" fillId="0" borderId="22" xfId="2" applyFont="1" applyBorder="1" applyAlignment="1">
      <alignment vertical="center"/>
    </xf>
    <xf numFmtId="38" fontId="10" fillId="0" borderId="23" xfId="2" applyFont="1" applyBorder="1" applyAlignment="1">
      <alignment vertical="center"/>
    </xf>
    <xf numFmtId="38" fontId="10" fillId="0" borderId="24" xfId="2" applyFont="1" applyBorder="1" applyAlignment="1">
      <alignment vertical="center"/>
    </xf>
    <xf numFmtId="176" fontId="10" fillId="0" borderId="25" xfId="2" applyNumberFormat="1" applyFont="1" applyBorder="1" applyAlignment="1">
      <alignment horizontal="right" vertical="center"/>
    </xf>
    <xf numFmtId="176" fontId="10" fillId="0" borderId="26" xfId="2" applyNumberFormat="1" applyFont="1" applyBorder="1" applyAlignment="1">
      <alignment horizontal="right" vertical="center"/>
    </xf>
    <xf numFmtId="0" fontId="2" fillId="0" borderId="27" xfId="0" applyFont="1" applyBorder="1" applyAlignment="1">
      <alignment horizontal="distributed" vertical="center"/>
    </xf>
    <xf numFmtId="38" fontId="10" fillId="0" borderId="28" xfId="2" applyFont="1" applyBorder="1" applyAlignment="1">
      <alignment vertical="center"/>
    </xf>
    <xf numFmtId="38" fontId="10" fillId="0" borderId="29" xfId="2" applyFont="1" applyBorder="1" applyAlignment="1">
      <alignment vertical="center"/>
    </xf>
    <xf numFmtId="176" fontId="10" fillId="0" borderId="29" xfId="2" applyNumberFormat="1" applyFont="1" applyBorder="1" applyAlignment="1">
      <alignment horizontal="right" vertical="center"/>
    </xf>
    <xf numFmtId="176" fontId="10" fillId="0" borderId="30" xfId="2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distributed" vertical="center"/>
    </xf>
    <xf numFmtId="38" fontId="10" fillId="0" borderId="25" xfId="2" applyFont="1" applyBorder="1" applyAlignment="1">
      <alignment vertical="center"/>
    </xf>
    <xf numFmtId="38" fontId="10" fillId="0" borderId="32" xfId="2" applyFont="1" applyBorder="1" applyAlignment="1">
      <alignment vertical="center"/>
    </xf>
    <xf numFmtId="38" fontId="10" fillId="0" borderId="33" xfId="2" applyFont="1" applyBorder="1" applyAlignment="1">
      <alignment vertical="center"/>
    </xf>
    <xf numFmtId="176" fontId="10" fillId="0" borderId="34" xfId="2" applyNumberFormat="1" applyFont="1" applyBorder="1" applyAlignment="1">
      <alignment horizontal="right" vertical="center"/>
    </xf>
    <xf numFmtId="0" fontId="2" fillId="0" borderId="35" xfId="0" applyFont="1" applyBorder="1" applyAlignment="1">
      <alignment horizontal="distributed" vertical="center"/>
    </xf>
    <xf numFmtId="38" fontId="10" fillId="0" borderId="36" xfId="2" applyFont="1" applyBorder="1" applyAlignment="1">
      <alignment vertical="center"/>
    </xf>
    <xf numFmtId="38" fontId="10" fillId="0" borderId="9" xfId="2" applyFont="1" applyBorder="1" applyAlignment="1">
      <alignment vertical="center"/>
    </xf>
    <xf numFmtId="176" fontId="10" fillId="0" borderId="9" xfId="2" applyNumberFormat="1" applyFont="1" applyBorder="1" applyAlignment="1">
      <alignment horizontal="right" vertical="center"/>
    </xf>
    <xf numFmtId="176" fontId="10" fillId="0" borderId="37" xfId="2" applyNumberFormat="1" applyFont="1" applyBorder="1" applyAlignment="1">
      <alignment horizontal="right" vertical="center"/>
    </xf>
    <xf numFmtId="0" fontId="2" fillId="3" borderId="38" xfId="0" applyFont="1" applyFill="1" applyBorder="1" applyAlignment="1">
      <alignment horizontal="distributed" vertical="center"/>
    </xf>
    <xf numFmtId="38" fontId="10" fillId="3" borderId="3" xfId="2" applyFont="1" applyFill="1" applyBorder="1" applyAlignment="1">
      <alignment horizontal="right" vertical="center"/>
    </xf>
    <xf numFmtId="38" fontId="10" fillId="3" borderId="39" xfId="2" applyFont="1" applyFill="1" applyBorder="1" applyAlignment="1">
      <alignment vertical="center"/>
    </xf>
    <xf numFmtId="38" fontId="10" fillId="0" borderId="40" xfId="2" applyFont="1" applyBorder="1" applyAlignment="1">
      <alignment vertical="center"/>
    </xf>
    <xf numFmtId="38" fontId="10" fillId="0" borderId="41" xfId="2" applyFont="1" applyBorder="1" applyAlignment="1">
      <alignment horizontal="right" vertical="center"/>
    </xf>
    <xf numFmtId="0" fontId="2" fillId="3" borderId="31" xfId="0" applyFont="1" applyFill="1" applyBorder="1" applyAlignment="1">
      <alignment horizontal="distributed" vertical="center"/>
    </xf>
    <xf numFmtId="176" fontId="10" fillId="3" borderId="25" xfId="2" applyNumberFormat="1" applyFont="1" applyFill="1" applyBorder="1" applyAlignment="1">
      <alignment horizontal="right" vertical="center"/>
    </xf>
    <xf numFmtId="176" fontId="10" fillId="3" borderId="29" xfId="2" applyNumberFormat="1" applyFont="1" applyFill="1" applyBorder="1" applyAlignment="1">
      <alignment vertical="center"/>
    </xf>
    <xf numFmtId="38" fontId="10" fillId="0" borderId="42" xfId="2" applyFont="1" applyBorder="1" applyAlignment="1">
      <alignment vertical="center"/>
    </xf>
    <xf numFmtId="38" fontId="10" fillId="0" borderId="43" xfId="2" applyFont="1" applyBorder="1" applyAlignment="1">
      <alignment horizontal="right" vertical="center"/>
    </xf>
    <xf numFmtId="38" fontId="0" fillId="0" borderId="0" xfId="0" applyNumberFormat="1"/>
    <xf numFmtId="38" fontId="10" fillId="3" borderId="25" xfId="2" applyFont="1" applyFill="1" applyBorder="1" applyAlignment="1">
      <alignment horizontal="right" vertical="center"/>
    </xf>
    <xf numFmtId="38" fontId="10" fillId="3" borderId="29" xfId="2" applyFont="1" applyFill="1" applyBorder="1" applyAlignment="1">
      <alignment vertical="center"/>
    </xf>
    <xf numFmtId="0" fontId="2" fillId="3" borderId="44" xfId="0" applyFont="1" applyFill="1" applyBorder="1" applyAlignment="1">
      <alignment horizontal="distributed" vertical="center"/>
    </xf>
    <xf numFmtId="176" fontId="10" fillId="3" borderId="45" xfId="2" applyNumberFormat="1" applyFont="1" applyFill="1" applyBorder="1" applyAlignment="1">
      <alignment horizontal="right" vertical="center"/>
    </xf>
    <xf numFmtId="176" fontId="10" fillId="3" borderId="46" xfId="2" applyNumberFormat="1" applyFont="1" applyFill="1" applyBorder="1" applyAlignment="1">
      <alignment vertical="center"/>
    </xf>
    <xf numFmtId="38" fontId="10" fillId="0" borderId="47" xfId="2" applyFont="1" applyBorder="1" applyAlignment="1">
      <alignment vertical="center"/>
    </xf>
    <xf numFmtId="38" fontId="10" fillId="0" borderId="48" xfId="2" applyFont="1" applyBorder="1" applyAlignment="1">
      <alignment horizontal="right" vertical="center"/>
    </xf>
    <xf numFmtId="38" fontId="10" fillId="0" borderId="49" xfId="2" applyFont="1" applyBorder="1" applyAlignment="1">
      <alignment vertical="center"/>
    </xf>
    <xf numFmtId="38" fontId="10" fillId="0" borderId="50" xfId="2" applyFont="1" applyBorder="1" applyAlignment="1">
      <alignment vertical="center"/>
    </xf>
    <xf numFmtId="176" fontId="10" fillId="0" borderId="36" xfId="2" applyNumberFormat="1" applyFont="1" applyBorder="1" applyAlignment="1">
      <alignment horizontal="right" vertical="center"/>
    </xf>
    <xf numFmtId="176" fontId="10" fillId="0" borderId="49" xfId="2" applyNumberFormat="1" applyFont="1" applyBorder="1" applyAlignment="1">
      <alignment horizontal="right" vertical="center"/>
    </xf>
    <xf numFmtId="0" fontId="2" fillId="2" borderId="51" xfId="0" applyFont="1" applyFill="1" applyBorder="1" applyAlignment="1">
      <alignment horizontal="center" vertical="center" wrapText="1"/>
    </xf>
    <xf numFmtId="38" fontId="10" fillId="2" borderId="52" xfId="2" applyFont="1" applyFill="1" applyBorder="1" applyAlignment="1">
      <alignment vertical="center"/>
    </xf>
    <xf numFmtId="38" fontId="10" fillId="2" borderId="53" xfId="2" applyFont="1" applyFill="1" applyBorder="1" applyAlignment="1">
      <alignment vertical="center"/>
    </xf>
    <xf numFmtId="176" fontId="10" fillId="2" borderId="53" xfId="2" applyNumberFormat="1" applyFont="1" applyFill="1" applyBorder="1" applyAlignment="1">
      <alignment horizontal="right" vertical="center"/>
    </xf>
    <xf numFmtId="176" fontId="10" fillId="2" borderId="54" xfId="2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/>
    <xf numFmtId="0" fontId="2" fillId="0" borderId="0" xfId="0" applyFont="1" applyAlignment="1"/>
    <xf numFmtId="0" fontId="0" fillId="0" borderId="0" xfId="0" applyAlignment="1"/>
    <xf numFmtId="49" fontId="12" fillId="4" borderId="0" xfId="1" applyNumberFormat="1" applyFont="1" applyFill="1" applyBorder="1" applyAlignment="1" applyProtection="1"/>
    <xf numFmtId="0" fontId="13" fillId="0" borderId="0" xfId="0" applyFont="1" applyAlignment="1"/>
    <xf numFmtId="0" fontId="14" fillId="0" borderId="0" xfId="1" applyFont="1" applyAlignment="1" applyProtection="1">
      <alignment horizontal="right"/>
    </xf>
    <xf numFmtId="0" fontId="10" fillId="0" borderId="0" xfId="0" applyFont="1" applyBorder="1" applyAlignment="1">
      <alignment horizontal="right"/>
    </xf>
    <xf numFmtId="0" fontId="2" fillId="0" borderId="0" xfId="4" applyFont="1"/>
    <xf numFmtId="0" fontId="6" fillId="0" borderId="0" xfId="4" applyFont="1"/>
    <xf numFmtId="0" fontId="5" fillId="0" borderId="0" xfId="4" applyFont="1"/>
    <xf numFmtId="0" fontId="2" fillId="0" borderId="55" xfId="4" applyFont="1" applyBorder="1" applyAlignment="1">
      <alignment horizontal="center" vertical="center"/>
    </xf>
    <xf numFmtId="0" fontId="2" fillId="0" borderId="3" xfId="4" applyFont="1" applyBorder="1" applyAlignment="1">
      <alignment vertical="center"/>
    </xf>
    <xf numFmtId="0" fontId="2" fillId="0" borderId="56" xfId="4" applyFont="1" applyBorder="1" applyAlignment="1">
      <alignment horizontal="center" vertical="center"/>
    </xf>
    <xf numFmtId="0" fontId="2" fillId="0" borderId="4" xfId="4" applyFont="1" applyBorder="1" applyAlignment="1">
      <alignment vertical="center"/>
    </xf>
    <xf numFmtId="0" fontId="2" fillId="0" borderId="2" xfId="4" applyFont="1" applyBorder="1" applyAlignment="1">
      <alignment horizontal="distributed" vertical="center"/>
    </xf>
    <xf numFmtId="0" fontId="2" fillId="0" borderId="6" xfId="4" applyFont="1" applyBorder="1" applyAlignment="1">
      <alignment horizontal="distributed" vertical="center"/>
    </xf>
    <xf numFmtId="0" fontId="2" fillId="0" borderId="7" xfId="4" applyFont="1" applyBorder="1" applyAlignment="1">
      <alignment horizontal="distributed" vertical="center"/>
    </xf>
    <xf numFmtId="0" fontId="2" fillId="0" borderId="8" xfId="4" applyFont="1" applyBorder="1" applyAlignment="1">
      <alignment horizontal="distributed" vertical="center"/>
    </xf>
    <xf numFmtId="0" fontId="2" fillId="0" borderId="57" xfId="4" applyFont="1" applyBorder="1" applyAlignment="1">
      <alignment horizontal="distributed" vertical="center"/>
    </xf>
    <xf numFmtId="0" fontId="10" fillId="0" borderId="0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right"/>
    </xf>
    <xf numFmtId="0" fontId="2" fillId="0" borderId="5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8" xfId="0" applyFont="1" applyBorder="1" applyAlignment="1">
      <alignment horizontal="distributed" vertical="center"/>
    </xf>
    <xf numFmtId="0" fontId="2" fillId="0" borderId="59" xfId="0" applyFont="1" applyBorder="1" applyAlignment="1">
      <alignment horizontal="distributed" vertical="center"/>
    </xf>
    <xf numFmtId="0" fontId="2" fillId="0" borderId="17" xfId="0" applyFont="1" applyBorder="1" applyAlignment="1">
      <alignment horizontal="distributed" vertical="center" wrapText="1"/>
    </xf>
    <xf numFmtId="0" fontId="2" fillId="0" borderId="60" xfId="0" applyFont="1" applyBorder="1" applyAlignment="1">
      <alignment horizontal="distributed" vertical="center" wrapText="1"/>
    </xf>
    <xf numFmtId="0" fontId="2" fillId="0" borderId="5" xfId="0" applyFont="1" applyBorder="1" applyAlignment="1">
      <alignment horizontal="distributed" vertical="center"/>
    </xf>
    <xf numFmtId="0" fontId="2" fillId="0" borderId="61" xfId="0" applyFont="1" applyBorder="1" applyAlignment="1">
      <alignment horizontal="distributed" vertical="center"/>
    </xf>
  </cellXfs>
  <cellStyles count="5">
    <cellStyle name="ハイパーリンク" xfId="1" builtinId="8"/>
    <cellStyle name="桁区切り" xfId="2" builtinId="6"/>
    <cellStyle name="桁区切り 2" xfId="3"/>
    <cellStyle name="標準" xfId="0" builtinId="0"/>
    <cellStyle name="標準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1</xdr:row>
      <xdr:rowOff>33130</xdr:rowOff>
    </xdr:from>
    <xdr:to>
      <xdr:col>12</xdr:col>
      <xdr:colOff>16564</xdr:colOff>
      <xdr:row>2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204580"/>
          <a:ext cx="5443746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105275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1</xdr:row>
      <xdr:rowOff>33130</xdr:rowOff>
    </xdr:from>
    <xdr:to>
      <xdr:col>12</xdr:col>
      <xdr:colOff>16564</xdr:colOff>
      <xdr:row>2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20458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4095750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1</xdr:row>
      <xdr:rowOff>33130</xdr:rowOff>
    </xdr:from>
    <xdr:to>
      <xdr:col>12</xdr:col>
      <xdr:colOff>16564</xdr:colOff>
      <xdr:row>2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204580"/>
          <a:ext cx="5443746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105275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43746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105275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43746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105275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0</xdr:row>
      <xdr:rowOff>33130</xdr:rowOff>
    </xdr:from>
    <xdr:to>
      <xdr:col>12</xdr:col>
      <xdr:colOff>16564</xdr:colOff>
      <xdr:row>1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3313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42</xdr:row>
      <xdr:rowOff>0</xdr:rowOff>
    </xdr:from>
    <xdr:to>
      <xdr:col>8</xdr:col>
      <xdr:colOff>207065</xdr:colOff>
      <xdr:row>44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45832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1</xdr:row>
      <xdr:rowOff>33130</xdr:rowOff>
    </xdr:from>
    <xdr:to>
      <xdr:col>12</xdr:col>
      <xdr:colOff>16564</xdr:colOff>
      <xdr:row>2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204580"/>
          <a:ext cx="5443746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105275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630718</xdr:colOff>
      <xdr:row>1</xdr:row>
      <xdr:rowOff>33130</xdr:rowOff>
    </xdr:from>
    <xdr:to>
      <xdr:col>12</xdr:col>
      <xdr:colOff>16564</xdr:colOff>
      <xdr:row>2</xdr:row>
      <xdr:rowOff>347868</xdr:rowOff>
    </xdr:to>
    <xdr:sp macro="" textlink="">
      <xdr:nvSpPr>
        <xdr:cNvPr id="2" name="WordArt 18"/>
        <xdr:cNvSpPr>
          <a:spLocks noChangeArrowheads="1" noChangeShapeType="1" noTextEdit="1"/>
        </xdr:cNvSpPr>
      </xdr:nvSpPr>
      <xdr:spPr bwMode="auto">
        <a:xfrm>
          <a:off x="630718" y="204580"/>
          <a:ext cx="5434221" cy="695738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/>
              <a:ea typeface="ＭＳ Ｐゴシック"/>
            </a:rPr>
            <a:t>文京区人口統計資料</a:t>
          </a: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3" name="テキスト ボックス 2"/>
        <xdr:cNvSpPr txBox="1"/>
      </xdr:nvSpPr>
      <xdr:spPr>
        <a:xfrm>
          <a:off x="4095750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207065</xdr:colOff>
      <xdr:row>45</xdr:row>
      <xdr:rowOff>57977</xdr:rowOff>
    </xdr:to>
    <xdr:sp macro="" textlink="">
      <xdr:nvSpPr>
        <xdr:cNvPr id="4" name="テキスト ボックス 3"/>
        <xdr:cNvSpPr txBox="1"/>
      </xdr:nvSpPr>
      <xdr:spPr>
        <a:xfrm>
          <a:off x="4095750" y="9629775"/>
          <a:ext cx="207065" cy="4675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000"/>
            <a:t>*)</a:t>
          </a:r>
          <a:endParaRPr kumimoji="1" lang="ja-JP" altLang="en-US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1496310\Desktop\&#20154;&#21475;&#32113;&#35336;&#36039;&#26009;&#12288;&#20316;&#26989;\&#30010;&#19969;&#21029;&#19990;&#24111;&#12539;&#20154;&#21475;&#12288;&#20316;&#26989;&#299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月"/>
      <sheetName val="5月"/>
    </sheetNames>
    <sheetDataSet>
      <sheetData sheetId="0">
        <row r="7">
          <cell r="B7">
            <v>109878</v>
          </cell>
          <cell r="C7">
            <v>202123</v>
          </cell>
          <cell r="D7">
            <v>96239</v>
          </cell>
          <cell r="E7">
            <v>105884</v>
          </cell>
          <cell r="I7">
            <v>2182</v>
          </cell>
          <cell r="J7">
            <v>3732</v>
          </cell>
        </row>
        <row r="8">
          <cell r="B8">
            <v>558</v>
          </cell>
          <cell r="C8">
            <v>856</v>
          </cell>
          <cell r="I8">
            <v>958</v>
          </cell>
          <cell r="J8">
            <v>1702</v>
          </cell>
        </row>
        <row r="9">
          <cell r="B9">
            <v>835</v>
          </cell>
          <cell r="C9">
            <v>1478</v>
          </cell>
          <cell r="I9">
            <v>1995</v>
          </cell>
          <cell r="J9">
            <v>3819</v>
          </cell>
        </row>
        <row r="10">
          <cell r="B10">
            <v>971</v>
          </cell>
          <cell r="C10">
            <v>1545</v>
          </cell>
          <cell r="I10">
            <v>1751</v>
          </cell>
          <cell r="J10">
            <v>2946</v>
          </cell>
        </row>
        <row r="11">
          <cell r="B11">
            <v>1959</v>
          </cell>
          <cell r="C11">
            <v>3911</v>
          </cell>
          <cell r="I11">
            <v>1740</v>
          </cell>
          <cell r="J11">
            <v>2789</v>
          </cell>
        </row>
        <row r="12">
          <cell r="B12">
            <v>1971</v>
          </cell>
          <cell r="C12">
            <v>3626</v>
          </cell>
          <cell r="I12">
            <v>2093</v>
          </cell>
          <cell r="J12">
            <v>3787</v>
          </cell>
        </row>
        <row r="13">
          <cell r="B13">
            <v>2067</v>
          </cell>
          <cell r="C13">
            <v>3753</v>
          </cell>
          <cell r="I13">
            <v>1827</v>
          </cell>
          <cell r="J13">
            <v>3237</v>
          </cell>
        </row>
        <row r="14">
          <cell r="B14">
            <v>2395</v>
          </cell>
          <cell r="C14">
            <v>4908</v>
          </cell>
          <cell r="I14">
            <v>1019</v>
          </cell>
          <cell r="J14">
            <v>1691</v>
          </cell>
        </row>
        <row r="15">
          <cell r="B15">
            <v>1693</v>
          </cell>
          <cell r="C15">
            <v>3370</v>
          </cell>
          <cell r="I15">
            <v>471</v>
          </cell>
          <cell r="J15">
            <v>531</v>
          </cell>
        </row>
        <row r="16">
          <cell r="B16">
            <v>2845</v>
          </cell>
          <cell r="C16">
            <v>5353</v>
          </cell>
          <cell r="I16">
            <v>444</v>
          </cell>
          <cell r="J16">
            <v>676</v>
          </cell>
        </row>
        <row r="17">
          <cell r="B17">
            <v>2525</v>
          </cell>
          <cell r="C17">
            <v>4576</v>
          </cell>
          <cell r="I17">
            <v>1441</v>
          </cell>
          <cell r="J17">
            <v>2387</v>
          </cell>
        </row>
        <row r="18">
          <cell r="B18">
            <v>2170</v>
          </cell>
          <cell r="C18">
            <v>4019</v>
          </cell>
          <cell r="I18">
            <v>1825</v>
          </cell>
          <cell r="J18">
            <v>2889</v>
          </cell>
        </row>
        <row r="19">
          <cell r="B19">
            <v>518</v>
          </cell>
          <cell r="C19">
            <v>1006</v>
          </cell>
          <cell r="I19">
            <v>1138</v>
          </cell>
          <cell r="J19">
            <v>2041</v>
          </cell>
        </row>
        <row r="20">
          <cell r="B20">
            <v>2236</v>
          </cell>
          <cell r="C20">
            <v>4311</v>
          </cell>
          <cell r="I20">
            <v>1152</v>
          </cell>
          <cell r="J20">
            <v>2371</v>
          </cell>
        </row>
        <row r="21">
          <cell r="B21">
            <v>2080</v>
          </cell>
          <cell r="C21">
            <v>3713</v>
          </cell>
          <cell r="I21">
            <v>1426</v>
          </cell>
          <cell r="J21">
            <v>2857</v>
          </cell>
        </row>
        <row r="22">
          <cell r="B22">
            <v>1815</v>
          </cell>
          <cell r="C22">
            <v>3775</v>
          </cell>
          <cell r="I22">
            <v>1745</v>
          </cell>
          <cell r="J22">
            <v>3256</v>
          </cell>
        </row>
        <row r="23">
          <cell r="B23">
            <v>1946</v>
          </cell>
          <cell r="C23">
            <v>3966</v>
          </cell>
          <cell r="I23">
            <v>1862</v>
          </cell>
          <cell r="J23">
            <v>3233</v>
          </cell>
        </row>
        <row r="24">
          <cell r="B24">
            <v>2112</v>
          </cell>
          <cell r="C24">
            <v>4222</v>
          </cell>
          <cell r="I24">
            <v>248</v>
          </cell>
          <cell r="J24">
            <v>439</v>
          </cell>
        </row>
        <row r="25">
          <cell r="B25">
            <v>3021</v>
          </cell>
          <cell r="C25">
            <v>5211</v>
          </cell>
          <cell r="I25">
            <v>812</v>
          </cell>
          <cell r="J25">
            <v>1537</v>
          </cell>
        </row>
        <row r="26">
          <cell r="B26">
            <v>1340</v>
          </cell>
          <cell r="C26">
            <v>2490</v>
          </cell>
          <cell r="I26">
            <v>1280</v>
          </cell>
          <cell r="J26">
            <v>2342</v>
          </cell>
        </row>
        <row r="27">
          <cell r="B27">
            <v>1816</v>
          </cell>
          <cell r="C27">
            <v>2899</v>
          </cell>
          <cell r="I27">
            <v>2141</v>
          </cell>
          <cell r="J27">
            <v>3732</v>
          </cell>
        </row>
        <row r="28">
          <cell r="B28">
            <v>1042</v>
          </cell>
          <cell r="C28">
            <v>2061</v>
          </cell>
          <cell r="I28">
            <v>708</v>
          </cell>
          <cell r="J28">
            <v>1454</v>
          </cell>
        </row>
        <row r="29">
          <cell r="B29">
            <v>1084</v>
          </cell>
          <cell r="C29">
            <v>2453</v>
          </cell>
          <cell r="I29">
            <v>2432</v>
          </cell>
          <cell r="J29">
            <v>4314</v>
          </cell>
        </row>
        <row r="30">
          <cell r="B30">
            <v>654</v>
          </cell>
          <cell r="C30">
            <v>1295</v>
          </cell>
          <cell r="I30">
            <v>3516</v>
          </cell>
          <cell r="J30">
            <v>6358</v>
          </cell>
        </row>
        <row r="31">
          <cell r="B31">
            <v>850</v>
          </cell>
          <cell r="C31">
            <v>1541</v>
          </cell>
          <cell r="I31">
            <v>1595</v>
          </cell>
          <cell r="J31">
            <v>2923</v>
          </cell>
        </row>
        <row r="32">
          <cell r="B32">
            <v>528</v>
          </cell>
          <cell r="C32">
            <v>1165</v>
          </cell>
          <cell r="I32">
            <v>2264</v>
          </cell>
          <cell r="J32">
            <v>4564</v>
          </cell>
        </row>
        <row r="33">
          <cell r="B33">
            <v>979</v>
          </cell>
          <cell r="C33">
            <v>1817</v>
          </cell>
          <cell r="I33">
            <v>2189</v>
          </cell>
          <cell r="J33">
            <v>4260</v>
          </cell>
        </row>
        <row r="34">
          <cell r="B34">
            <v>1916</v>
          </cell>
          <cell r="C34">
            <v>3259</v>
          </cell>
          <cell r="I34">
            <v>2469</v>
          </cell>
          <cell r="J34">
            <v>4677</v>
          </cell>
        </row>
        <row r="35">
          <cell r="B35">
            <v>1659</v>
          </cell>
          <cell r="C35">
            <v>2888</v>
          </cell>
          <cell r="I35">
            <v>1789</v>
          </cell>
          <cell r="J35">
            <v>3168</v>
          </cell>
        </row>
        <row r="36">
          <cell r="B36">
            <v>2278</v>
          </cell>
          <cell r="C36">
            <v>4149</v>
          </cell>
          <cell r="I36">
            <v>2084</v>
          </cell>
          <cell r="J36">
            <v>4100</v>
          </cell>
        </row>
        <row r="37">
          <cell r="B37">
            <v>2127</v>
          </cell>
          <cell r="C37">
            <v>3684</v>
          </cell>
          <cell r="I37">
            <v>2852</v>
          </cell>
          <cell r="J37">
            <v>5331</v>
          </cell>
        </row>
        <row r="38">
          <cell r="B38">
            <v>2339</v>
          </cell>
          <cell r="C38">
            <v>4072</v>
          </cell>
          <cell r="I38">
            <v>1587</v>
          </cell>
          <cell r="J38">
            <v>3176</v>
          </cell>
        </row>
        <row r="39">
          <cell r="B39">
            <v>437</v>
          </cell>
          <cell r="C39">
            <v>895</v>
          </cell>
        </row>
        <row r="40">
          <cell r="B40">
            <v>437</v>
          </cell>
          <cell r="C40">
            <v>915</v>
          </cell>
        </row>
        <row r="41">
          <cell r="B41">
            <v>1271</v>
          </cell>
          <cell r="C41">
            <v>2186</v>
          </cell>
        </row>
        <row r="42">
          <cell r="B42">
            <v>1096</v>
          </cell>
          <cell r="C42">
            <v>1990</v>
          </cell>
        </row>
        <row r="43">
          <cell r="B43">
            <v>1273</v>
          </cell>
          <cell r="C43">
            <v>2446</v>
          </cell>
          <cell r="I43">
            <v>4173</v>
          </cell>
          <cell r="J43">
            <v>6809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city.bunkyo.lg.jp/sosiki_busyo_kumin_jigyou_toukei_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>
      <selection activeCell="O1" sqref="O1"/>
    </sheetView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7" width="5.37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50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51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v>109314</v>
      </c>
      <c r="C7" s="19">
        <v>201257</v>
      </c>
      <c r="D7" s="20">
        <v>95862</v>
      </c>
      <c r="E7" s="21">
        <v>105395</v>
      </c>
      <c r="F7" s="22">
        <v>-97</v>
      </c>
      <c r="G7" s="23">
        <v>-79</v>
      </c>
      <c r="H7" s="10" t="s">
        <v>7</v>
      </c>
      <c r="I7" s="24">
        <v>2173</v>
      </c>
      <c r="J7" s="25">
        <v>3733</v>
      </c>
      <c r="K7" s="25">
        <v>1636</v>
      </c>
      <c r="L7" s="25">
        <v>2097</v>
      </c>
      <c r="M7" s="26">
        <v>-2</v>
      </c>
      <c r="N7" s="27">
        <v>-6</v>
      </c>
    </row>
    <row r="8" spans="1:14" ht="17.25" customHeight="1" x14ac:dyDescent="0.15">
      <c r="A8" s="28" t="s">
        <v>8</v>
      </c>
      <c r="B8" s="29">
        <v>573</v>
      </c>
      <c r="C8" s="30">
        <v>880</v>
      </c>
      <c r="D8" s="31">
        <v>492</v>
      </c>
      <c r="E8" s="32">
        <v>388</v>
      </c>
      <c r="F8" s="33">
        <v>5</v>
      </c>
      <c r="G8" s="34">
        <v>5</v>
      </c>
      <c r="H8" s="35" t="s">
        <v>9</v>
      </c>
      <c r="I8" s="36">
        <v>957</v>
      </c>
      <c r="J8" s="37">
        <v>1708</v>
      </c>
      <c r="K8" s="37">
        <v>732</v>
      </c>
      <c r="L8" s="37">
        <v>976</v>
      </c>
      <c r="M8" s="38">
        <v>-2</v>
      </c>
      <c r="N8" s="39">
        <v>-10</v>
      </c>
    </row>
    <row r="9" spans="1:14" ht="17.25" customHeight="1" x14ac:dyDescent="0.15">
      <c r="A9" s="40" t="s">
        <v>9</v>
      </c>
      <c r="B9" s="41">
        <v>841</v>
      </c>
      <c r="C9" s="42">
        <v>1492</v>
      </c>
      <c r="D9" s="37">
        <v>743</v>
      </c>
      <c r="E9" s="43">
        <v>749</v>
      </c>
      <c r="F9" s="33">
        <v>-1</v>
      </c>
      <c r="G9" s="44">
        <v>4</v>
      </c>
      <c r="H9" s="35" t="s">
        <v>10</v>
      </c>
      <c r="I9" s="36">
        <v>1969</v>
      </c>
      <c r="J9" s="37">
        <v>3782</v>
      </c>
      <c r="K9" s="37">
        <v>1753</v>
      </c>
      <c r="L9" s="37">
        <v>2029</v>
      </c>
      <c r="M9" s="38">
        <v>-1</v>
      </c>
      <c r="N9" s="39">
        <v>-1</v>
      </c>
    </row>
    <row r="10" spans="1:14" ht="17.25" customHeight="1" x14ac:dyDescent="0.15">
      <c r="A10" s="40" t="s">
        <v>11</v>
      </c>
      <c r="B10" s="41">
        <v>963</v>
      </c>
      <c r="C10" s="42">
        <v>1534</v>
      </c>
      <c r="D10" s="37">
        <v>711</v>
      </c>
      <c r="E10" s="43">
        <v>823</v>
      </c>
      <c r="F10" s="33">
        <v>3</v>
      </c>
      <c r="G10" s="44">
        <v>2</v>
      </c>
      <c r="H10" s="40" t="s">
        <v>9</v>
      </c>
      <c r="I10" s="41">
        <v>1739</v>
      </c>
      <c r="J10" s="37">
        <v>2920</v>
      </c>
      <c r="K10" s="37">
        <v>1356</v>
      </c>
      <c r="L10" s="37">
        <v>1564</v>
      </c>
      <c r="M10" s="38">
        <v>-8</v>
      </c>
      <c r="N10" s="39">
        <v>-10</v>
      </c>
    </row>
    <row r="11" spans="1:14" ht="17.25" customHeight="1" x14ac:dyDescent="0.15">
      <c r="A11" s="40" t="s">
        <v>9</v>
      </c>
      <c r="B11" s="41">
        <v>1917</v>
      </c>
      <c r="C11" s="42">
        <v>3789</v>
      </c>
      <c r="D11" s="37">
        <v>1822</v>
      </c>
      <c r="E11" s="43">
        <v>1967</v>
      </c>
      <c r="F11" s="33">
        <v>-15</v>
      </c>
      <c r="G11" s="44">
        <v>-12</v>
      </c>
      <c r="H11" s="40" t="s">
        <v>12</v>
      </c>
      <c r="I11" s="41">
        <v>1720</v>
      </c>
      <c r="J11" s="37">
        <v>2760</v>
      </c>
      <c r="K11" s="37">
        <v>1299</v>
      </c>
      <c r="L11" s="37">
        <v>1461</v>
      </c>
      <c r="M11" s="38">
        <v>30</v>
      </c>
      <c r="N11" s="39">
        <v>40</v>
      </c>
    </row>
    <row r="12" spans="1:14" ht="17.25" customHeight="1" x14ac:dyDescent="0.15">
      <c r="A12" s="40" t="s">
        <v>13</v>
      </c>
      <c r="B12" s="41">
        <v>1947</v>
      </c>
      <c r="C12" s="42">
        <v>3592</v>
      </c>
      <c r="D12" s="37">
        <v>1639</v>
      </c>
      <c r="E12" s="43">
        <v>1953</v>
      </c>
      <c r="F12" s="33">
        <v>12</v>
      </c>
      <c r="G12" s="44">
        <v>18</v>
      </c>
      <c r="H12" s="40" t="s">
        <v>14</v>
      </c>
      <c r="I12" s="41">
        <v>2082</v>
      </c>
      <c r="J12" s="37">
        <v>3767</v>
      </c>
      <c r="K12" s="37">
        <v>1765</v>
      </c>
      <c r="L12" s="37">
        <v>2002</v>
      </c>
      <c r="M12" s="38">
        <v>-8</v>
      </c>
      <c r="N12" s="39">
        <v>-17</v>
      </c>
    </row>
    <row r="13" spans="1:14" ht="17.25" customHeight="1" x14ac:dyDescent="0.15">
      <c r="A13" s="40" t="s">
        <v>9</v>
      </c>
      <c r="B13" s="41">
        <v>2047</v>
      </c>
      <c r="C13" s="42">
        <v>3725</v>
      </c>
      <c r="D13" s="37">
        <v>1748</v>
      </c>
      <c r="E13" s="43">
        <v>1977</v>
      </c>
      <c r="F13" s="33">
        <v>22</v>
      </c>
      <c r="G13" s="44">
        <v>13</v>
      </c>
      <c r="H13" s="40" t="s">
        <v>15</v>
      </c>
      <c r="I13" s="41">
        <v>1826</v>
      </c>
      <c r="J13" s="37">
        <v>3248</v>
      </c>
      <c r="K13" s="37">
        <v>1663</v>
      </c>
      <c r="L13" s="37">
        <v>1585</v>
      </c>
      <c r="M13" s="38">
        <v>15</v>
      </c>
      <c r="N13" s="39">
        <v>23</v>
      </c>
    </row>
    <row r="14" spans="1:14" ht="17.25" customHeight="1" x14ac:dyDescent="0.15">
      <c r="A14" s="40" t="s">
        <v>12</v>
      </c>
      <c r="B14" s="41">
        <v>2396</v>
      </c>
      <c r="C14" s="42">
        <v>4900</v>
      </c>
      <c r="D14" s="37">
        <v>2331</v>
      </c>
      <c r="E14" s="43">
        <v>2569</v>
      </c>
      <c r="F14" s="33">
        <v>16</v>
      </c>
      <c r="G14" s="44">
        <v>45</v>
      </c>
      <c r="H14" s="40" t="s">
        <v>16</v>
      </c>
      <c r="I14" s="41">
        <v>1005</v>
      </c>
      <c r="J14" s="37">
        <v>1661</v>
      </c>
      <c r="K14" s="37">
        <v>861</v>
      </c>
      <c r="L14" s="37">
        <v>800</v>
      </c>
      <c r="M14" s="38">
        <v>-4</v>
      </c>
      <c r="N14" s="39">
        <v>-7</v>
      </c>
    </row>
    <row r="15" spans="1:14" ht="17.25" customHeight="1" x14ac:dyDescent="0.15">
      <c r="A15" s="40" t="s">
        <v>14</v>
      </c>
      <c r="B15" s="41">
        <v>1692</v>
      </c>
      <c r="C15" s="42">
        <v>3377</v>
      </c>
      <c r="D15" s="37">
        <v>1517</v>
      </c>
      <c r="E15" s="43">
        <v>1860</v>
      </c>
      <c r="F15" s="33">
        <v>0</v>
      </c>
      <c r="G15" s="44">
        <v>-2</v>
      </c>
      <c r="H15" s="40" t="s">
        <v>17</v>
      </c>
      <c r="I15" s="41">
        <v>370</v>
      </c>
      <c r="J15" s="37">
        <v>431</v>
      </c>
      <c r="K15" s="37">
        <v>118</v>
      </c>
      <c r="L15" s="37">
        <v>313</v>
      </c>
      <c r="M15" s="38">
        <v>-26</v>
      </c>
      <c r="N15" s="39">
        <v>-25</v>
      </c>
    </row>
    <row r="16" spans="1:14" ht="17.25" customHeight="1" x14ac:dyDescent="0.15">
      <c r="A16" s="40" t="s">
        <v>15</v>
      </c>
      <c r="B16" s="41">
        <v>2827</v>
      </c>
      <c r="C16" s="42">
        <v>5341</v>
      </c>
      <c r="D16" s="37">
        <v>2475</v>
      </c>
      <c r="E16" s="43">
        <v>2866</v>
      </c>
      <c r="F16" s="33">
        <v>-10</v>
      </c>
      <c r="G16" s="44">
        <v>-6</v>
      </c>
      <c r="H16" s="40" t="s">
        <v>18</v>
      </c>
      <c r="I16" s="41">
        <v>450</v>
      </c>
      <c r="J16" s="37">
        <v>686</v>
      </c>
      <c r="K16" s="37">
        <v>296</v>
      </c>
      <c r="L16" s="37">
        <v>390</v>
      </c>
      <c r="M16" s="38">
        <v>-8</v>
      </c>
      <c r="N16" s="39">
        <v>-7</v>
      </c>
    </row>
    <row r="17" spans="1:14" ht="17.25" customHeight="1" x14ac:dyDescent="0.15">
      <c r="A17" s="40" t="s">
        <v>19</v>
      </c>
      <c r="B17" s="41">
        <v>2523</v>
      </c>
      <c r="C17" s="42">
        <v>4582</v>
      </c>
      <c r="D17" s="37">
        <v>2221</v>
      </c>
      <c r="E17" s="43">
        <v>2361</v>
      </c>
      <c r="F17" s="33">
        <v>1</v>
      </c>
      <c r="G17" s="44">
        <v>-10</v>
      </c>
      <c r="H17" s="40" t="s">
        <v>9</v>
      </c>
      <c r="I17" s="41">
        <v>1454</v>
      </c>
      <c r="J17" s="37">
        <v>2398</v>
      </c>
      <c r="K17" s="37">
        <v>1217</v>
      </c>
      <c r="L17" s="37">
        <v>1181</v>
      </c>
      <c r="M17" s="38">
        <v>-5</v>
      </c>
      <c r="N17" s="39">
        <v>2</v>
      </c>
    </row>
    <row r="18" spans="1:14" ht="17.25" customHeight="1" x14ac:dyDescent="0.15">
      <c r="A18" s="40" t="s">
        <v>9</v>
      </c>
      <c r="B18" s="41">
        <v>2124</v>
      </c>
      <c r="C18" s="42">
        <v>3961</v>
      </c>
      <c r="D18" s="37">
        <v>1935</v>
      </c>
      <c r="E18" s="43">
        <v>2026</v>
      </c>
      <c r="F18" s="33">
        <v>-2</v>
      </c>
      <c r="G18" s="44">
        <v>6</v>
      </c>
      <c r="H18" s="40" t="s">
        <v>12</v>
      </c>
      <c r="I18" s="41">
        <v>1835</v>
      </c>
      <c r="J18" s="37">
        <v>2924</v>
      </c>
      <c r="K18" s="37">
        <v>1432</v>
      </c>
      <c r="L18" s="37">
        <v>1492</v>
      </c>
      <c r="M18" s="38">
        <v>-8</v>
      </c>
      <c r="N18" s="39">
        <v>-12</v>
      </c>
    </row>
    <row r="19" spans="1:14" ht="17.25" customHeight="1" x14ac:dyDescent="0.15">
      <c r="A19" s="40" t="s">
        <v>12</v>
      </c>
      <c r="B19" s="41">
        <v>528</v>
      </c>
      <c r="C19" s="42">
        <v>1020</v>
      </c>
      <c r="D19" s="37">
        <v>482</v>
      </c>
      <c r="E19" s="43">
        <v>538</v>
      </c>
      <c r="F19" s="33">
        <v>-1</v>
      </c>
      <c r="G19" s="44">
        <v>0</v>
      </c>
      <c r="H19" s="40" t="s">
        <v>14</v>
      </c>
      <c r="I19" s="41">
        <v>1116</v>
      </c>
      <c r="J19" s="37">
        <v>2032</v>
      </c>
      <c r="K19" s="37">
        <v>1029</v>
      </c>
      <c r="L19" s="37">
        <v>1003</v>
      </c>
      <c r="M19" s="38">
        <v>6</v>
      </c>
      <c r="N19" s="39">
        <v>7</v>
      </c>
    </row>
    <row r="20" spans="1:14" ht="17.25" customHeight="1" x14ac:dyDescent="0.15">
      <c r="A20" s="40" t="s">
        <v>14</v>
      </c>
      <c r="B20" s="41">
        <v>2232</v>
      </c>
      <c r="C20" s="42">
        <v>4308</v>
      </c>
      <c r="D20" s="37">
        <v>2054</v>
      </c>
      <c r="E20" s="43">
        <v>2254</v>
      </c>
      <c r="F20" s="33">
        <v>2</v>
      </c>
      <c r="G20" s="44">
        <v>3</v>
      </c>
      <c r="H20" s="40" t="s">
        <v>20</v>
      </c>
      <c r="I20" s="41">
        <v>1143</v>
      </c>
      <c r="J20" s="37">
        <v>2348</v>
      </c>
      <c r="K20" s="37">
        <v>1112</v>
      </c>
      <c r="L20" s="37">
        <v>1236</v>
      </c>
      <c r="M20" s="38">
        <v>-5</v>
      </c>
      <c r="N20" s="39">
        <v>-8</v>
      </c>
    </row>
    <row r="21" spans="1:14" ht="17.25" customHeight="1" x14ac:dyDescent="0.15">
      <c r="A21" s="40" t="s">
        <v>15</v>
      </c>
      <c r="B21" s="41">
        <v>2020</v>
      </c>
      <c r="C21" s="42">
        <v>3618</v>
      </c>
      <c r="D21" s="37">
        <v>1656</v>
      </c>
      <c r="E21" s="43">
        <v>1962</v>
      </c>
      <c r="F21" s="33">
        <v>6</v>
      </c>
      <c r="G21" s="44">
        <v>17</v>
      </c>
      <c r="H21" s="40" t="s">
        <v>9</v>
      </c>
      <c r="I21" s="41">
        <v>1441</v>
      </c>
      <c r="J21" s="37">
        <v>2863</v>
      </c>
      <c r="K21" s="37">
        <v>1435</v>
      </c>
      <c r="L21" s="37">
        <v>1428</v>
      </c>
      <c r="M21" s="38">
        <v>3</v>
      </c>
      <c r="N21" s="39">
        <v>-6</v>
      </c>
    </row>
    <row r="22" spans="1:14" ht="17.25" customHeight="1" x14ac:dyDescent="0.15">
      <c r="A22" s="40" t="s">
        <v>21</v>
      </c>
      <c r="B22" s="41">
        <v>1809</v>
      </c>
      <c r="C22" s="42">
        <v>3787</v>
      </c>
      <c r="D22" s="37">
        <v>1798</v>
      </c>
      <c r="E22" s="43">
        <v>1989</v>
      </c>
      <c r="F22" s="33">
        <v>-1</v>
      </c>
      <c r="G22" s="44">
        <v>-6</v>
      </c>
      <c r="H22" s="40" t="s">
        <v>22</v>
      </c>
      <c r="I22" s="41">
        <v>1780</v>
      </c>
      <c r="J22" s="37">
        <v>3275</v>
      </c>
      <c r="K22" s="37">
        <v>1642</v>
      </c>
      <c r="L22" s="37">
        <v>1633</v>
      </c>
      <c r="M22" s="38">
        <v>3</v>
      </c>
      <c r="N22" s="39">
        <v>11</v>
      </c>
    </row>
    <row r="23" spans="1:14" ht="17.25" customHeight="1" x14ac:dyDescent="0.15">
      <c r="A23" s="40" t="s">
        <v>9</v>
      </c>
      <c r="B23" s="41">
        <v>1924</v>
      </c>
      <c r="C23" s="42">
        <v>3912</v>
      </c>
      <c r="D23" s="37">
        <v>1866</v>
      </c>
      <c r="E23" s="43">
        <v>2046</v>
      </c>
      <c r="F23" s="33">
        <v>-3</v>
      </c>
      <c r="G23" s="44">
        <v>-6</v>
      </c>
      <c r="H23" s="40" t="s">
        <v>9</v>
      </c>
      <c r="I23" s="41">
        <v>1800</v>
      </c>
      <c r="J23" s="37">
        <v>3168</v>
      </c>
      <c r="K23" s="37">
        <v>1514</v>
      </c>
      <c r="L23" s="37">
        <v>1654</v>
      </c>
      <c r="M23" s="38">
        <v>-21</v>
      </c>
      <c r="N23" s="39">
        <v>-23</v>
      </c>
    </row>
    <row r="24" spans="1:14" ht="17.25" customHeight="1" x14ac:dyDescent="0.15">
      <c r="A24" s="40" t="s">
        <v>12</v>
      </c>
      <c r="B24" s="41">
        <v>2080</v>
      </c>
      <c r="C24" s="42">
        <v>4199</v>
      </c>
      <c r="D24" s="37">
        <v>2043</v>
      </c>
      <c r="E24" s="43">
        <v>2156</v>
      </c>
      <c r="F24" s="33">
        <v>-11</v>
      </c>
      <c r="G24" s="44">
        <v>-17</v>
      </c>
      <c r="H24" s="40" t="s">
        <v>23</v>
      </c>
      <c r="I24" s="41">
        <v>257</v>
      </c>
      <c r="J24" s="37">
        <v>459</v>
      </c>
      <c r="K24" s="37">
        <v>235</v>
      </c>
      <c r="L24" s="37">
        <v>224</v>
      </c>
      <c r="M24" s="38">
        <v>0</v>
      </c>
      <c r="N24" s="39">
        <v>-5</v>
      </c>
    </row>
    <row r="25" spans="1:14" ht="17.25" customHeight="1" x14ac:dyDescent="0.15">
      <c r="A25" s="40" t="s">
        <v>14</v>
      </c>
      <c r="B25" s="41">
        <v>2969</v>
      </c>
      <c r="C25" s="42">
        <v>5134</v>
      </c>
      <c r="D25" s="37">
        <v>2440</v>
      </c>
      <c r="E25" s="43">
        <v>2694</v>
      </c>
      <c r="F25" s="33">
        <v>7</v>
      </c>
      <c r="G25" s="44">
        <v>10</v>
      </c>
      <c r="H25" s="40" t="s">
        <v>9</v>
      </c>
      <c r="I25" s="41">
        <v>819</v>
      </c>
      <c r="J25" s="37">
        <v>1545</v>
      </c>
      <c r="K25" s="37">
        <v>748</v>
      </c>
      <c r="L25" s="37">
        <v>797</v>
      </c>
      <c r="M25" s="38">
        <v>-5</v>
      </c>
      <c r="N25" s="39">
        <v>-3</v>
      </c>
    </row>
    <row r="26" spans="1:14" ht="17.25" customHeight="1" x14ac:dyDescent="0.15">
      <c r="A26" s="40" t="s">
        <v>24</v>
      </c>
      <c r="B26" s="41">
        <v>1330</v>
      </c>
      <c r="C26" s="42">
        <v>2472</v>
      </c>
      <c r="D26" s="37">
        <v>1206</v>
      </c>
      <c r="E26" s="43">
        <v>1266</v>
      </c>
      <c r="F26" s="33">
        <v>12</v>
      </c>
      <c r="G26" s="44">
        <v>27</v>
      </c>
      <c r="H26" s="40" t="s">
        <v>25</v>
      </c>
      <c r="I26" s="41">
        <v>1274</v>
      </c>
      <c r="J26" s="37">
        <v>2329</v>
      </c>
      <c r="K26" s="37">
        <v>1041</v>
      </c>
      <c r="L26" s="37">
        <v>1288</v>
      </c>
      <c r="M26" s="38">
        <v>3</v>
      </c>
      <c r="N26" s="39">
        <v>4</v>
      </c>
    </row>
    <row r="27" spans="1:14" ht="17.25" customHeight="1" x14ac:dyDescent="0.15">
      <c r="A27" s="40" t="s">
        <v>9</v>
      </c>
      <c r="B27" s="41">
        <v>1811</v>
      </c>
      <c r="C27" s="42">
        <v>2881</v>
      </c>
      <c r="D27" s="37">
        <v>1478</v>
      </c>
      <c r="E27" s="43">
        <v>1403</v>
      </c>
      <c r="F27" s="33">
        <v>1</v>
      </c>
      <c r="G27" s="44">
        <v>-6</v>
      </c>
      <c r="H27" s="40" t="s">
        <v>9</v>
      </c>
      <c r="I27" s="41">
        <v>2128</v>
      </c>
      <c r="J27" s="37">
        <v>3703</v>
      </c>
      <c r="K27" s="37">
        <v>1741</v>
      </c>
      <c r="L27" s="37">
        <v>1962</v>
      </c>
      <c r="M27" s="38">
        <v>-12</v>
      </c>
      <c r="N27" s="39">
        <v>-15</v>
      </c>
    </row>
    <row r="28" spans="1:14" ht="17.25" customHeight="1" x14ac:dyDescent="0.15">
      <c r="A28" s="40" t="s">
        <v>26</v>
      </c>
      <c r="B28" s="41">
        <v>1041</v>
      </c>
      <c r="C28" s="42">
        <v>2064</v>
      </c>
      <c r="D28" s="37">
        <v>939</v>
      </c>
      <c r="E28" s="43">
        <v>1125</v>
      </c>
      <c r="F28" s="33">
        <v>-3</v>
      </c>
      <c r="G28" s="44">
        <v>2</v>
      </c>
      <c r="H28" s="40" t="s">
        <v>27</v>
      </c>
      <c r="I28" s="41">
        <v>715</v>
      </c>
      <c r="J28" s="37">
        <v>1461</v>
      </c>
      <c r="K28" s="37">
        <v>678</v>
      </c>
      <c r="L28" s="37">
        <v>783</v>
      </c>
      <c r="M28" s="38">
        <v>-5</v>
      </c>
      <c r="N28" s="39">
        <v>-10</v>
      </c>
    </row>
    <row r="29" spans="1:14" ht="17.25" customHeight="1" x14ac:dyDescent="0.15">
      <c r="A29" s="40" t="s">
        <v>9</v>
      </c>
      <c r="B29" s="41">
        <v>1093</v>
      </c>
      <c r="C29" s="42">
        <v>2469</v>
      </c>
      <c r="D29" s="37">
        <v>1195</v>
      </c>
      <c r="E29" s="43">
        <v>1274</v>
      </c>
      <c r="F29" s="33">
        <v>6</v>
      </c>
      <c r="G29" s="44">
        <v>2</v>
      </c>
      <c r="H29" s="40" t="s">
        <v>9</v>
      </c>
      <c r="I29" s="41">
        <v>2422</v>
      </c>
      <c r="J29" s="37">
        <v>4322</v>
      </c>
      <c r="K29" s="37">
        <v>2017</v>
      </c>
      <c r="L29" s="37">
        <v>2305</v>
      </c>
      <c r="M29" s="38">
        <v>-12</v>
      </c>
      <c r="N29" s="39">
        <v>-16</v>
      </c>
    </row>
    <row r="30" spans="1:14" ht="17.25" customHeight="1" x14ac:dyDescent="0.15">
      <c r="A30" s="40" t="s">
        <v>12</v>
      </c>
      <c r="B30" s="41">
        <v>642</v>
      </c>
      <c r="C30" s="42">
        <v>1295</v>
      </c>
      <c r="D30" s="37">
        <v>647</v>
      </c>
      <c r="E30" s="43">
        <v>648</v>
      </c>
      <c r="F30" s="33">
        <v>0</v>
      </c>
      <c r="G30" s="44">
        <v>3</v>
      </c>
      <c r="H30" s="40" t="s">
        <v>12</v>
      </c>
      <c r="I30" s="41">
        <v>3522</v>
      </c>
      <c r="J30" s="37">
        <v>6353</v>
      </c>
      <c r="K30" s="37">
        <v>3017</v>
      </c>
      <c r="L30" s="37">
        <v>3336</v>
      </c>
      <c r="M30" s="38">
        <v>-3</v>
      </c>
      <c r="N30" s="39">
        <v>-8</v>
      </c>
    </row>
    <row r="31" spans="1:14" ht="17.25" customHeight="1" x14ac:dyDescent="0.15">
      <c r="A31" s="40" t="s">
        <v>14</v>
      </c>
      <c r="B31" s="41">
        <v>843</v>
      </c>
      <c r="C31" s="42">
        <v>1516</v>
      </c>
      <c r="D31" s="37">
        <v>722</v>
      </c>
      <c r="E31" s="43">
        <v>794</v>
      </c>
      <c r="F31" s="33">
        <v>-3</v>
      </c>
      <c r="G31" s="44">
        <v>0</v>
      </c>
      <c r="H31" s="40" t="s">
        <v>14</v>
      </c>
      <c r="I31" s="41">
        <v>1591</v>
      </c>
      <c r="J31" s="37">
        <v>2924</v>
      </c>
      <c r="K31" s="37">
        <v>1449</v>
      </c>
      <c r="L31" s="37">
        <v>1475</v>
      </c>
      <c r="M31" s="38">
        <v>-1</v>
      </c>
      <c r="N31" s="39">
        <v>4</v>
      </c>
    </row>
    <row r="32" spans="1:14" ht="17.25" customHeight="1" x14ac:dyDescent="0.15">
      <c r="A32" s="40" t="s">
        <v>28</v>
      </c>
      <c r="B32" s="41">
        <v>546</v>
      </c>
      <c r="C32" s="42">
        <v>1184</v>
      </c>
      <c r="D32" s="37">
        <v>555</v>
      </c>
      <c r="E32" s="43">
        <v>629</v>
      </c>
      <c r="F32" s="33">
        <v>-4</v>
      </c>
      <c r="G32" s="44">
        <v>-10</v>
      </c>
      <c r="H32" s="40" t="s">
        <v>15</v>
      </c>
      <c r="I32" s="41">
        <v>2265</v>
      </c>
      <c r="J32" s="37">
        <v>4568</v>
      </c>
      <c r="K32" s="37">
        <v>2187</v>
      </c>
      <c r="L32" s="37">
        <v>2381</v>
      </c>
      <c r="M32" s="38">
        <v>4</v>
      </c>
      <c r="N32" s="39">
        <v>7</v>
      </c>
    </row>
    <row r="33" spans="1:18" ht="17.25" customHeight="1" x14ac:dyDescent="0.15">
      <c r="A33" s="40" t="s">
        <v>9</v>
      </c>
      <c r="B33" s="41">
        <v>979</v>
      </c>
      <c r="C33" s="42">
        <v>1804</v>
      </c>
      <c r="D33" s="37">
        <v>783</v>
      </c>
      <c r="E33" s="43">
        <v>1021</v>
      </c>
      <c r="F33" s="33">
        <v>-2</v>
      </c>
      <c r="G33" s="44">
        <v>-2</v>
      </c>
      <c r="H33" s="40" t="s">
        <v>29</v>
      </c>
      <c r="I33" s="41">
        <v>2196</v>
      </c>
      <c r="J33" s="37">
        <v>4284</v>
      </c>
      <c r="K33" s="37">
        <v>2005</v>
      </c>
      <c r="L33" s="37">
        <v>2279</v>
      </c>
      <c r="M33" s="38">
        <v>-9</v>
      </c>
      <c r="N33" s="39">
        <v>-19</v>
      </c>
    </row>
    <row r="34" spans="1:18" ht="17.25" customHeight="1" x14ac:dyDescent="0.15">
      <c r="A34" s="40" t="s">
        <v>12</v>
      </c>
      <c r="B34" s="41">
        <v>1911</v>
      </c>
      <c r="C34" s="42">
        <v>3228</v>
      </c>
      <c r="D34" s="37">
        <v>1482</v>
      </c>
      <c r="E34" s="43">
        <v>1746</v>
      </c>
      <c r="F34" s="33">
        <v>-14</v>
      </c>
      <c r="G34" s="44">
        <v>-17</v>
      </c>
      <c r="H34" s="40" t="s">
        <v>9</v>
      </c>
      <c r="I34" s="41">
        <v>2422</v>
      </c>
      <c r="J34" s="37">
        <v>4551</v>
      </c>
      <c r="K34" s="37">
        <v>2183</v>
      </c>
      <c r="L34" s="37">
        <v>2368</v>
      </c>
      <c r="M34" s="38">
        <v>2</v>
      </c>
      <c r="N34" s="39">
        <v>5</v>
      </c>
    </row>
    <row r="35" spans="1:18" ht="17.25" customHeight="1" x14ac:dyDescent="0.15">
      <c r="A35" s="40" t="s">
        <v>14</v>
      </c>
      <c r="B35" s="41">
        <v>1654</v>
      </c>
      <c r="C35" s="42">
        <v>2876</v>
      </c>
      <c r="D35" s="37">
        <v>1307</v>
      </c>
      <c r="E35" s="43">
        <v>1569</v>
      </c>
      <c r="F35" s="33">
        <v>3</v>
      </c>
      <c r="G35" s="44">
        <v>15</v>
      </c>
      <c r="H35" s="40" t="s">
        <v>12</v>
      </c>
      <c r="I35" s="41">
        <v>1774</v>
      </c>
      <c r="J35" s="37">
        <v>3160</v>
      </c>
      <c r="K35" s="37">
        <v>1499</v>
      </c>
      <c r="L35" s="37">
        <v>1661</v>
      </c>
      <c r="M35" s="38">
        <v>-10</v>
      </c>
      <c r="N35" s="39">
        <v>-14</v>
      </c>
    </row>
    <row r="36" spans="1:18" ht="17.25" customHeight="1" x14ac:dyDescent="0.15">
      <c r="A36" s="40" t="s">
        <v>15</v>
      </c>
      <c r="B36" s="41">
        <v>2253</v>
      </c>
      <c r="C36" s="42">
        <v>4121</v>
      </c>
      <c r="D36" s="37">
        <v>1974</v>
      </c>
      <c r="E36" s="43">
        <v>2147</v>
      </c>
      <c r="F36" s="33">
        <v>-9</v>
      </c>
      <c r="G36" s="44">
        <v>-7</v>
      </c>
      <c r="H36" s="40" t="s">
        <v>14</v>
      </c>
      <c r="I36" s="41">
        <v>2077</v>
      </c>
      <c r="J36" s="37">
        <v>4081</v>
      </c>
      <c r="K36" s="37">
        <v>1965</v>
      </c>
      <c r="L36" s="37">
        <v>2116</v>
      </c>
      <c r="M36" s="38">
        <v>4</v>
      </c>
      <c r="N36" s="39">
        <v>-3</v>
      </c>
    </row>
    <row r="37" spans="1:18" ht="17.25" customHeight="1" x14ac:dyDescent="0.15">
      <c r="A37" s="40" t="s">
        <v>16</v>
      </c>
      <c r="B37" s="41">
        <v>2107</v>
      </c>
      <c r="C37" s="42">
        <v>3659</v>
      </c>
      <c r="D37" s="37">
        <v>1857</v>
      </c>
      <c r="E37" s="43">
        <v>1802</v>
      </c>
      <c r="F37" s="33">
        <v>-1</v>
      </c>
      <c r="G37" s="44">
        <v>0</v>
      </c>
      <c r="H37" s="40" t="s">
        <v>15</v>
      </c>
      <c r="I37" s="41">
        <v>2899</v>
      </c>
      <c r="J37" s="37">
        <v>5372</v>
      </c>
      <c r="K37" s="37">
        <v>2586</v>
      </c>
      <c r="L37" s="37">
        <v>2786</v>
      </c>
      <c r="M37" s="38">
        <v>-7</v>
      </c>
      <c r="N37" s="39">
        <v>-15</v>
      </c>
    </row>
    <row r="38" spans="1:18" ht="17.25" customHeight="1" x14ac:dyDescent="0.15">
      <c r="A38" s="40" t="s">
        <v>30</v>
      </c>
      <c r="B38" s="41">
        <v>2324</v>
      </c>
      <c r="C38" s="42">
        <v>4067</v>
      </c>
      <c r="D38" s="37">
        <v>1922</v>
      </c>
      <c r="E38" s="43">
        <v>2145</v>
      </c>
      <c r="F38" s="33">
        <v>-5</v>
      </c>
      <c r="G38" s="44">
        <v>3</v>
      </c>
      <c r="H38" s="45" t="s">
        <v>16</v>
      </c>
      <c r="I38" s="46">
        <v>1590</v>
      </c>
      <c r="J38" s="47">
        <v>3186</v>
      </c>
      <c r="K38" s="47">
        <v>1445</v>
      </c>
      <c r="L38" s="47">
        <v>1741</v>
      </c>
      <c r="M38" s="48">
        <v>10</v>
      </c>
      <c r="N38" s="49">
        <v>11</v>
      </c>
    </row>
    <row r="39" spans="1:18" ht="17.25" customHeight="1" x14ac:dyDescent="0.15">
      <c r="A39" s="40" t="s">
        <v>9</v>
      </c>
      <c r="B39" s="41">
        <v>438</v>
      </c>
      <c r="C39" s="42">
        <v>895</v>
      </c>
      <c r="D39" s="37">
        <v>420</v>
      </c>
      <c r="E39" s="43">
        <v>475</v>
      </c>
      <c r="F39" s="33">
        <v>-4</v>
      </c>
      <c r="G39" s="44">
        <v>-4</v>
      </c>
      <c r="H39" s="50" t="s">
        <v>31</v>
      </c>
      <c r="I39" s="51">
        <v>109411</v>
      </c>
      <c r="J39" s="52">
        <v>201336</v>
      </c>
      <c r="K39" s="52">
        <v>95908</v>
      </c>
      <c r="L39" s="52">
        <v>105428</v>
      </c>
      <c r="M39" s="53"/>
      <c r="N39" s="54"/>
    </row>
    <row r="40" spans="1:18" ht="17.25" customHeight="1" x14ac:dyDescent="0.15">
      <c r="A40" s="40" t="s">
        <v>12</v>
      </c>
      <c r="B40" s="41">
        <v>444</v>
      </c>
      <c r="C40" s="42">
        <v>927</v>
      </c>
      <c r="D40" s="37">
        <v>446</v>
      </c>
      <c r="E40" s="43">
        <v>481</v>
      </c>
      <c r="F40" s="33">
        <v>-5</v>
      </c>
      <c r="G40" s="44">
        <v>-5</v>
      </c>
      <c r="H40" s="55" t="s">
        <v>32</v>
      </c>
      <c r="I40" s="56">
        <v>-97</v>
      </c>
      <c r="J40" s="57">
        <v>-79</v>
      </c>
      <c r="K40" s="57">
        <v>-46</v>
      </c>
      <c r="L40" s="57">
        <v>-33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1285</v>
      </c>
      <c r="C41" s="42">
        <v>2193</v>
      </c>
      <c r="D41" s="37">
        <v>1221</v>
      </c>
      <c r="E41" s="43">
        <v>972</v>
      </c>
      <c r="F41" s="33">
        <v>-5</v>
      </c>
      <c r="G41" s="44">
        <v>-7</v>
      </c>
      <c r="H41" s="55" t="s">
        <v>34</v>
      </c>
      <c r="I41" s="61" t="s">
        <v>48</v>
      </c>
      <c r="J41" s="62">
        <v>200313</v>
      </c>
      <c r="K41" s="62">
        <v>95642</v>
      </c>
      <c r="L41" s="62">
        <v>104671</v>
      </c>
      <c r="M41" s="58"/>
      <c r="N41" s="59"/>
    </row>
    <row r="42" spans="1:18" ht="17.25" customHeight="1" thickBot="1" x14ac:dyDescent="0.2">
      <c r="A42" s="40" t="s">
        <v>9</v>
      </c>
      <c r="B42" s="41">
        <v>1104</v>
      </c>
      <c r="C42" s="42">
        <v>1996</v>
      </c>
      <c r="D42" s="37">
        <v>928</v>
      </c>
      <c r="E42" s="43">
        <v>1068</v>
      </c>
      <c r="F42" s="33">
        <v>-9</v>
      </c>
      <c r="G42" s="44">
        <v>-11</v>
      </c>
      <c r="H42" s="63" t="s">
        <v>35</v>
      </c>
      <c r="I42" s="64" t="s">
        <v>48</v>
      </c>
      <c r="J42" s="65">
        <v>944</v>
      </c>
      <c r="K42" s="65">
        <v>220</v>
      </c>
      <c r="L42" s="65">
        <v>724</v>
      </c>
      <c r="M42" s="66"/>
      <c r="N42" s="67"/>
    </row>
    <row r="43" spans="1:18" ht="18.75" customHeight="1" thickTop="1" x14ac:dyDescent="0.15">
      <c r="A43" s="45" t="s">
        <v>12</v>
      </c>
      <c r="B43" s="46">
        <v>1286</v>
      </c>
      <c r="C43" s="68">
        <v>2457</v>
      </c>
      <c r="D43" s="47">
        <v>1151</v>
      </c>
      <c r="E43" s="69">
        <v>1306</v>
      </c>
      <c r="F43" s="70">
        <v>-3</v>
      </c>
      <c r="G43" s="71">
        <v>0</v>
      </c>
      <c r="H43" s="72" t="s">
        <v>36</v>
      </c>
      <c r="I43" s="73">
        <v>4291</v>
      </c>
      <c r="J43" s="74">
        <v>6935</v>
      </c>
      <c r="K43" s="74">
        <v>3357</v>
      </c>
      <c r="L43" s="74">
        <v>3578</v>
      </c>
      <c r="M43" s="75">
        <v>-53</v>
      </c>
      <c r="N43" s="76">
        <v>-66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38</v>
      </c>
    </row>
  </sheetData>
  <mergeCells count="5">
    <mergeCell ref="J5:L5"/>
    <mergeCell ref="A5:A6"/>
    <mergeCell ref="B5:B6"/>
    <mergeCell ref="H5:H6"/>
    <mergeCell ref="I5:I6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6" width="5.375" customWidth="1"/>
    <col min="7" max="7" width="5.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2" spans="1:14" ht="30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30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 t="s">
        <v>77</v>
      </c>
    </row>
    <row r="4" spans="1:14" s="6" customFormat="1" ht="17.25" customHeight="1" x14ac:dyDescent="0.15">
      <c r="A4" s="84"/>
      <c r="B4" s="85"/>
      <c r="C4" s="85"/>
      <c r="D4" s="86" t="s">
        <v>45</v>
      </c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s="7" customFormat="1" ht="15" customHeight="1" x14ac:dyDescent="0.15">
      <c r="A5" s="1"/>
      <c r="L5" s="97"/>
      <c r="M5" s="97"/>
      <c r="N5" s="98" t="s">
        <v>78</v>
      </c>
    </row>
    <row r="6" spans="1:14" s="11" customFormat="1" ht="15.75" customHeight="1" x14ac:dyDescent="0.15">
      <c r="A6" s="102" t="s">
        <v>0</v>
      </c>
      <c r="B6" s="104" t="s">
        <v>40</v>
      </c>
      <c r="C6" s="87" t="s">
        <v>43</v>
      </c>
      <c r="D6" s="88"/>
      <c r="E6" s="89" t="s">
        <v>44</v>
      </c>
      <c r="F6" s="88" t="s">
        <v>1</v>
      </c>
      <c r="G6" s="90"/>
      <c r="H6" s="106" t="s">
        <v>0</v>
      </c>
      <c r="I6" s="104" t="s">
        <v>40</v>
      </c>
      <c r="J6" s="99" t="s">
        <v>41</v>
      </c>
      <c r="K6" s="100"/>
      <c r="L6" s="101"/>
      <c r="M6" s="8" t="s">
        <v>1</v>
      </c>
      <c r="N6" s="9"/>
    </row>
    <row r="7" spans="1:14" s="1" customFormat="1" ht="15.75" customHeight="1" x14ac:dyDescent="0.15">
      <c r="A7" s="103"/>
      <c r="B7" s="105"/>
      <c r="C7" s="92" t="s">
        <v>2</v>
      </c>
      <c r="D7" s="93" t="s">
        <v>3</v>
      </c>
      <c r="E7" s="94" t="s">
        <v>4</v>
      </c>
      <c r="F7" s="91" t="s">
        <v>5</v>
      </c>
      <c r="G7" s="95" t="s">
        <v>6</v>
      </c>
      <c r="H7" s="107"/>
      <c r="I7" s="105"/>
      <c r="J7" s="12" t="s">
        <v>2</v>
      </c>
      <c r="K7" s="13" t="s">
        <v>3</v>
      </c>
      <c r="L7" s="14" t="s">
        <v>4</v>
      </c>
      <c r="M7" s="15" t="s">
        <v>5</v>
      </c>
      <c r="N7" s="16" t="s">
        <v>6</v>
      </c>
    </row>
    <row r="8" spans="1:14" ht="17.25" customHeight="1" x14ac:dyDescent="0.15">
      <c r="A8" s="17" t="s">
        <v>2</v>
      </c>
      <c r="B8" s="18">
        <v>110853</v>
      </c>
      <c r="C8" s="19">
        <v>203711</v>
      </c>
      <c r="D8" s="20">
        <v>96978</v>
      </c>
      <c r="E8" s="21">
        <v>106733</v>
      </c>
      <c r="F8" s="22">
        <v>197</v>
      </c>
      <c r="G8" s="23">
        <v>244</v>
      </c>
      <c r="H8" s="10" t="s">
        <v>7</v>
      </c>
      <c r="I8" s="24">
        <v>2192</v>
      </c>
      <c r="J8" s="25">
        <v>3761</v>
      </c>
      <c r="K8" s="25">
        <v>1661</v>
      </c>
      <c r="L8" s="25">
        <v>2100</v>
      </c>
      <c r="M8" s="26">
        <v>11</v>
      </c>
      <c r="N8" s="27">
        <v>31</v>
      </c>
    </row>
    <row r="9" spans="1:14" ht="17.25" customHeight="1" x14ac:dyDescent="0.15">
      <c r="A9" s="28" t="s">
        <v>8</v>
      </c>
      <c r="B9" s="29">
        <v>531</v>
      </c>
      <c r="C9" s="30">
        <v>830</v>
      </c>
      <c r="D9" s="31">
        <v>458</v>
      </c>
      <c r="E9" s="32">
        <v>372</v>
      </c>
      <c r="F9" s="33">
        <v>-17</v>
      </c>
      <c r="G9" s="34">
        <v>-21</v>
      </c>
      <c r="H9" s="35" t="s">
        <v>9</v>
      </c>
      <c r="I9" s="36">
        <v>971</v>
      </c>
      <c r="J9" s="37">
        <v>1726</v>
      </c>
      <c r="K9" s="37">
        <v>731</v>
      </c>
      <c r="L9" s="37">
        <v>995</v>
      </c>
      <c r="M9" s="38">
        <v>-4</v>
      </c>
      <c r="N9" s="39">
        <v>-8</v>
      </c>
    </row>
    <row r="10" spans="1:14" ht="17.25" customHeight="1" x14ac:dyDescent="0.15">
      <c r="A10" s="40" t="s">
        <v>9</v>
      </c>
      <c r="B10" s="41">
        <v>828</v>
      </c>
      <c r="C10" s="42">
        <v>1479</v>
      </c>
      <c r="D10" s="37">
        <v>744</v>
      </c>
      <c r="E10" s="43">
        <v>735</v>
      </c>
      <c r="F10" s="33">
        <v>-4</v>
      </c>
      <c r="G10" s="44">
        <v>-5</v>
      </c>
      <c r="H10" s="35" t="s">
        <v>10</v>
      </c>
      <c r="I10" s="36">
        <v>2004</v>
      </c>
      <c r="J10" s="37">
        <v>3834</v>
      </c>
      <c r="K10" s="37">
        <v>1748</v>
      </c>
      <c r="L10" s="37">
        <v>2086</v>
      </c>
      <c r="M10" s="38">
        <v>20</v>
      </c>
      <c r="N10" s="39">
        <v>29</v>
      </c>
    </row>
    <row r="11" spans="1:14" ht="17.25" customHeight="1" x14ac:dyDescent="0.15">
      <c r="A11" s="40" t="s">
        <v>11</v>
      </c>
      <c r="B11" s="41">
        <v>967</v>
      </c>
      <c r="C11" s="42">
        <v>1529</v>
      </c>
      <c r="D11" s="37">
        <v>702</v>
      </c>
      <c r="E11" s="43">
        <v>827</v>
      </c>
      <c r="F11" s="33">
        <v>4</v>
      </c>
      <c r="G11" s="44">
        <v>3</v>
      </c>
      <c r="H11" s="40" t="s">
        <v>9</v>
      </c>
      <c r="I11" s="41">
        <v>1789</v>
      </c>
      <c r="J11" s="37">
        <v>3004</v>
      </c>
      <c r="K11" s="37">
        <v>1395</v>
      </c>
      <c r="L11" s="37">
        <v>1609</v>
      </c>
      <c r="M11" s="38">
        <v>-4</v>
      </c>
      <c r="N11" s="39">
        <v>-4</v>
      </c>
    </row>
    <row r="12" spans="1:14" ht="17.25" customHeight="1" x14ac:dyDescent="0.15">
      <c r="A12" s="40" t="s">
        <v>9</v>
      </c>
      <c r="B12" s="41">
        <v>1971</v>
      </c>
      <c r="C12" s="42">
        <v>3909</v>
      </c>
      <c r="D12" s="37">
        <v>1875</v>
      </c>
      <c r="E12" s="43">
        <v>2034</v>
      </c>
      <c r="F12" s="33">
        <v>-6</v>
      </c>
      <c r="G12" s="44">
        <v>-9</v>
      </c>
      <c r="H12" s="40" t="s">
        <v>12</v>
      </c>
      <c r="I12" s="41">
        <v>1781</v>
      </c>
      <c r="J12" s="37">
        <v>2856</v>
      </c>
      <c r="K12" s="37">
        <v>1339</v>
      </c>
      <c r="L12" s="37">
        <v>1517</v>
      </c>
      <c r="M12" s="38">
        <v>9</v>
      </c>
      <c r="N12" s="39">
        <v>15</v>
      </c>
    </row>
    <row r="13" spans="1:14" ht="17.25" customHeight="1" x14ac:dyDescent="0.15">
      <c r="A13" s="40" t="s">
        <v>13</v>
      </c>
      <c r="B13" s="41">
        <v>2021</v>
      </c>
      <c r="C13" s="42">
        <v>3715</v>
      </c>
      <c r="D13" s="37">
        <v>1696</v>
      </c>
      <c r="E13" s="43">
        <v>2019</v>
      </c>
      <c r="F13" s="33">
        <v>-6</v>
      </c>
      <c r="G13" s="44">
        <v>0</v>
      </c>
      <c r="H13" s="40" t="s">
        <v>14</v>
      </c>
      <c r="I13" s="41">
        <v>2099</v>
      </c>
      <c r="J13" s="37">
        <v>3829</v>
      </c>
      <c r="K13" s="37">
        <v>1800</v>
      </c>
      <c r="L13" s="37">
        <v>2029</v>
      </c>
      <c r="M13" s="38">
        <v>5</v>
      </c>
      <c r="N13" s="39">
        <v>-2</v>
      </c>
    </row>
    <row r="14" spans="1:14" ht="17.25" customHeight="1" x14ac:dyDescent="0.15">
      <c r="A14" s="40" t="s">
        <v>9</v>
      </c>
      <c r="B14" s="41">
        <v>2102</v>
      </c>
      <c r="C14" s="42">
        <v>3816</v>
      </c>
      <c r="D14" s="37">
        <v>1791</v>
      </c>
      <c r="E14" s="43">
        <v>2025</v>
      </c>
      <c r="F14" s="33">
        <v>6</v>
      </c>
      <c r="G14" s="44">
        <v>4</v>
      </c>
      <c r="H14" s="40" t="s">
        <v>15</v>
      </c>
      <c r="I14" s="41">
        <v>1832</v>
      </c>
      <c r="J14" s="37">
        <v>3255</v>
      </c>
      <c r="K14" s="37">
        <v>1676</v>
      </c>
      <c r="L14" s="37">
        <v>1579</v>
      </c>
      <c r="M14" s="38">
        <v>-1</v>
      </c>
      <c r="N14" s="39">
        <v>4</v>
      </c>
    </row>
    <row r="15" spans="1:14" ht="17.25" customHeight="1" x14ac:dyDescent="0.15">
      <c r="A15" s="40" t="s">
        <v>12</v>
      </c>
      <c r="B15" s="41">
        <v>2429</v>
      </c>
      <c r="C15" s="42">
        <v>4962</v>
      </c>
      <c r="D15" s="37">
        <v>2361</v>
      </c>
      <c r="E15" s="43">
        <v>2601</v>
      </c>
      <c r="F15" s="33">
        <v>3</v>
      </c>
      <c r="G15" s="44">
        <v>-7</v>
      </c>
      <c r="H15" s="40" t="s">
        <v>16</v>
      </c>
      <c r="I15" s="41">
        <v>1070</v>
      </c>
      <c r="J15" s="37">
        <v>1787</v>
      </c>
      <c r="K15" s="37">
        <v>918</v>
      </c>
      <c r="L15" s="37">
        <v>869</v>
      </c>
      <c r="M15" s="38">
        <v>-2</v>
      </c>
      <c r="N15" s="39">
        <v>4</v>
      </c>
    </row>
    <row r="16" spans="1:14" ht="17.25" customHeight="1" x14ac:dyDescent="0.15">
      <c r="A16" s="40" t="s">
        <v>14</v>
      </c>
      <c r="B16" s="41">
        <v>1702</v>
      </c>
      <c r="C16" s="42">
        <v>3368</v>
      </c>
      <c r="D16" s="37">
        <v>1489</v>
      </c>
      <c r="E16" s="43">
        <v>1879</v>
      </c>
      <c r="F16" s="33">
        <v>-3</v>
      </c>
      <c r="G16" s="44">
        <v>-7</v>
      </c>
      <c r="H16" s="40" t="s">
        <v>17</v>
      </c>
      <c r="I16" s="41">
        <v>454</v>
      </c>
      <c r="J16" s="37">
        <v>511</v>
      </c>
      <c r="K16" s="37">
        <v>124</v>
      </c>
      <c r="L16" s="37">
        <v>387</v>
      </c>
      <c r="M16" s="38">
        <v>-11</v>
      </c>
      <c r="N16" s="39">
        <v>-9</v>
      </c>
    </row>
    <row r="17" spans="1:14" ht="17.25" customHeight="1" x14ac:dyDescent="0.15">
      <c r="A17" s="40" t="s">
        <v>15</v>
      </c>
      <c r="B17" s="41">
        <v>2869</v>
      </c>
      <c r="C17" s="42">
        <v>5454</v>
      </c>
      <c r="D17" s="37">
        <v>2526</v>
      </c>
      <c r="E17" s="43">
        <v>2928</v>
      </c>
      <c r="F17" s="33">
        <v>-7</v>
      </c>
      <c r="G17" s="44">
        <v>-14</v>
      </c>
      <c r="H17" s="40" t="s">
        <v>18</v>
      </c>
      <c r="I17" s="41">
        <v>444</v>
      </c>
      <c r="J17" s="37">
        <v>669</v>
      </c>
      <c r="K17" s="37">
        <v>285</v>
      </c>
      <c r="L17" s="37">
        <v>384</v>
      </c>
      <c r="M17" s="38">
        <v>-1</v>
      </c>
      <c r="N17" s="39">
        <v>-3</v>
      </c>
    </row>
    <row r="18" spans="1:14" ht="17.25" customHeight="1" x14ac:dyDescent="0.15">
      <c r="A18" s="40" t="s">
        <v>19</v>
      </c>
      <c r="B18" s="41">
        <v>2532</v>
      </c>
      <c r="C18" s="42">
        <v>4569</v>
      </c>
      <c r="D18" s="37">
        <v>2239</v>
      </c>
      <c r="E18" s="43">
        <v>2330</v>
      </c>
      <c r="F18" s="33">
        <v>1</v>
      </c>
      <c r="G18" s="44">
        <v>2</v>
      </c>
      <c r="H18" s="40" t="s">
        <v>9</v>
      </c>
      <c r="I18" s="41">
        <v>1458</v>
      </c>
      <c r="J18" s="37">
        <v>2393</v>
      </c>
      <c r="K18" s="37">
        <v>1209</v>
      </c>
      <c r="L18" s="37">
        <v>1184</v>
      </c>
      <c r="M18" s="38">
        <v>-8</v>
      </c>
      <c r="N18" s="39">
        <v>-12</v>
      </c>
    </row>
    <row r="19" spans="1:14" ht="17.25" customHeight="1" x14ac:dyDescent="0.15">
      <c r="A19" s="40" t="s">
        <v>9</v>
      </c>
      <c r="B19" s="41">
        <v>2164</v>
      </c>
      <c r="C19" s="42">
        <v>4002</v>
      </c>
      <c r="D19" s="37">
        <v>1957</v>
      </c>
      <c r="E19" s="43">
        <v>2045</v>
      </c>
      <c r="F19" s="33">
        <v>6</v>
      </c>
      <c r="G19" s="44">
        <v>7</v>
      </c>
      <c r="H19" s="40" t="s">
        <v>12</v>
      </c>
      <c r="I19" s="41">
        <v>1840</v>
      </c>
      <c r="J19" s="37">
        <v>2892</v>
      </c>
      <c r="K19" s="37">
        <v>1442</v>
      </c>
      <c r="L19" s="37">
        <v>1450</v>
      </c>
      <c r="M19" s="38">
        <v>3</v>
      </c>
      <c r="N19" s="39">
        <v>5</v>
      </c>
    </row>
    <row r="20" spans="1:14" ht="17.25" customHeight="1" x14ac:dyDescent="0.15">
      <c r="A20" s="40" t="s">
        <v>12</v>
      </c>
      <c r="B20" s="41">
        <v>525</v>
      </c>
      <c r="C20" s="42">
        <v>1022</v>
      </c>
      <c r="D20" s="37">
        <v>490</v>
      </c>
      <c r="E20" s="43">
        <v>532</v>
      </c>
      <c r="F20" s="33">
        <v>1</v>
      </c>
      <c r="G20" s="44">
        <v>-4</v>
      </c>
      <c r="H20" s="40" t="s">
        <v>14</v>
      </c>
      <c r="I20" s="41">
        <v>1147</v>
      </c>
      <c r="J20" s="37">
        <v>2047</v>
      </c>
      <c r="K20" s="37">
        <v>1051</v>
      </c>
      <c r="L20" s="37">
        <v>996</v>
      </c>
      <c r="M20" s="38">
        <v>-1</v>
      </c>
      <c r="N20" s="39">
        <v>1</v>
      </c>
    </row>
    <row r="21" spans="1:14" ht="17.25" customHeight="1" x14ac:dyDescent="0.15">
      <c r="A21" s="40" t="s">
        <v>14</v>
      </c>
      <c r="B21" s="41">
        <v>2239</v>
      </c>
      <c r="C21" s="42">
        <v>4323</v>
      </c>
      <c r="D21" s="37">
        <v>2057</v>
      </c>
      <c r="E21" s="43">
        <v>2266</v>
      </c>
      <c r="F21" s="33">
        <v>-8</v>
      </c>
      <c r="G21" s="44">
        <v>-21</v>
      </c>
      <c r="H21" s="40" t="s">
        <v>20</v>
      </c>
      <c r="I21" s="41">
        <v>1156</v>
      </c>
      <c r="J21" s="37">
        <v>2376</v>
      </c>
      <c r="K21" s="37">
        <v>1127</v>
      </c>
      <c r="L21" s="37">
        <v>1249</v>
      </c>
      <c r="M21" s="38">
        <v>-4</v>
      </c>
      <c r="N21" s="39">
        <v>-12</v>
      </c>
    </row>
    <row r="22" spans="1:14" ht="17.25" customHeight="1" x14ac:dyDescent="0.15">
      <c r="A22" s="40" t="s">
        <v>15</v>
      </c>
      <c r="B22" s="41">
        <v>2086</v>
      </c>
      <c r="C22" s="42">
        <v>3716</v>
      </c>
      <c r="D22" s="37">
        <v>1716</v>
      </c>
      <c r="E22" s="43">
        <v>2000</v>
      </c>
      <c r="F22" s="33">
        <v>-3</v>
      </c>
      <c r="G22" s="44">
        <v>-11</v>
      </c>
      <c r="H22" s="40" t="s">
        <v>9</v>
      </c>
      <c r="I22" s="41">
        <v>1448</v>
      </c>
      <c r="J22" s="37">
        <v>2886</v>
      </c>
      <c r="K22" s="37">
        <v>1446</v>
      </c>
      <c r="L22" s="37">
        <v>1440</v>
      </c>
      <c r="M22" s="38">
        <v>-1</v>
      </c>
      <c r="N22" s="39">
        <v>-1</v>
      </c>
    </row>
    <row r="23" spans="1:14" ht="17.25" customHeight="1" x14ac:dyDescent="0.15">
      <c r="A23" s="40" t="s">
        <v>21</v>
      </c>
      <c r="B23" s="41">
        <v>1839</v>
      </c>
      <c r="C23" s="42">
        <v>3808</v>
      </c>
      <c r="D23" s="37">
        <v>1787</v>
      </c>
      <c r="E23" s="43">
        <v>2021</v>
      </c>
      <c r="F23" s="33">
        <v>5</v>
      </c>
      <c r="G23" s="44">
        <v>16</v>
      </c>
      <c r="H23" s="40" t="s">
        <v>22</v>
      </c>
      <c r="I23" s="41">
        <v>1776</v>
      </c>
      <c r="J23" s="37">
        <v>3268</v>
      </c>
      <c r="K23" s="37">
        <v>1641</v>
      </c>
      <c r="L23" s="37">
        <v>1627</v>
      </c>
      <c r="M23" s="38">
        <v>-3</v>
      </c>
      <c r="N23" s="39">
        <v>-3</v>
      </c>
    </row>
    <row r="24" spans="1:14" ht="17.25" customHeight="1" x14ac:dyDescent="0.15">
      <c r="A24" s="40" t="s">
        <v>9</v>
      </c>
      <c r="B24" s="41">
        <v>1929</v>
      </c>
      <c r="C24" s="42">
        <v>3921</v>
      </c>
      <c r="D24" s="37">
        <v>1860</v>
      </c>
      <c r="E24" s="43">
        <v>2061</v>
      </c>
      <c r="F24" s="33">
        <v>-6</v>
      </c>
      <c r="G24" s="44">
        <v>2</v>
      </c>
      <c r="H24" s="40" t="s">
        <v>9</v>
      </c>
      <c r="I24" s="41">
        <v>1892</v>
      </c>
      <c r="J24" s="37">
        <v>3268</v>
      </c>
      <c r="K24" s="37">
        <v>1538</v>
      </c>
      <c r="L24" s="37">
        <v>1730</v>
      </c>
      <c r="M24" s="38">
        <v>25</v>
      </c>
      <c r="N24" s="39">
        <v>22</v>
      </c>
    </row>
    <row r="25" spans="1:14" ht="17.25" customHeight="1" x14ac:dyDescent="0.15">
      <c r="A25" s="40" t="s">
        <v>12</v>
      </c>
      <c r="B25" s="41">
        <v>2128</v>
      </c>
      <c r="C25" s="42">
        <v>4262</v>
      </c>
      <c r="D25" s="37">
        <v>2083</v>
      </c>
      <c r="E25" s="43">
        <v>2179</v>
      </c>
      <c r="F25" s="33">
        <v>5</v>
      </c>
      <c r="G25" s="44">
        <v>4</v>
      </c>
      <c r="H25" s="40" t="s">
        <v>23</v>
      </c>
      <c r="I25" s="41">
        <v>254</v>
      </c>
      <c r="J25" s="37">
        <v>441</v>
      </c>
      <c r="K25" s="37">
        <v>223</v>
      </c>
      <c r="L25" s="37">
        <v>218</v>
      </c>
      <c r="M25" s="38">
        <v>0</v>
      </c>
      <c r="N25" s="39">
        <v>1</v>
      </c>
    </row>
    <row r="26" spans="1:14" ht="17.25" customHeight="1" x14ac:dyDescent="0.15">
      <c r="A26" s="40" t="s">
        <v>14</v>
      </c>
      <c r="B26" s="41">
        <v>3052</v>
      </c>
      <c r="C26" s="42">
        <v>5307</v>
      </c>
      <c r="D26" s="37">
        <v>2532</v>
      </c>
      <c r="E26" s="43">
        <v>2775</v>
      </c>
      <c r="F26" s="33">
        <v>-3</v>
      </c>
      <c r="G26" s="44">
        <v>-1</v>
      </c>
      <c r="H26" s="40" t="s">
        <v>9</v>
      </c>
      <c r="I26" s="41">
        <v>817</v>
      </c>
      <c r="J26" s="37">
        <v>1542</v>
      </c>
      <c r="K26" s="37">
        <v>735</v>
      </c>
      <c r="L26" s="37">
        <v>807</v>
      </c>
      <c r="M26" s="38">
        <v>4</v>
      </c>
      <c r="N26" s="39">
        <v>2</v>
      </c>
    </row>
    <row r="27" spans="1:14" ht="17.25" customHeight="1" x14ac:dyDescent="0.15">
      <c r="A27" s="40" t="s">
        <v>24</v>
      </c>
      <c r="B27" s="41">
        <v>1358</v>
      </c>
      <c r="C27" s="42">
        <v>2503</v>
      </c>
      <c r="D27" s="37">
        <v>1211</v>
      </c>
      <c r="E27" s="43">
        <v>1292</v>
      </c>
      <c r="F27" s="33">
        <v>-2</v>
      </c>
      <c r="G27" s="44">
        <v>-2</v>
      </c>
      <c r="H27" s="40" t="s">
        <v>25</v>
      </c>
      <c r="I27" s="41">
        <v>1319</v>
      </c>
      <c r="J27" s="37">
        <v>2390</v>
      </c>
      <c r="K27" s="37">
        <v>1068</v>
      </c>
      <c r="L27" s="37">
        <v>1322</v>
      </c>
      <c r="M27" s="38">
        <v>-3</v>
      </c>
      <c r="N27" s="39">
        <v>3</v>
      </c>
    </row>
    <row r="28" spans="1:14" ht="17.25" customHeight="1" x14ac:dyDescent="0.15">
      <c r="A28" s="40" t="s">
        <v>9</v>
      </c>
      <c r="B28" s="41">
        <v>1806</v>
      </c>
      <c r="C28" s="42">
        <v>2906</v>
      </c>
      <c r="D28" s="37">
        <v>1471</v>
      </c>
      <c r="E28" s="43">
        <v>1435</v>
      </c>
      <c r="F28" s="33">
        <v>7</v>
      </c>
      <c r="G28" s="44">
        <v>7</v>
      </c>
      <c r="H28" s="40" t="s">
        <v>9</v>
      </c>
      <c r="I28" s="41">
        <v>2131</v>
      </c>
      <c r="J28" s="37">
        <v>3715</v>
      </c>
      <c r="K28" s="37">
        <v>1760</v>
      </c>
      <c r="L28" s="37">
        <v>1955</v>
      </c>
      <c r="M28" s="38">
        <v>-3</v>
      </c>
      <c r="N28" s="39">
        <v>-10</v>
      </c>
    </row>
    <row r="29" spans="1:14" ht="17.25" customHeight="1" x14ac:dyDescent="0.15">
      <c r="A29" s="40" t="s">
        <v>26</v>
      </c>
      <c r="B29" s="41">
        <v>1066</v>
      </c>
      <c r="C29" s="42">
        <v>2092</v>
      </c>
      <c r="D29" s="37">
        <v>954</v>
      </c>
      <c r="E29" s="43">
        <v>1138</v>
      </c>
      <c r="F29" s="33">
        <v>1</v>
      </c>
      <c r="G29" s="44">
        <v>4</v>
      </c>
      <c r="H29" s="40" t="s">
        <v>27</v>
      </c>
      <c r="I29" s="41">
        <v>710</v>
      </c>
      <c r="J29" s="37">
        <v>1463</v>
      </c>
      <c r="K29" s="37">
        <v>679</v>
      </c>
      <c r="L29" s="37">
        <v>784</v>
      </c>
      <c r="M29" s="38">
        <v>-2</v>
      </c>
      <c r="N29" s="39">
        <v>4</v>
      </c>
    </row>
    <row r="30" spans="1:14" ht="17.25" customHeight="1" x14ac:dyDescent="0.15">
      <c r="A30" s="40" t="s">
        <v>9</v>
      </c>
      <c r="B30" s="41">
        <v>1068</v>
      </c>
      <c r="C30" s="42">
        <v>2415</v>
      </c>
      <c r="D30" s="37">
        <v>1172</v>
      </c>
      <c r="E30" s="43">
        <v>1243</v>
      </c>
      <c r="F30" s="33">
        <v>-2</v>
      </c>
      <c r="G30" s="44">
        <v>-6</v>
      </c>
      <c r="H30" s="40" t="s">
        <v>9</v>
      </c>
      <c r="I30" s="41">
        <v>2442</v>
      </c>
      <c r="J30" s="37">
        <v>4326</v>
      </c>
      <c r="K30" s="37">
        <v>2021</v>
      </c>
      <c r="L30" s="37">
        <v>2305</v>
      </c>
      <c r="M30" s="38">
        <v>4</v>
      </c>
      <c r="N30" s="39">
        <v>-3</v>
      </c>
    </row>
    <row r="31" spans="1:14" ht="17.25" customHeight="1" x14ac:dyDescent="0.15">
      <c r="A31" s="40" t="s">
        <v>12</v>
      </c>
      <c r="B31" s="41">
        <v>648</v>
      </c>
      <c r="C31" s="42">
        <v>1296</v>
      </c>
      <c r="D31" s="37">
        <v>636</v>
      </c>
      <c r="E31" s="43">
        <v>660</v>
      </c>
      <c r="F31" s="33">
        <v>-3</v>
      </c>
      <c r="G31" s="44">
        <v>-4</v>
      </c>
      <c r="H31" s="40" t="s">
        <v>12</v>
      </c>
      <c r="I31" s="41">
        <v>3588</v>
      </c>
      <c r="J31" s="37">
        <v>6470</v>
      </c>
      <c r="K31" s="37">
        <v>3069</v>
      </c>
      <c r="L31" s="37">
        <v>3401</v>
      </c>
      <c r="M31" s="38">
        <v>54</v>
      </c>
      <c r="N31" s="39">
        <v>62</v>
      </c>
    </row>
    <row r="32" spans="1:14" ht="17.25" customHeight="1" x14ac:dyDescent="0.15">
      <c r="A32" s="40" t="s">
        <v>14</v>
      </c>
      <c r="B32" s="41">
        <v>862</v>
      </c>
      <c r="C32" s="42">
        <v>1572</v>
      </c>
      <c r="D32" s="37">
        <v>747</v>
      </c>
      <c r="E32" s="43">
        <v>825</v>
      </c>
      <c r="F32" s="33">
        <v>22</v>
      </c>
      <c r="G32" s="44">
        <v>45</v>
      </c>
      <c r="H32" s="40" t="s">
        <v>14</v>
      </c>
      <c r="I32" s="41">
        <v>1601</v>
      </c>
      <c r="J32" s="37">
        <v>2951</v>
      </c>
      <c r="K32" s="37">
        <v>1456</v>
      </c>
      <c r="L32" s="37">
        <v>1495</v>
      </c>
      <c r="M32" s="38">
        <v>-2</v>
      </c>
      <c r="N32" s="39">
        <v>8</v>
      </c>
    </row>
    <row r="33" spans="1:18" ht="17.25" customHeight="1" x14ac:dyDescent="0.15">
      <c r="A33" s="40" t="s">
        <v>28</v>
      </c>
      <c r="B33" s="41">
        <v>548</v>
      </c>
      <c r="C33" s="42">
        <v>1190</v>
      </c>
      <c r="D33" s="37">
        <v>553</v>
      </c>
      <c r="E33" s="43">
        <v>637</v>
      </c>
      <c r="F33" s="33">
        <v>2</v>
      </c>
      <c r="G33" s="44">
        <v>4</v>
      </c>
      <c r="H33" s="40" t="s">
        <v>15</v>
      </c>
      <c r="I33" s="41">
        <v>2255</v>
      </c>
      <c r="J33" s="37">
        <v>4557</v>
      </c>
      <c r="K33" s="37">
        <v>2185</v>
      </c>
      <c r="L33" s="37">
        <v>2372</v>
      </c>
      <c r="M33" s="38">
        <v>-7</v>
      </c>
      <c r="N33" s="39">
        <v>-11</v>
      </c>
    </row>
    <row r="34" spans="1:18" ht="17.25" customHeight="1" x14ac:dyDescent="0.15">
      <c r="A34" s="40" t="s">
        <v>9</v>
      </c>
      <c r="B34" s="41">
        <v>994</v>
      </c>
      <c r="C34" s="42">
        <v>1843</v>
      </c>
      <c r="D34" s="37">
        <v>808</v>
      </c>
      <c r="E34" s="43">
        <v>1035</v>
      </c>
      <c r="F34" s="33">
        <v>10</v>
      </c>
      <c r="G34" s="44">
        <v>19</v>
      </c>
      <c r="H34" s="40" t="s">
        <v>29</v>
      </c>
      <c r="I34" s="41">
        <v>2227</v>
      </c>
      <c r="J34" s="37">
        <v>4316</v>
      </c>
      <c r="K34" s="37">
        <v>2034</v>
      </c>
      <c r="L34" s="37">
        <v>2282</v>
      </c>
      <c r="M34" s="38">
        <v>5</v>
      </c>
      <c r="N34" s="39">
        <v>5</v>
      </c>
    </row>
    <row r="35" spans="1:18" ht="17.25" customHeight="1" x14ac:dyDescent="0.15">
      <c r="A35" s="40" t="s">
        <v>12</v>
      </c>
      <c r="B35" s="41">
        <v>1927</v>
      </c>
      <c r="C35" s="42">
        <v>3266</v>
      </c>
      <c r="D35" s="37">
        <v>1498</v>
      </c>
      <c r="E35" s="43">
        <v>1768</v>
      </c>
      <c r="F35" s="33">
        <v>10</v>
      </c>
      <c r="G35" s="44">
        <v>23</v>
      </c>
      <c r="H35" s="40" t="s">
        <v>9</v>
      </c>
      <c r="I35" s="41">
        <v>2474</v>
      </c>
      <c r="J35" s="37">
        <v>4701</v>
      </c>
      <c r="K35" s="37">
        <v>2260</v>
      </c>
      <c r="L35" s="37">
        <v>2441</v>
      </c>
      <c r="M35" s="38">
        <v>2</v>
      </c>
      <c r="N35" s="39">
        <v>0</v>
      </c>
    </row>
    <row r="36" spans="1:18" ht="17.25" customHeight="1" x14ac:dyDescent="0.15">
      <c r="A36" s="40" t="s">
        <v>14</v>
      </c>
      <c r="B36" s="41">
        <v>1671</v>
      </c>
      <c r="C36" s="42">
        <v>2904</v>
      </c>
      <c r="D36" s="37">
        <v>1338</v>
      </c>
      <c r="E36" s="43">
        <v>1566</v>
      </c>
      <c r="F36" s="33">
        <v>20</v>
      </c>
      <c r="G36" s="44">
        <v>21</v>
      </c>
      <c r="H36" s="40" t="s">
        <v>12</v>
      </c>
      <c r="I36" s="41">
        <v>1776</v>
      </c>
      <c r="J36" s="37">
        <v>3154</v>
      </c>
      <c r="K36" s="37">
        <v>1486</v>
      </c>
      <c r="L36" s="37">
        <v>1668</v>
      </c>
      <c r="M36" s="38">
        <v>4</v>
      </c>
      <c r="N36" s="39">
        <v>3</v>
      </c>
    </row>
    <row r="37" spans="1:18" ht="17.25" customHeight="1" x14ac:dyDescent="0.15">
      <c r="A37" s="40" t="s">
        <v>15</v>
      </c>
      <c r="B37" s="41">
        <v>2287</v>
      </c>
      <c r="C37" s="42">
        <v>4171</v>
      </c>
      <c r="D37" s="37">
        <v>1985</v>
      </c>
      <c r="E37" s="43">
        <v>2186</v>
      </c>
      <c r="F37" s="33">
        <v>2</v>
      </c>
      <c r="G37" s="44">
        <v>3</v>
      </c>
      <c r="H37" s="40" t="s">
        <v>14</v>
      </c>
      <c r="I37" s="41">
        <v>2094</v>
      </c>
      <c r="J37" s="37">
        <v>4106</v>
      </c>
      <c r="K37" s="37">
        <v>1996</v>
      </c>
      <c r="L37" s="37">
        <v>2110</v>
      </c>
      <c r="M37" s="38">
        <v>5</v>
      </c>
      <c r="N37" s="39">
        <v>3</v>
      </c>
    </row>
    <row r="38" spans="1:18" ht="17.25" customHeight="1" x14ac:dyDescent="0.15">
      <c r="A38" s="40" t="s">
        <v>16</v>
      </c>
      <c r="B38" s="41">
        <v>2128</v>
      </c>
      <c r="C38" s="42">
        <v>3671</v>
      </c>
      <c r="D38" s="37">
        <v>1858</v>
      </c>
      <c r="E38" s="43">
        <v>1813</v>
      </c>
      <c r="F38" s="33">
        <v>6</v>
      </c>
      <c r="G38" s="44">
        <v>8</v>
      </c>
      <c r="H38" s="40" t="s">
        <v>15</v>
      </c>
      <c r="I38" s="41">
        <v>2904</v>
      </c>
      <c r="J38" s="37">
        <v>5420</v>
      </c>
      <c r="K38" s="37">
        <v>2622</v>
      </c>
      <c r="L38" s="37">
        <v>2798</v>
      </c>
      <c r="M38" s="38">
        <v>14</v>
      </c>
      <c r="N38" s="39">
        <v>19</v>
      </c>
    </row>
    <row r="39" spans="1:18" ht="17.25" customHeight="1" x14ac:dyDescent="0.15">
      <c r="A39" s="40" t="s">
        <v>30</v>
      </c>
      <c r="B39" s="41">
        <v>2418</v>
      </c>
      <c r="C39" s="42">
        <v>4184</v>
      </c>
      <c r="D39" s="37">
        <v>1967</v>
      </c>
      <c r="E39" s="43">
        <v>2217</v>
      </c>
      <c r="F39" s="33">
        <v>9</v>
      </c>
      <c r="G39" s="44">
        <v>16</v>
      </c>
      <c r="H39" s="45" t="s">
        <v>16</v>
      </c>
      <c r="I39" s="46">
        <v>1605</v>
      </c>
      <c r="J39" s="47">
        <v>3202</v>
      </c>
      <c r="K39" s="47">
        <v>1439</v>
      </c>
      <c r="L39" s="47">
        <v>1763</v>
      </c>
      <c r="M39" s="48">
        <v>8</v>
      </c>
      <c r="N39" s="49">
        <v>2</v>
      </c>
    </row>
    <row r="40" spans="1:18" ht="17.25" customHeight="1" x14ac:dyDescent="0.15">
      <c r="A40" s="40" t="s">
        <v>9</v>
      </c>
      <c r="B40" s="41">
        <v>447</v>
      </c>
      <c r="C40" s="42">
        <v>910</v>
      </c>
      <c r="D40" s="37">
        <v>429</v>
      </c>
      <c r="E40" s="43">
        <v>481</v>
      </c>
      <c r="F40" s="33">
        <v>-1</v>
      </c>
      <c r="G40" s="44">
        <v>-4</v>
      </c>
      <c r="H40" s="50" t="s">
        <v>31</v>
      </c>
      <c r="I40" s="51">
        <v>110656</v>
      </c>
      <c r="J40" s="52">
        <v>203467</v>
      </c>
      <c r="K40" s="52">
        <v>96867</v>
      </c>
      <c r="L40" s="52">
        <v>106600</v>
      </c>
      <c r="M40" s="53"/>
      <c r="N40" s="54"/>
    </row>
    <row r="41" spans="1:18" ht="17.25" customHeight="1" x14ac:dyDescent="0.15">
      <c r="A41" s="40" t="s">
        <v>12</v>
      </c>
      <c r="B41" s="41">
        <v>439</v>
      </c>
      <c r="C41" s="42">
        <v>921</v>
      </c>
      <c r="D41" s="37">
        <v>440</v>
      </c>
      <c r="E41" s="43">
        <v>481</v>
      </c>
      <c r="F41" s="33">
        <v>-2</v>
      </c>
      <c r="G41" s="44">
        <v>-2</v>
      </c>
      <c r="H41" s="55" t="s">
        <v>32</v>
      </c>
      <c r="I41" s="56">
        <v>197</v>
      </c>
      <c r="J41" s="57">
        <v>244</v>
      </c>
      <c r="K41" s="57">
        <v>111</v>
      </c>
      <c r="L41" s="57">
        <v>133</v>
      </c>
      <c r="M41" s="58"/>
      <c r="N41" s="59"/>
      <c r="P41" s="60"/>
      <c r="Q41" s="60"/>
      <c r="R41" s="60"/>
    </row>
    <row r="42" spans="1:18" ht="17.25" customHeight="1" x14ac:dyDescent="0.15">
      <c r="A42" s="40" t="s">
        <v>33</v>
      </c>
      <c r="B42" s="41">
        <v>1312</v>
      </c>
      <c r="C42" s="42">
        <v>2241</v>
      </c>
      <c r="D42" s="37">
        <v>1255</v>
      </c>
      <c r="E42" s="43">
        <v>986</v>
      </c>
      <c r="F42" s="33">
        <v>27</v>
      </c>
      <c r="G42" s="44">
        <v>32</v>
      </c>
      <c r="H42" s="55" t="s">
        <v>34</v>
      </c>
      <c r="I42" s="61">
        <v>109445</v>
      </c>
      <c r="J42" s="62">
        <v>201253</v>
      </c>
      <c r="K42" s="62">
        <v>95879</v>
      </c>
      <c r="L42" s="62">
        <v>105374</v>
      </c>
      <c r="M42" s="58"/>
      <c r="N42" s="59"/>
    </row>
    <row r="43" spans="1:18" ht="17.25" customHeight="1" thickBot="1" x14ac:dyDescent="0.2">
      <c r="A43" s="40" t="s">
        <v>9</v>
      </c>
      <c r="B43" s="41">
        <v>1113</v>
      </c>
      <c r="C43" s="42">
        <v>2030</v>
      </c>
      <c r="D43" s="37">
        <v>951</v>
      </c>
      <c r="E43" s="43">
        <v>1079</v>
      </c>
      <c r="F43" s="33">
        <v>4</v>
      </c>
      <c r="G43" s="44">
        <v>0</v>
      </c>
      <c r="H43" s="63" t="s">
        <v>35</v>
      </c>
      <c r="I43" s="64">
        <v>1408</v>
      </c>
      <c r="J43" s="65">
        <v>2458</v>
      </c>
      <c r="K43" s="65">
        <v>1099</v>
      </c>
      <c r="L43" s="65">
        <v>1359</v>
      </c>
      <c r="M43" s="66"/>
      <c r="N43" s="67"/>
    </row>
    <row r="44" spans="1:18" ht="18.75" customHeight="1" thickTop="1" x14ac:dyDescent="0.15">
      <c r="A44" s="45" t="s">
        <v>12</v>
      </c>
      <c r="B44" s="46">
        <v>1297</v>
      </c>
      <c r="C44" s="68">
        <v>2488</v>
      </c>
      <c r="D44" s="47">
        <v>1178</v>
      </c>
      <c r="E44" s="69">
        <v>1310</v>
      </c>
      <c r="F44" s="70">
        <v>3</v>
      </c>
      <c r="G44" s="71">
        <v>-3</v>
      </c>
      <c r="H44" s="72" t="s">
        <v>36</v>
      </c>
      <c r="I44" s="73">
        <v>4359</v>
      </c>
      <c r="J44" s="74">
        <v>7001</v>
      </c>
      <c r="K44" s="74">
        <v>3368</v>
      </c>
      <c r="L44" s="74">
        <v>3633</v>
      </c>
      <c r="M44" s="75">
        <v>140</v>
      </c>
      <c r="N44" s="76">
        <v>136</v>
      </c>
    </row>
    <row r="45" spans="1:18" s="77" customFormat="1" ht="13.5" customHeight="1" x14ac:dyDescent="0.15">
      <c r="A45" s="77" t="s">
        <v>72</v>
      </c>
    </row>
    <row r="46" spans="1:18" s="77" customFormat="1" ht="13.5" customHeight="1" x14ac:dyDescent="0.15">
      <c r="A46" s="77" t="s">
        <v>37</v>
      </c>
      <c r="B46" s="79"/>
      <c r="C46" s="79"/>
      <c r="D46" s="79"/>
      <c r="H46" s="96"/>
      <c r="I46" s="96"/>
      <c r="J46" s="96"/>
      <c r="K46" s="96"/>
      <c r="L46" s="96"/>
      <c r="M46" s="96"/>
      <c r="N46" s="83" t="s">
        <v>49</v>
      </c>
    </row>
    <row r="47" spans="1:18" s="77" customFormat="1" ht="13.5" customHeight="1" x14ac:dyDescent="0.2">
      <c r="A47" s="78" t="s">
        <v>47</v>
      </c>
      <c r="B47"/>
      <c r="C47"/>
      <c r="D47"/>
      <c r="H47" s="81"/>
      <c r="I47" s="81"/>
      <c r="J47" s="81"/>
      <c r="K47" s="81"/>
      <c r="L47" s="81"/>
      <c r="M47" s="81"/>
      <c r="N47" s="82" t="s">
        <v>79</v>
      </c>
    </row>
    <row r="48" spans="1:18" ht="16.5" customHeight="1" x14ac:dyDescent="0.25">
      <c r="G48" s="80"/>
      <c r="H48" s="81"/>
      <c r="I48" s="81"/>
      <c r="J48" s="81"/>
      <c r="K48" s="81"/>
      <c r="L48" s="81"/>
      <c r="M48" s="81"/>
      <c r="N48" s="82"/>
    </row>
  </sheetData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7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7" width="5.37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2" spans="1:14" ht="30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30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 t="s">
        <v>80</v>
      </c>
    </row>
    <row r="4" spans="1:14" s="6" customFormat="1" ht="17.25" customHeight="1" x14ac:dyDescent="0.15">
      <c r="A4" s="84"/>
      <c r="B4" s="85"/>
      <c r="C4" s="85"/>
      <c r="D4" s="86" t="s">
        <v>45</v>
      </c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s="7" customFormat="1" ht="15" customHeight="1" x14ac:dyDescent="0.15">
      <c r="A5" s="1"/>
      <c r="L5" s="97"/>
      <c r="M5" s="97"/>
      <c r="N5" s="98" t="s">
        <v>81</v>
      </c>
    </row>
    <row r="6" spans="1:14" s="11" customFormat="1" ht="15.75" customHeight="1" x14ac:dyDescent="0.15">
      <c r="A6" s="102" t="s">
        <v>0</v>
      </c>
      <c r="B6" s="104" t="s">
        <v>40</v>
      </c>
      <c r="C6" s="87" t="s">
        <v>43</v>
      </c>
      <c r="D6" s="88"/>
      <c r="E6" s="89" t="s">
        <v>44</v>
      </c>
      <c r="F6" s="88" t="s">
        <v>1</v>
      </c>
      <c r="G6" s="90"/>
      <c r="H6" s="106" t="s">
        <v>0</v>
      </c>
      <c r="I6" s="104" t="s">
        <v>40</v>
      </c>
      <c r="J6" s="99" t="s">
        <v>41</v>
      </c>
      <c r="K6" s="100"/>
      <c r="L6" s="101"/>
      <c r="M6" s="8" t="s">
        <v>1</v>
      </c>
      <c r="N6" s="9"/>
    </row>
    <row r="7" spans="1:14" s="1" customFormat="1" ht="15.75" customHeight="1" x14ac:dyDescent="0.15">
      <c r="A7" s="103"/>
      <c r="B7" s="105"/>
      <c r="C7" s="92" t="s">
        <v>2</v>
      </c>
      <c r="D7" s="93" t="s">
        <v>3</v>
      </c>
      <c r="E7" s="94" t="s">
        <v>4</v>
      </c>
      <c r="F7" s="91" t="s">
        <v>5</v>
      </c>
      <c r="G7" s="95" t="s">
        <v>6</v>
      </c>
      <c r="H7" s="107"/>
      <c r="I7" s="105"/>
      <c r="J7" s="12" t="s">
        <v>2</v>
      </c>
      <c r="K7" s="13" t="s">
        <v>3</v>
      </c>
      <c r="L7" s="14" t="s">
        <v>4</v>
      </c>
      <c r="M7" s="15" t="s">
        <v>5</v>
      </c>
      <c r="N7" s="16" t="s">
        <v>6</v>
      </c>
    </row>
    <row r="8" spans="1:14" ht="17.25" customHeight="1" x14ac:dyDescent="0.15">
      <c r="A8" s="17" t="s">
        <v>2</v>
      </c>
      <c r="B8" s="18">
        <v>111159</v>
      </c>
      <c r="C8" s="19">
        <v>204193</v>
      </c>
      <c r="D8" s="20">
        <v>97262</v>
      </c>
      <c r="E8" s="21">
        <v>106931</v>
      </c>
      <c r="F8" s="22">
        <v>306</v>
      </c>
      <c r="G8" s="23">
        <v>482</v>
      </c>
      <c r="H8" s="10" t="s">
        <v>7</v>
      </c>
      <c r="I8" s="24">
        <v>2208</v>
      </c>
      <c r="J8" s="25">
        <v>3779</v>
      </c>
      <c r="K8" s="25">
        <v>1669</v>
      </c>
      <c r="L8" s="25">
        <v>2110</v>
      </c>
      <c r="M8" s="26">
        <v>16</v>
      </c>
      <c r="N8" s="27">
        <v>18</v>
      </c>
    </row>
    <row r="9" spans="1:14" ht="17.25" customHeight="1" x14ac:dyDescent="0.15">
      <c r="A9" s="28" t="s">
        <v>8</v>
      </c>
      <c r="B9" s="29">
        <v>538</v>
      </c>
      <c r="C9" s="30">
        <v>836</v>
      </c>
      <c r="D9" s="31">
        <v>461</v>
      </c>
      <c r="E9" s="32">
        <v>375</v>
      </c>
      <c r="F9" s="33">
        <v>7</v>
      </c>
      <c r="G9" s="34">
        <v>6</v>
      </c>
      <c r="H9" s="35" t="s">
        <v>9</v>
      </c>
      <c r="I9" s="36">
        <v>970</v>
      </c>
      <c r="J9" s="37">
        <v>1727</v>
      </c>
      <c r="K9" s="37">
        <v>736</v>
      </c>
      <c r="L9" s="37">
        <v>991</v>
      </c>
      <c r="M9" s="38">
        <v>-1</v>
      </c>
      <c r="N9" s="39">
        <v>1</v>
      </c>
    </row>
    <row r="10" spans="1:14" ht="17.25" customHeight="1" x14ac:dyDescent="0.15">
      <c r="A10" s="40" t="s">
        <v>9</v>
      </c>
      <c r="B10" s="41">
        <v>829</v>
      </c>
      <c r="C10" s="42">
        <v>1480</v>
      </c>
      <c r="D10" s="37">
        <v>743</v>
      </c>
      <c r="E10" s="43">
        <v>737</v>
      </c>
      <c r="F10" s="33">
        <v>1</v>
      </c>
      <c r="G10" s="44">
        <v>1</v>
      </c>
      <c r="H10" s="35" t="s">
        <v>10</v>
      </c>
      <c r="I10" s="36">
        <v>2002</v>
      </c>
      <c r="J10" s="37">
        <v>3823</v>
      </c>
      <c r="K10" s="37">
        <v>1744</v>
      </c>
      <c r="L10" s="37">
        <v>2079</v>
      </c>
      <c r="M10" s="38">
        <v>-2</v>
      </c>
      <c r="N10" s="39">
        <v>-11</v>
      </c>
    </row>
    <row r="11" spans="1:14" ht="17.25" customHeight="1" x14ac:dyDescent="0.15">
      <c r="A11" s="40" t="s">
        <v>11</v>
      </c>
      <c r="B11" s="41">
        <v>971</v>
      </c>
      <c r="C11" s="42">
        <v>1534</v>
      </c>
      <c r="D11" s="37">
        <v>710</v>
      </c>
      <c r="E11" s="43">
        <v>824</v>
      </c>
      <c r="F11" s="33">
        <v>4</v>
      </c>
      <c r="G11" s="44">
        <v>5</v>
      </c>
      <c r="H11" s="40" t="s">
        <v>9</v>
      </c>
      <c r="I11" s="41">
        <v>1787</v>
      </c>
      <c r="J11" s="37">
        <v>3009</v>
      </c>
      <c r="K11" s="37">
        <v>1406</v>
      </c>
      <c r="L11" s="37">
        <v>1603</v>
      </c>
      <c r="M11" s="38">
        <v>-2</v>
      </c>
      <c r="N11" s="39">
        <v>5</v>
      </c>
    </row>
    <row r="12" spans="1:14" ht="17.25" customHeight="1" x14ac:dyDescent="0.15">
      <c r="A12" s="40" t="s">
        <v>9</v>
      </c>
      <c r="B12" s="41">
        <v>1973</v>
      </c>
      <c r="C12" s="42">
        <v>3904</v>
      </c>
      <c r="D12" s="37">
        <v>1868</v>
      </c>
      <c r="E12" s="43">
        <v>2036</v>
      </c>
      <c r="F12" s="33">
        <v>2</v>
      </c>
      <c r="G12" s="44">
        <v>-5</v>
      </c>
      <c r="H12" s="40" t="s">
        <v>12</v>
      </c>
      <c r="I12" s="41">
        <v>1785</v>
      </c>
      <c r="J12" s="37">
        <v>2867</v>
      </c>
      <c r="K12" s="37">
        <v>1343</v>
      </c>
      <c r="L12" s="37">
        <v>1524</v>
      </c>
      <c r="M12" s="38">
        <v>4</v>
      </c>
      <c r="N12" s="39">
        <v>11</v>
      </c>
    </row>
    <row r="13" spans="1:14" ht="17.25" customHeight="1" x14ac:dyDescent="0.15">
      <c r="A13" s="40" t="s">
        <v>13</v>
      </c>
      <c r="B13" s="41">
        <v>2017</v>
      </c>
      <c r="C13" s="42">
        <v>3713</v>
      </c>
      <c r="D13" s="37">
        <v>1700</v>
      </c>
      <c r="E13" s="43">
        <v>2013</v>
      </c>
      <c r="F13" s="33">
        <v>-4</v>
      </c>
      <c r="G13" s="44">
        <v>-2</v>
      </c>
      <c r="H13" s="40" t="s">
        <v>14</v>
      </c>
      <c r="I13" s="41">
        <v>2113</v>
      </c>
      <c r="J13" s="37">
        <v>3842</v>
      </c>
      <c r="K13" s="37">
        <v>1802</v>
      </c>
      <c r="L13" s="37">
        <v>2040</v>
      </c>
      <c r="M13" s="38">
        <v>14</v>
      </c>
      <c r="N13" s="39">
        <v>13</v>
      </c>
    </row>
    <row r="14" spans="1:14" ht="17.25" customHeight="1" x14ac:dyDescent="0.15">
      <c r="A14" s="40" t="s">
        <v>9</v>
      </c>
      <c r="B14" s="41">
        <v>2098</v>
      </c>
      <c r="C14" s="42">
        <v>3812</v>
      </c>
      <c r="D14" s="37">
        <v>1788</v>
      </c>
      <c r="E14" s="43">
        <v>2024</v>
      </c>
      <c r="F14" s="33">
        <v>-4</v>
      </c>
      <c r="G14" s="44">
        <v>-4</v>
      </c>
      <c r="H14" s="40" t="s">
        <v>15</v>
      </c>
      <c r="I14" s="41">
        <v>1827</v>
      </c>
      <c r="J14" s="37">
        <v>3257</v>
      </c>
      <c r="K14" s="37">
        <v>1675</v>
      </c>
      <c r="L14" s="37">
        <v>1582</v>
      </c>
      <c r="M14" s="38">
        <v>-5</v>
      </c>
      <c r="N14" s="39">
        <v>2</v>
      </c>
    </row>
    <row r="15" spans="1:14" ht="17.25" customHeight="1" x14ac:dyDescent="0.15">
      <c r="A15" s="40" t="s">
        <v>12</v>
      </c>
      <c r="B15" s="41">
        <v>2423</v>
      </c>
      <c r="C15" s="42">
        <v>4949</v>
      </c>
      <c r="D15" s="37">
        <v>2357</v>
      </c>
      <c r="E15" s="43">
        <v>2592</v>
      </c>
      <c r="F15" s="33">
        <v>-6</v>
      </c>
      <c r="G15" s="44">
        <v>-13</v>
      </c>
      <c r="H15" s="40" t="s">
        <v>16</v>
      </c>
      <c r="I15" s="41">
        <v>1065</v>
      </c>
      <c r="J15" s="37">
        <v>1782</v>
      </c>
      <c r="K15" s="37">
        <v>913</v>
      </c>
      <c r="L15" s="37">
        <v>869</v>
      </c>
      <c r="M15" s="38">
        <v>-5</v>
      </c>
      <c r="N15" s="39">
        <v>-5</v>
      </c>
    </row>
    <row r="16" spans="1:14" ht="17.25" customHeight="1" x14ac:dyDescent="0.15">
      <c r="A16" s="40" t="s">
        <v>14</v>
      </c>
      <c r="B16" s="41">
        <v>1699</v>
      </c>
      <c r="C16" s="42">
        <v>3362</v>
      </c>
      <c r="D16" s="37">
        <v>1490</v>
      </c>
      <c r="E16" s="43">
        <v>1872</v>
      </c>
      <c r="F16" s="33">
        <v>-3</v>
      </c>
      <c r="G16" s="44">
        <v>-6</v>
      </c>
      <c r="H16" s="40" t="s">
        <v>17</v>
      </c>
      <c r="I16" s="41">
        <v>431</v>
      </c>
      <c r="J16" s="37">
        <v>487</v>
      </c>
      <c r="K16" s="37">
        <v>123</v>
      </c>
      <c r="L16" s="37">
        <v>364</v>
      </c>
      <c r="M16" s="38">
        <v>-23</v>
      </c>
      <c r="N16" s="39">
        <v>-24</v>
      </c>
    </row>
    <row r="17" spans="1:14" ht="17.25" customHeight="1" x14ac:dyDescent="0.15">
      <c r="A17" s="40" t="s">
        <v>15</v>
      </c>
      <c r="B17" s="41">
        <v>2873</v>
      </c>
      <c r="C17" s="42">
        <v>5443</v>
      </c>
      <c r="D17" s="37">
        <v>2525</v>
      </c>
      <c r="E17" s="43">
        <v>2918</v>
      </c>
      <c r="F17" s="33">
        <v>4</v>
      </c>
      <c r="G17" s="44">
        <v>-11</v>
      </c>
      <c r="H17" s="40" t="s">
        <v>18</v>
      </c>
      <c r="I17" s="41">
        <v>442</v>
      </c>
      <c r="J17" s="37">
        <v>670</v>
      </c>
      <c r="K17" s="37">
        <v>287</v>
      </c>
      <c r="L17" s="37">
        <v>383</v>
      </c>
      <c r="M17" s="38">
        <v>-2</v>
      </c>
      <c r="N17" s="39">
        <v>1</v>
      </c>
    </row>
    <row r="18" spans="1:14" ht="17.25" customHeight="1" x14ac:dyDescent="0.15">
      <c r="A18" s="40" t="s">
        <v>19</v>
      </c>
      <c r="B18" s="41">
        <v>2525</v>
      </c>
      <c r="C18" s="42">
        <v>4552</v>
      </c>
      <c r="D18" s="37">
        <v>2231</v>
      </c>
      <c r="E18" s="43">
        <v>2321</v>
      </c>
      <c r="F18" s="33">
        <v>-7</v>
      </c>
      <c r="G18" s="44">
        <v>-17</v>
      </c>
      <c r="H18" s="40" t="s">
        <v>9</v>
      </c>
      <c r="I18" s="41">
        <v>1474</v>
      </c>
      <c r="J18" s="37">
        <v>2415</v>
      </c>
      <c r="K18" s="37">
        <v>1220</v>
      </c>
      <c r="L18" s="37">
        <v>1195</v>
      </c>
      <c r="M18" s="38">
        <v>16</v>
      </c>
      <c r="N18" s="39">
        <v>22</v>
      </c>
    </row>
    <row r="19" spans="1:14" ht="17.25" customHeight="1" x14ac:dyDescent="0.15">
      <c r="A19" s="40" t="s">
        <v>9</v>
      </c>
      <c r="B19" s="41">
        <v>2167</v>
      </c>
      <c r="C19" s="42">
        <v>4009</v>
      </c>
      <c r="D19" s="37">
        <v>1957</v>
      </c>
      <c r="E19" s="43">
        <v>2052</v>
      </c>
      <c r="F19" s="33">
        <v>3</v>
      </c>
      <c r="G19" s="44">
        <v>7</v>
      </c>
      <c r="H19" s="40" t="s">
        <v>12</v>
      </c>
      <c r="I19" s="41">
        <v>1842</v>
      </c>
      <c r="J19" s="37">
        <v>2891</v>
      </c>
      <c r="K19" s="37">
        <v>1450</v>
      </c>
      <c r="L19" s="37">
        <v>1441</v>
      </c>
      <c r="M19" s="38">
        <v>2</v>
      </c>
      <c r="N19" s="39">
        <v>-1</v>
      </c>
    </row>
    <row r="20" spans="1:14" ht="17.25" customHeight="1" x14ac:dyDescent="0.15">
      <c r="A20" s="40" t="s">
        <v>12</v>
      </c>
      <c r="B20" s="41">
        <v>525</v>
      </c>
      <c r="C20" s="42">
        <v>1026</v>
      </c>
      <c r="D20" s="37">
        <v>492</v>
      </c>
      <c r="E20" s="43">
        <v>534</v>
      </c>
      <c r="F20" s="33">
        <v>0</v>
      </c>
      <c r="G20" s="44">
        <v>4</v>
      </c>
      <c r="H20" s="40" t="s">
        <v>14</v>
      </c>
      <c r="I20" s="41">
        <v>1156</v>
      </c>
      <c r="J20" s="37">
        <v>2058</v>
      </c>
      <c r="K20" s="37">
        <v>1056</v>
      </c>
      <c r="L20" s="37">
        <v>1002</v>
      </c>
      <c r="M20" s="38">
        <v>9</v>
      </c>
      <c r="N20" s="39">
        <v>11</v>
      </c>
    </row>
    <row r="21" spans="1:14" ht="17.25" customHeight="1" x14ac:dyDescent="0.15">
      <c r="A21" s="40" t="s">
        <v>14</v>
      </c>
      <c r="B21" s="41">
        <v>2242</v>
      </c>
      <c r="C21" s="42">
        <v>4324</v>
      </c>
      <c r="D21" s="37">
        <v>2061</v>
      </c>
      <c r="E21" s="43">
        <v>2263</v>
      </c>
      <c r="F21" s="33">
        <v>3</v>
      </c>
      <c r="G21" s="44">
        <v>1</v>
      </c>
      <c r="H21" s="40" t="s">
        <v>20</v>
      </c>
      <c r="I21" s="41">
        <v>1153</v>
      </c>
      <c r="J21" s="37">
        <v>2367</v>
      </c>
      <c r="K21" s="37">
        <v>1122</v>
      </c>
      <c r="L21" s="37">
        <v>1245</v>
      </c>
      <c r="M21" s="38">
        <v>-3</v>
      </c>
      <c r="N21" s="39">
        <v>-9</v>
      </c>
    </row>
    <row r="22" spans="1:14" ht="17.25" customHeight="1" x14ac:dyDescent="0.15">
      <c r="A22" s="40" t="s">
        <v>15</v>
      </c>
      <c r="B22" s="41">
        <v>2084</v>
      </c>
      <c r="C22" s="42">
        <v>3700</v>
      </c>
      <c r="D22" s="37">
        <v>1708</v>
      </c>
      <c r="E22" s="43">
        <v>1992</v>
      </c>
      <c r="F22" s="33">
        <v>-2</v>
      </c>
      <c r="G22" s="44">
        <v>-16</v>
      </c>
      <c r="H22" s="40" t="s">
        <v>9</v>
      </c>
      <c r="I22" s="41">
        <v>1456</v>
      </c>
      <c r="J22" s="37">
        <v>2908</v>
      </c>
      <c r="K22" s="37">
        <v>1459</v>
      </c>
      <c r="L22" s="37">
        <v>1449</v>
      </c>
      <c r="M22" s="38">
        <v>8</v>
      </c>
      <c r="N22" s="39">
        <v>22</v>
      </c>
    </row>
    <row r="23" spans="1:14" ht="17.25" customHeight="1" x14ac:dyDescent="0.15">
      <c r="A23" s="40" t="s">
        <v>21</v>
      </c>
      <c r="B23" s="41">
        <v>1838</v>
      </c>
      <c r="C23" s="42">
        <v>3809</v>
      </c>
      <c r="D23" s="37">
        <v>1788</v>
      </c>
      <c r="E23" s="43">
        <v>2021</v>
      </c>
      <c r="F23" s="33">
        <v>-1</v>
      </c>
      <c r="G23" s="44">
        <v>1</v>
      </c>
      <c r="H23" s="40" t="s">
        <v>22</v>
      </c>
      <c r="I23" s="41">
        <v>1806</v>
      </c>
      <c r="J23" s="37">
        <v>3303</v>
      </c>
      <c r="K23" s="37">
        <v>1663</v>
      </c>
      <c r="L23" s="37">
        <v>1640</v>
      </c>
      <c r="M23" s="38">
        <v>30</v>
      </c>
      <c r="N23" s="39">
        <v>35</v>
      </c>
    </row>
    <row r="24" spans="1:14" ht="17.25" customHeight="1" x14ac:dyDescent="0.15">
      <c r="A24" s="40" t="s">
        <v>9</v>
      </c>
      <c r="B24" s="41">
        <v>1933</v>
      </c>
      <c r="C24" s="42">
        <v>3929</v>
      </c>
      <c r="D24" s="37">
        <v>1863</v>
      </c>
      <c r="E24" s="43">
        <v>2066</v>
      </c>
      <c r="F24" s="33">
        <v>4</v>
      </c>
      <c r="G24" s="44">
        <v>8</v>
      </c>
      <c r="H24" s="40" t="s">
        <v>9</v>
      </c>
      <c r="I24" s="41">
        <v>1900</v>
      </c>
      <c r="J24" s="37">
        <v>3280</v>
      </c>
      <c r="K24" s="37">
        <v>1543</v>
      </c>
      <c r="L24" s="37">
        <v>1737</v>
      </c>
      <c r="M24" s="38">
        <v>8</v>
      </c>
      <c r="N24" s="39">
        <v>12</v>
      </c>
    </row>
    <row r="25" spans="1:14" ht="17.25" customHeight="1" x14ac:dyDescent="0.15">
      <c r="A25" s="40" t="s">
        <v>12</v>
      </c>
      <c r="B25" s="41">
        <v>2125</v>
      </c>
      <c r="C25" s="42">
        <v>4262</v>
      </c>
      <c r="D25" s="37">
        <v>2083</v>
      </c>
      <c r="E25" s="43">
        <v>2179</v>
      </c>
      <c r="F25" s="33">
        <v>-3</v>
      </c>
      <c r="G25" s="44">
        <v>0</v>
      </c>
      <c r="H25" s="40" t="s">
        <v>23</v>
      </c>
      <c r="I25" s="41">
        <v>256</v>
      </c>
      <c r="J25" s="37">
        <v>445</v>
      </c>
      <c r="K25" s="37">
        <v>222</v>
      </c>
      <c r="L25" s="37">
        <v>223</v>
      </c>
      <c r="M25" s="38">
        <v>2</v>
      </c>
      <c r="N25" s="39">
        <v>4</v>
      </c>
    </row>
    <row r="26" spans="1:14" ht="17.25" customHeight="1" x14ac:dyDescent="0.15">
      <c r="A26" s="40" t="s">
        <v>14</v>
      </c>
      <c r="B26" s="41">
        <v>3034</v>
      </c>
      <c r="C26" s="42">
        <v>5285</v>
      </c>
      <c r="D26" s="37">
        <v>2520</v>
      </c>
      <c r="E26" s="43">
        <v>2765</v>
      </c>
      <c r="F26" s="33">
        <v>-18</v>
      </c>
      <c r="G26" s="44">
        <v>-22</v>
      </c>
      <c r="H26" s="40" t="s">
        <v>9</v>
      </c>
      <c r="I26" s="41">
        <v>826</v>
      </c>
      <c r="J26" s="37">
        <v>1543</v>
      </c>
      <c r="K26" s="37">
        <v>744</v>
      </c>
      <c r="L26" s="37">
        <v>799</v>
      </c>
      <c r="M26" s="38">
        <v>9</v>
      </c>
      <c r="N26" s="39">
        <v>1</v>
      </c>
    </row>
    <row r="27" spans="1:14" ht="17.25" customHeight="1" x14ac:dyDescent="0.15">
      <c r="A27" s="40" t="s">
        <v>24</v>
      </c>
      <c r="B27" s="41">
        <v>1367</v>
      </c>
      <c r="C27" s="42">
        <v>2519</v>
      </c>
      <c r="D27" s="37">
        <v>1223</v>
      </c>
      <c r="E27" s="43">
        <v>1296</v>
      </c>
      <c r="F27" s="33">
        <v>9</v>
      </c>
      <c r="G27" s="44">
        <v>16</v>
      </c>
      <c r="H27" s="40" t="s">
        <v>25</v>
      </c>
      <c r="I27" s="41">
        <v>1328</v>
      </c>
      <c r="J27" s="37">
        <v>2410</v>
      </c>
      <c r="K27" s="37">
        <v>1079</v>
      </c>
      <c r="L27" s="37">
        <v>1331</v>
      </c>
      <c r="M27" s="38">
        <v>9</v>
      </c>
      <c r="N27" s="39">
        <v>20</v>
      </c>
    </row>
    <row r="28" spans="1:14" ht="17.25" customHeight="1" x14ac:dyDescent="0.15">
      <c r="A28" s="40" t="s">
        <v>9</v>
      </c>
      <c r="B28" s="41">
        <v>1826</v>
      </c>
      <c r="C28" s="42">
        <v>2935</v>
      </c>
      <c r="D28" s="37">
        <v>1485</v>
      </c>
      <c r="E28" s="43">
        <v>1450</v>
      </c>
      <c r="F28" s="33">
        <v>20</v>
      </c>
      <c r="G28" s="44">
        <v>29</v>
      </c>
      <c r="H28" s="40" t="s">
        <v>9</v>
      </c>
      <c r="I28" s="41">
        <v>2134</v>
      </c>
      <c r="J28" s="37">
        <v>3726</v>
      </c>
      <c r="K28" s="37">
        <v>1765</v>
      </c>
      <c r="L28" s="37">
        <v>1961</v>
      </c>
      <c r="M28" s="38">
        <v>3</v>
      </c>
      <c r="N28" s="39">
        <v>11</v>
      </c>
    </row>
    <row r="29" spans="1:14" ht="17.25" customHeight="1" x14ac:dyDescent="0.15">
      <c r="A29" s="40" t="s">
        <v>26</v>
      </c>
      <c r="B29" s="41">
        <v>1073</v>
      </c>
      <c r="C29" s="42">
        <v>2100</v>
      </c>
      <c r="D29" s="37">
        <v>954</v>
      </c>
      <c r="E29" s="43">
        <v>1146</v>
      </c>
      <c r="F29" s="33">
        <v>7</v>
      </c>
      <c r="G29" s="44">
        <v>8</v>
      </c>
      <c r="H29" s="40" t="s">
        <v>27</v>
      </c>
      <c r="I29" s="41">
        <v>707</v>
      </c>
      <c r="J29" s="37">
        <v>1455</v>
      </c>
      <c r="K29" s="37">
        <v>675</v>
      </c>
      <c r="L29" s="37">
        <v>780</v>
      </c>
      <c r="M29" s="38">
        <v>-3</v>
      </c>
      <c r="N29" s="39">
        <v>-8</v>
      </c>
    </row>
    <row r="30" spans="1:14" ht="17.25" customHeight="1" x14ac:dyDescent="0.15">
      <c r="A30" s="40" t="s">
        <v>9</v>
      </c>
      <c r="B30" s="41">
        <v>1070</v>
      </c>
      <c r="C30" s="42">
        <v>2415</v>
      </c>
      <c r="D30" s="37">
        <v>1172</v>
      </c>
      <c r="E30" s="43">
        <v>1243</v>
      </c>
      <c r="F30" s="33">
        <v>2</v>
      </c>
      <c r="G30" s="44">
        <v>0</v>
      </c>
      <c r="H30" s="40" t="s">
        <v>9</v>
      </c>
      <c r="I30" s="41">
        <v>2432</v>
      </c>
      <c r="J30" s="37">
        <v>4325</v>
      </c>
      <c r="K30" s="37">
        <v>2021</v>
      </c>
      <c r="L30" s="37">
        <v>2304</v>
      </c>
      <c r="M30" s="38">
        <v>-10</v>
      </c>
      <c r="N30" s="39">
        <v>-1</v>
      </c>
    </row>
    <row r="31" spans="1:14" ht="17.25" customHeight="1" x14ac:dyDescent="0.15">
      <c r="A31" s="40" t="s">
        <v>12</v>
      </c>
      <c r="B31" s="41">
        <v>657</v>
      </c>
      <c r="C31" s="42">
        <v>1305</v>
      </c>
      <c r="D31" s="37">
        <v>640</v>
      </c>
      <c r="E31" s="43">
        <v>665</v>
      </c>
      <c r="F31" s="33">
        <v>9</v>
      </c>
      <c r="G31" s="44">
        <v>9</v>
      </c>
      <c r="H31" s="40" t="s">
        <v>12</v>
      </c>
      <c r="I31" s="41">
        <v>3588</v>
      </c>
      <c r="J31" s="37">
        <v>6467</v>
      </c>
      <c r="K31" s="37">
        <v>3070</v>
      </c>
      <c r="L31" s="37">
        <v>3397</v>
      </c>
      <c r="M31" s="38">
        <v>0</v>
      </c>
      <c r="N31" s="39">
        <v>-3</v>
      </c>
    </row>
    <row r="32" spans="1:14" ht="17.25" customHeight="1" x14ac:dyDescent="0.15">
      <c r="A32" s="40" t="s">
        <v>14</v>
      </c>
      <c r="B32" s="41">
        <v>926</v>
      </c>
      <c r="C32" s="42">
        <v>1725</v>
      </c>
      <c r="D32" s="37">
        <v>819</v>
      </c>
      <c r="E32" s="43">
        <v>906</v>
      </c>
      <c r="F32" s="33">
        <v>64</v>
      </c>
      <c r="G32" s="44">
        <v>153</v>
      </c>
      <c r="H32" s="40" t="s">
        <v>14</v>
      </c>
      <c r="I32" s="41">
        <v>1592</v>
      </c>
      <c r="J32" s="37">
        <v>2947</v>
      </c>
      <c r="K32" s="37">
        <v>1452</v>
      </c>
      <c r="L32" s="37">
        <v>1495</v>
      </c>
      <c r="M32" s="38">
        <v>-9</v>
      </c>
      <c r="N32" s="39">
        <v>-4</v>
      </c>
    </row>
    <row r="33" spans="1:18" ht="17.25" customHeight="1" x14ac:dyDescent="0.15">
      <c r="A33" s="40" t="s">
        <v>28</v>
      </c>
      <c r="B33" s="41">
        <v>548</v>
      </c>
      <c r="C33" s="42">
        <v>1187</v>
      </c>
      <c r="D33" s="37">
        <v>551</v>
      </c>
      <c r="E33" s="43">
        <v>636</v>
      </c>
      <c r="F33" s="33">
        <v>0</v>
      </c>
      <c r="G33" s="44">
        <v>-3</v>
      </c>
      <c r="H33" s="40" t="s">
        <v>15</v>
      </c>
      <c r="I33" s="41">
        <v>2249</v>
      </c>
      <c r="J33" s="37">
        <v>4561</v>
      </c>
      <c r="K33" s="37">
        <v>2190</v>
      </c>
      <c r="L33" s="37">
        <v>2371</v>
      </c>
      <c r="M33" s="38">
        <v>-6</v>
      </c>
      <c r="N33" s="39">
        <v>4</v>
      </c>
    </row>
    <row r="34" spans="1:18" ht="17.25" customHeight="1" x14ac:dyDescent="0.15">
      <c r="A34" s="40" t="s">
        <v>9</v>
      </c>
      <c r="B34" s="41">
        <v>993</v>
      </c>
      <c r="C34" s="42">
        <v>1842</v>
      </c>
      <c r="D34" s="37">
        <v>807</v>
      </c>
      <c r="E34" s="43">
        <v>1035</v>
      </c>
      <c r="F34" s="33">
        <v>-1</v>
      </c>
      <c r="G34" s="44">
        <v>-1</v>
      </c>
      <c r="H34" s="40" t="s">
        <v>29</v>
      </c>
      <c r="I34" s="41">
        <v>2232</v>
      </c>
      <c r="J34" s="37">
        <v>4327</v>
      </c>
      <c r="K34" s="37">
        <v>2045</v>
      </c>
      <c r="L34" s="37">
        <v>2282</v>
      </c>
      <c r="M34" s="38">
        <v>5</v>
      </c>
      <c r="N34" s="39">
        <v>11</v>
      </c>
    </row>
    <row r="35" spans="1:18" ht="17.25" customHeight="1" x14ac:dyDescent="0.15">
      <c r="A35" s="40" t="s">
        <v>12</v>
      </c>
      <c r="B35" s="41">
        <v>1935</v>
      </c>
      <c r="C35" s="42">
        <v>3265</v>
      </c>
      <c r="D35" s="37">
        <v>1499</v>
      </c>
      <c r="E35" s="43">
        <v>1766</v>
      </c>
      <c r="F35" s="33">
        <v>8</v>
      </c>
      <c r="G35" s="44">
        <v>-1</v>
      </c>
      <c r="H35" s="40" t="s">
        <v>9</v>
      </c>
      <c r="I35" s="41">
        <v>2485</v>
      </c>
      <c r="J35" s="37">
        <v>4715</v>
      </c>
      <c r="K35" s="37">
        <v>2269</v>
      </c>
      <c r="L35" s="37">
        <v>2446</v>
      </c>
      <c r="M35" s="38">
        <v>11</v>
      </c>
      <c r="N35" s="39">
        <v>14</v>
      </c>
    </row>
    <row r="36" spans="1:18" ht="17.25" customHeight="1" x14ac:dyDescent="0.15">
      <c r="A36" s="40" t="s">
        <v>14</v>
      </c>
      <c r="B36" s="41">
        <v>1696</v>
      </c>
      <c r="C36" s="42">
        <v>2936</v>
      </c>
      <c r="D36" s="37">
        <v>1349</v>
      </c>
      <c r="E36" s="43">
        <v>1587</v>
      </c>
      <c r="F36" s="33">
        <v>25</v>
      </c>
      <c r="G36" s="44">
        <v>32</v>
      </c>
      <c r="H36" s="40" t="s">
        <v>12</v>
      </c>
      <c r="I36" s="41">
        <v>1784</v>
      </c>
      <c r="J36" s="37">
        <v>3169</v>
      </c>
      <c r="K36" s="37">
        <v>1499</v>
      </c>
      <c r="L36" s="37">
        <v>1670</v>
      </c>
      <c r="M36" s="38">
        <v>8</v>
      </c>
      <c r="N36" s="39">
        <v>15</v>
      </c>
    </row>
    <row r="37" spans="1:18" ht="17.25" customHeight="1" x14ac:dyDescent="0.15">
      <c r="A37" s="40" t="s">
        <v>15</v>
      </c>
      <c r="B37" s="41">
        <v>2311</v>
      </c>
      <c r="C37" s="42">
        <v>4212</v>
      </c>
      <c r="D37" s="37">
        <v>2002</v>
      </c>
      <c r="E37" s="43">
        <v>2210</v>
      </c>
      <c r="F37" s="33">
        <v>24</v>
      </c>
      <c r="G37" s="44">
        <v>41</v>
      </c>
      <c r="H37" s="40" t="s">
        <v>14</v>
      </c>
      <c r="I37" s="41">
        <v>2103</v>
      </c>
      <c r="J37" s="37">
        <v>4122</v>
      </c>
      <c r="K37" s="37">
        <v>2004</v>
      </c>
      <c r="L37" s="37">
        <v>2118</v>
      </c>
      <c r="M37" s="38">
        <v>9</v>
      </c>
      <c r="N37" s="39">
        <v>16</v>
      </c>
    </row>
    <row r="38" spans="1:18" ht="17.25" customHeight="1" x14ac:dyDescent="0.15">
      <c r="A38" s="40" t="s">
        <v>16</v>
      </c>
      <c r="B38" s="41">
        <v>2127</v>
      </c>
      <c r="C38" s="42">
        <v>3662</v>
      </c>
      <c r="D38" s="37">
        <v>1843</v>
      </c>
      <c r="E38" s="43">
        <v>1819</v>
      </c>
      <c r="F38" s="33">
        <v>-1</v>
      </c>
      <c r="G38" s="44">
        <v>-9</v>
      </c>
      <c r="H38" s="40" t="s">
        <v>15</v>
      </c>
      <c r="I38" s="41">
        <v>2930</v>
      </c>
      <c r="J38" s="37">
        <v>5445</v>
      </c>
      <c r="K38" s="37">
        <v>2633</v>
      </c>
      <c r="L38" s="37">
        <v>2812</v>
      </c>
      <c r="M38" s="38">
        <v>26</v>
      </c>
      <c r="N38" s="39">
        <v>25</v>
      </c>
    </row>
    <row r="39" spans="1:18" ht="17.25" customHeight="1" x14ac:dyDescent="0.15">
      <c r="A39" s="40" t="s">
        <v>30</v>
      </c>
      <c r="B39" s="41">
        <v>2420</v>
      </c>
      <c r="C39" s="42">
        <v>4183</v>
      </c>
      <c r="D39" s="37">
        <v>1963</v>
      </c>
      <c r="E39" s="43">
        <v>2220</v>
      </c>
      <c r="F39" s="33">
        <v>2</v>
      </c>
      <c r="G39" s="44">
        <v>-1</v>
      </c>
      <c r="H39" s="45" t="s">
        <v>16</v>
      </c>
      <c r="I39" s="46">
        <v>1609</v>
      </c>
      <c r="J39" s="47">
        <v>3212</v>
      </c>
      <c r="K39" s="47">
        <v>1450</v>
      </c>
      <c r="L39" s="47">
        <v>1762</v>
      </c>
      <c r="M39" s="48">
        <v>4</v>
      </c>
      <c r="N39" s="49">
        <v>10</v>
      </c>
    </row>
    <row r="40" spans="1:18" ht="17.25" customHeight="1" x14ac:dyDescent="0.15">
      <c r="A40" s="40" t="s">
        <v>9</v>
      </c>
      <c r="B40" s="41">
        <v>445</v>
      </c>
      <c r="C40" s="42">
        <v>907</v>
      </c>
      <c r="D40" s="37">
        <v>427</v>
      </c>
      <c r="E40" s="43">
        <v>480</v>
      </c>
      <c r="F40" s="33">
        <v>-2</v>
      </c>
      <c r="G40" s="44">
        <v>-3</v>
      </c>
      <c r="H40" s="50" t="s">
        <v>31</v>
      </c>
      <c r="I40" s="51">
        <v>110853</v>
      </c>
      <c r="J40" s="52">
        <v>203711</v>
      </c>
      <c r="K40" s="52">
        <v>96978</v>
      </c>
      <c r="L40" s="52">
        <v>106733</v>
      </c>
      <c r="M40" s="53"/>
      <c r="N40" s="54"/>
    </row>
    <row r="41" spans="1:18" ht="17.25" customHeight="1" x14ac:dyDescent="0.15">
      <c r="A41" s="40" t="s">
        <v>12</v>
      </c>
      <c r="B41" s="41">
        <v>440</v>
      </c>
      <c r="C41" s="42">
        <v>918</v>
      </c>
      <c r="D41" s="37">
        <v>437</v>
      </c>
      <c r="E41" s="43">
        <v>481</v>
      </c>
      <c r="F41" s="33">
        <v>1</v>
      </c>
      <c r="G41" s="44">
        <v>-3</v>
      </c>
      <c r="H41" s="55" t="s">
        <v>32</v>
      </c>
      <c r="I41" s="56">
        <v>306</v>
      </c>
      <c r="J41" s="57">
        <v>482</v>
      </c>
      <c r="K41" s="57">
        <v>284</v>
      </c>
      <c r="L41" s="57">
        <v>198</v>
      </c>
      <c r="M41" s="58"/>
      <c r="N41" s="59"/>
      <c r="P41" s="60"/>
      <c r="Q41" s="60"/>
      <c r="R41" s="60"/>
    </row>
    <row r="42" spans="1:18" ht="17.25" customHeight="1" x14ac:dyDescent="0.15">
      <c r="A42" s="40" t="s">
        <v>33</v>
      </c>
      <c r="B42" s="41">
        <v>1326</v>
      </c>
      <c r="C42" s="42">
        <v>2271</v>
      </c>
      <c r="D42" s="37">
        <v>1269</v>
      </c>
      <c r="E42" s="43">
        <v>1002</v>
      </c>
      <c r="F42" s="33">
        <v>14</v>
      </c>
      <c r="G42" s="44">
        <v>30</v>
      </c>
      <c r="H42" s="55" t="s">
        <v>34</v>
      </c>
      <c r="I42" s="61">
        <v>109544</v>
      </c>
      <c r="J42" s="62">
        <v>201506</v>
      </c>
      <c r="K42" s="62">
        <v>95974</v>
      </c>
      <c r="L42" s="62">
        <v>105532</v>
      </c>
      <c r="M42" s="58"/>
      <c r="N42" s="59"/>
    </row>
    <row r="43" spans="1:18" ht="17.25" customHeight="1" thickBot="1" x14ac:dyDescent="0.2">
      <c r="A43" s="40" t="s">
        <v>9</v>
      </c>
      <c r="B43" s="41">
        <v>1128</v>
      </c>
      <c r="C43" s="42">
        <v>2049</v>
      </c>
      <c r="D43" s="37">
        <v>962</v>
      </c>
      <c r="E43" s="43">
        <v>1087</v>
      </c>
      <c r="F43" s="33">
        <v>15</v>
      </c>
      <c r="G43" s="44">
        <v>19</v>
      </c>
      <c r="H43" s="63" t="s">
        <v>35</v>
      </c>
      <c r="I43" s="64">
        <v>1615</v>
      </c>
      <c r="J43" s="65">
        <v>2687</v>
      </c>
      <c r="K43" s="65">
        <v>1288</v>
      </c>
      <c r="L43" s="65">
        <v>1399</v>
      </c>
      <c r="M43" s="66"/>
      <c r="N43" s="67"/>
    </row>
    <row r="44" spans="1:18" ht="18.75" customHeight="1" thickTop="1" x14ac:dyDescent="0.15">
      <c r="A44" s="45" t="s">
        <v>12</v>
      </c>
      <c r="B44" s="46">
        <v>1305</v>
      </c>
      <c r="C44" s="68">
        <v>2499</v>
      </c>
      <c r="D44" s="47">
        <v>1186</v>
      </c>
      <c r="E44" s="69">
        <v>1313</v>
      </c>
      <c r="F44" s="70">
        <v>8</v>
      </c>
      <c r="G44" s="71">
        <v>11</v>
      </c>
      <c r="H44" s="72" t="s">
        <v>36</v>
      </c>
      <c r="I44" s="73">
        <v>4499</v>
      </c>
      <c r="J44" s="74">
        <v>7129</v>
      </c>
      <c r="K44" s="74">
        <v>3442</v>
      </c>
      <c r="L44" s="74">
        <v>3687</v>
      </c>
      <c r="M44" s="75">
        <v>140</v>
      </c>
      <c r="N44" s="76">
        <v>128</v>
      </c>
    </row>
    <row r="45" spans="1:18" s="77" customFormat="1" ht="13.5" customHeight="1" x14ac:dyDescent="0.15">
      <c r="A45" s="77" t="s">
        <v>72</v>
      </c>
    </row>
    <row r="46" spans="1:18" s="77" customFormat="1" ht="13.5" customHeight="1" x14ac:dyDescent="0.15">
      <c r="A46" s="77" t="s">
        <v>37</v>
      </c>
      <c r="B46" s="79"/>
      <c r="C46" s="79"/>
      <c r="D46" s="79"/>
      <c r="H46" s="96"/>
      <c r="I46" s="96"/>
      <c r="J46" s="96"/>
      <c r="K46" s="96"/>
      <c r="L46" s="96"/>
      <c r="M46" s="96"/>
      <c r="N46" s="83" t="s">
        <v>49</v>
      </c>
    </row>
    <row r="47" spans="1:18" s="77" customFormat="1" ht="13.5" customHeight="1" x14ac:dyDescent="0.2">
      <c r="A47" s="78" t="s">
        <v>47</v>
      </c>
      <c r="B47"/>
      <c r="C47"/>
      <c r="D47"/>
      <c r="H47" s="81"/>
      <c r="I47" s="81"/>
      <c r="J47" s="81"/>
      <c r="K47" s="81"/>
      <c r="L47" s="81"/>
      <c r="M47" s="81"/>
      <c r="N47" s="82" t="s">
        <v>82</v>
      </c>
    </row>
  </sheetData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6" width="5.375" customWidth="1"/>
    <col min="7" max="7" width="5.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2" spans="1:14" ht="30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30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 t="s">
        <v>83</v>
      </c>
    </row>
    <row r="4" spans="1:14" s="6" customFormat="1" ht="17.25" customHeight="1" x14ac:dyDescent="0.15">
      <c r="A4" s="84"/>
      <c r="B4" s="85"/>
      <c r="C4" s="85"/>
      <c r="D4" s="86" t="s">
        <v>45</v>
      </c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s="7" customFormat="1" ht="15" customHeight="1" x14ac:dyDescent="0.15">
      <c r="A5" s="1"/>
      <c r="L5" s="97"/>
      <c r="M5" s="97"/>
      <c r="N5" s="98" t="s">
        <v>84</v>
      </c>
    </row>
    <row r="6" spans="1:14" s="11" customFormat="1" ht="15.75" customHeight="1" x14ac:dyDescent="0.15">
      <c r="A6" s="102" t="s">
        <v>0</v>
      </c>
      <c r="B6" s="104" t="s">
        <v>40</v>
      </c>
      <c r="C6" s="87" t="s">
        <v>43</v>
      </c>
      <c r="D6" s="88"/>
      <c r="E6" s="89" t="s">
        <v>44</v>
      </c>
      <c r="F6" s="88" t="s">
        <v>1</v>
      </c>
      <c r="G6" s="90"/>
      <c r="H6" s="106" t="s">
        <v>0</v>
      </c>
      <c r="I6" s="104" t="s">
        <v>40</v>
      </c>
      <c r="J6" s="99" t="s">
        <v>41</v>
      </c>
      <c r="K6" s="100"/>
      <c r="L6" s="101"/>
      <c r="M6" s="8" t="s">
        <v>1</v>
      </c>
      <c r="N6" s="9"/>
    </row>
    <row r="7" spans="1:14" s="1" customFormat="1" ht="15.75" customHeight="1" x14ac:dyDescent="0.15">
      <c r="A7" s="103"/>
      <c r="B7" s="105"/>
      <c r="C7" s="92" t="s">
        <v>2</v>
      </c>
      <c r="D7" s="93" t="s">
        <v>3</v>
      </c>
      <c r="E7" s="94" t="s">
        <v>4</v>
      </c>
      <c r="F7" s="91" t="s">
        <v>5</v>
      </c>
      <c r="G7" s="95" t="s">
        <v>6</v>
      </c>
      <c r="H7" s="107"/>
      <c r="I7" s="105"/>
      <c r="J7" s="12" t="s">
        <v>2</v>
      </c>
      <c r="K7" s="13" t="s">
        <v>3</v>
      </c>
      <c r="L7" s="14" t="s">
        <v>4</v>
      </c>
      <c r="M7" s="15" t="s">
        <v>5</v>
      </c>
      <c r="N7" s="16" t="s">
        <v>6</v>
      </c>
    </row>
    <row r="8" spans="1:14" ht="17.25" customHeight="1" x14ac:dyDescent="0.15">
      <c r="A8" s="17" t="s">
        <v>2</v>
      </c>
      <c r="B8" s="18">
        <v>111043</v>
      </c>
      <c r="C8" s="19">
        <v>204120</v>
      </c>
      <c r="D8" s="20">
        <v>97256</v>
      </c>
      <c r="E8" s="21">
        <v>106864</v>
      </c>
      <c r="F8" s="22">
        <v>-116</v>
      </c>
      <c r="G8" s="23">
        <v>-73</v>
      </c>
      <c r="H8" s="10" t="s">
        <v>7</v>
      </c>
      <c r="I8" s="24">
        <v>2226</v>
      </c>
      <c r="J8" s="25">
        <v>3804</v>
      </c>
      <c r="K8" s="25">
        <v>1684</v>
      </c>
      <c r="L8" s="25">
        <v>2120</v>
      </c>
      <c r="M8" s="26">
        <v>18</v>
      </c>
      <c r="N8" s="27">
        <v>25</v>
      </c>
    </row>
    <row r="9" spans="1:14" ht="17.25" customHeight="1" x14ac:dyDescent="0.15">
      <c r="A9" s="28" t="s">
        <v>8</v>
      </c>
      <c r="B9" s="29">
        <v>523</v>
      </c>
      <c r="C9" s="30">
        <v>822</v>
      </c>
      <c r="D9" s="31">
        <v>445</v>
      </c>
      <c r="E9" s="32">
        <v>377</v>
      </c>
      <c r="F9" s="33">
        <v>-15</v>
      </c>
      <c r="G9" s="34">
        <v>-14</v>
      </c>
      <c r="H9" s="35" t="s">
        <v>9</v>
      </c>
      <c r="I9" s="36">
        <v>976</v>
      </c>
      <c r="J9" s="37">
        <v>1733</v>
      </c>
      <c r="K9" s="37">
        <v>742</v>
      </c>
      <c r="L9" s="37">
        <v>991</v>
      </c>
      <c r="M9" s="38">
        <v>6</v>
      </c>
      <c r="N9" s="39">
        <v>6</v>
      </c>
    </row>
    <row r="10" spans="1:14" ht="17.25" customHeight="1" x14ac:dyDescent="0.15">
      <c r="A10" s="40" t="s">
        <v>9</v>
      </c>
      <c r="B10" s="41">
        <v>825</v>
      </c>
      <c r="C10" s="42">
        <v>1480</v>
      </c>
      <c r="D10" s="37">
        <v>744</v>
      </c>
      <c r="E10" s="43">
        <v>736</v>
      </c>
      <c r="F10" s="33">
        <v>-4</v>
      </c>
      <c r="G10" s="44">
        <v>0</v>
      </c>
      <c r="H10" s="35" t="s">
        <v>10</v>
      </c>
      <c r="I10" s="36">
        <v>1994</v>
      </c>
      <c r="J10" s="37">
        <v>3809</v>
      </c>
      <c r="K10" s="37">
        <v>1742</v>
      </c>
      <c r="L10" s="37">
        <v>2067</v>
      </c>
      <c r="M10" s="38">
        <v>-8</v>
      </c>
      <c r="N10" s="39">
        <v>-14</v>
      </c>
    </row>
    <row r="11" spans="1:14" ht="17.25" customHeight="1" x14ac:dyDescent="0.15">
      <c r="A11" s="40" t="s">
        <v>11</v>
      </c>
      <c r="B11" s="41">
        <v>973</v>
      </c>
      <c r="C11" s="42">
        <v>1538</v>
      </c>
      <c r="D11" s="37">
        <v>713</v>
      </c>
      <c r="E11" s="43">
        <v>825</v>
      </c>
      <c r="F11" s="33">
        <v>2</v>
      </c>
      <c r="G11" s="44">
        <v>4</v>
      </c>
      <c r="H11" s="40" t="s">
        <v>9</v>
      </c>
      <c r="I11" s="41">
        <v>1777</v>
      </c>
      <c r="J11" s="37">
        <v>2998</v>
      </c>
      <c r="K11" s="37">
        <v>1402</v>
      </c>
      <c r="L11" s="37">
        <v>1596</v>
      </c>
      <c r="M11" s="38">
        <v>-10</v>
      </c>
      <c r="N11" s="39">
        <v>-11</v>
      </c>
    </row>
    <row r="12" spans="1:14" ht="17.25" customHeight="1" x14ac:dyDescent="0.15">
      <c r="A12" s="40" t="s">
        <v>9</v>
      </c>
      <c r="B12" s="41">
        <v>1965</v>
      </c>
      <c r="C12" s="42">
        <v>3887</v>
      </c>
      <c r="D12" s="37">
        <v>1856</v>
      </c>
      <c r="E12" s="43">
        <v>2031</v>
      </c>
      <c r="F12" s="33">
        <v>-8</v>
      </c>
      <c r="G12" s="44">
        <v>-17</v>
      </c>
      <c r="H12" s="40" t="s">
        <v>12</v>
      </c>
      <c r="I12" s="41">
        <v>1782</v>
      </c>
      <c r="J12" s="37">
        <v>2857</v>
      </c>
      <c r="K12" s="37">
        <v>1337</v>
      </c>
      <c r="L12" s="37">
        <v>1520</v>
      </c>
      <c r="M12" s="38">
        <v>-3</v>
      </c>
      <c r="N12" s="39">
        <v>-10</v>
      </c>
    </row>
    <row r="13" spans="1:14" ht="17.25" customHeight="1" x14ac:dyDescent="0.15">
      <c r="A13" s="40" t="s">
        <v>13</v>
      </c>
      <c r="B13" s="41">
        <v>2008</v>
      </c>
      <c r="C13" s="42">
        <v>3704</v>
      </c>
      <c r="D13" s="37">
        <v>1701</v>
      </c>
      <c r="E13" s="43">
        <v>2003</v>
      </c>
      <c r="F13" s="33">
        <v>-9</v>
      </c>
      <c r="G13" s="44">
        <v>-9</v>
      </c>
      <c r="H13" s="40" t="s">
        <v>14</v>
      </c>
      <c r="I13" s="41">
        <v>2121</v>
      </c>
      <c r="J13" s="37">
        <v>3850</v>
      </c>
      <c r="K13" s="37">
        <v>1809</v>
      </c>
      <c r="L13" s="37">
        <v>2041</v>
      </c>
      <c r="M13" s="38">
        <v>8</v>
      </c>
      <c r="N13" s="39">
        <v>8</v>
      </c>
    </row>
    <row r="14" spans="1:14" ht="17.25" customHeight="1" x14ac:dyDescent="0.15">
      <c r="A14" s="40" t="s">
        <v>9</v>
      </c>
      <c r="B14" s="41">
        <v>2085</v>
      </c>
      <c r="C14" s="42">
        <v>3794</v>
      </c>
      <c r="D14" s="37">
        <v>1783</v>
      </c>
      <c r="E14" s="43">
        <v>2011</v>
      </c>
      <c r="F14" s="33">
        <v>-13</v>
      </c>
      <c r="G14" s="44">
        <v>-18</v>
      </c>
      <c r="H14" s="40" t="s">
        <v>15</v>
      </c>
      <c r="I14" s="41">
        <v>1813</v>
      </c>
      <c r="J14" s="37">
        <v>3246</v>
      </c>
      <c r="K14" s="37">
        <v>1664</v>
      </c>
      <c r="L14" s="37">
        <v>1582</v>
      </c>
      <c r="M14" s="38">
        <v>-14</v>
      </c>
      <c r="N14" s="39">
        <v>-11</v>
      </c>
    </row>
    <row r="15" spans="1:14" ht="17.25" customHeight="1" x14ac:dyDescent="0.15">
      <c r="A15" s="40" t="s">
        <v>12</v>
      </c>
      <c r="B15" s="41">
        <v>2416</v>
      </c>
      <c r="C15" s="42">
        <v>4951</v>
      </c>
      <c r="D15" s="37">
        <v>2358</v>
      </c>
      <c r="E15" s="43">
        <v>2593</v>
      </c>
      <c r="F15" s="33">
        <v>-7</v>
      </c>
      <c r="G15" s="44">
        <v>2</v>
      </c>
      <c r="H15" s="40" t="s">
        <v>16</v>
      </c>
      <c r="I15" s="41">
        <v>1057</v>
      </c>
      <c r="J15" s="37">
        <v>1769</v>
      </c>
      <c r="K15" s="37">
        <v>911</v>
      </c>
      <c r="L15" s="37">
        <v>858</v>
      </c>
      <c r="M15" s="38">
        <v>-8</v>
      </c>
      <c r="N15" s="39">
        <v>-13</v>
      </c>
    </row>
    <row r="16" spans="1:14" ht="17.25" customHeight="1" x14ac:dyDescent="0.15">
      <c r="A16" s="40" t="s">
        <v>14</v>
      </c>
      <c r="B16" s="41">
        <v>1702</v>
      </c>
      <c r="C16" s="42">
        <v>3372</v>
      </c>
      <c r="D16" s="37">
        <v>1499</v>
      </c>
      <c r="E16" s="43">
        <v>1873</v>
      </c>
      <c r="F16" s="33">
        <v>3</v>
      </c>
      <c r="G16" s="44">
        <v>10</v>
      </c>
      <c r="H16" s="40" t="s">
        <v>17</v>
      </c>
      <c r="I16" s="41">
        <v>406</v>
      </c>
      <c r="J16" s="37">
        <v>462</v>
      </c>
      <c r="K16" s="37">
        <v>121</v>
      </c>
      <c r="L16" s="37">
        <v>341</v>
      </c>
      <c r="M16" s="38">
        <v>-25</v>
      </c>
      <c r="N16" s="39">
        <v>-25</v>
      </c>
    </row>
    <row r="17" spans="1:14" ht="17.25" customHeight="1" x14ac:dyDescent="0.15">
      <c r="A17" s="40" t="s">
        <v>15</v>
      </c>
      <c r="B17" s="41">
        <v>2859</v>
      </c>
      <c r="C17" s="42">
        <v>5425</v>
      </c>
      <c r="D17" s="37">
        <v>2515</v>
      </c>
      <c r="E17" s="43">
        <v>2910</v>
      </c>
      <c r="F17" s="33">
        <v>-14</v>
      </c>
      <c r="G17" s="44">
        <v>-18</v>
      </c>
      <c r="H17" s="40" t="s">
        <v>18</v>
      </c>
      <c r="I17" s="41">
        <v>438</v>
      </c>
      <c r="J17" s="37">
        <v>664</v>
      </c>
      <c r="K17" s="37">
        <v>288</v>
      </c>
      <c r="L17" s="37">
        <v>376</v>
      </c>
      <c r="M17" s="38">
        <v>-4</v>
      </c>
      <c r="N17" s="39">
        <v>-6</v>
      </c>
    </row>
    <row r="18" spans="1:14" ht="17.25" customHeight="1" x14ac:dyDescent="0.15">
      <c r="A18" s="40" t="s">
        <v>19</v>
      </c>
      <c r="B18" s="41">
        <v>2524</v>
      </c>
      <c r="C18" s="42">
        <v>4549</v>
      </c>
      <c r="D18" s="37">
        <v>2231</v>
      </c>
      <c r="E18" s="43">
        <v>2318</v>
      </c>
      <c r="F18" s="33">
        <v>-1</v>
      </c>
      <c r="G18" s="44">
        <v>-3</v>
      </c>
      <c r="H18" s="40" t="s">
        <v>9</v>
      </c>
      <c r="I18" s="41">
        <v>1482</v>
      </c>
      <c r="J18" s="37">
        <v>2428</v>
      </c>
      <c r="K18" s="37">
        <v>1224</v>
      </c>
      <c r="L18" s="37">
        <v>1204</v>
      </c>
      <c r="M18" s="38">
        <v>8</v>
      </c>
      <c r="N18" s="39">
        <v>13</v>
      </c>
    </row>
    <row r="19" spans="1:14" ht="17.25" customHeight="1" x14ac:dyDescent="0.15">
      <c r="A19" s="40" t="s">
        <v>9</v>
      </c>
      <c r="B19" s="41">
        <v>2179</v>
      </c>
      <c r="C19" s="42">
        <v>4035</v>
      </c>
      <c r="D19" s="37">
        <v>1971</v>
      </c>
      <c r="E19" s="43">
        <v>2064</v>
      </c>
      <c r="F19" s="33">
        <v>12</v>
      </c>
      <c r="G19" s="44">
        <v>26</v>
      </c>
      <c r="H19" s="40" t="s">
        <v>12</v>
      </c>
      <c r="I19" s="41">
        <v>1836</v>
      </c>
      <c r="J19" s="37">
        <v>2881</v>
      </c>
      <c r="K19" s="37">
        <v>1436</v>
      </c>
      <c r="L19" s="37">
        <v>1445</v>
      </c>
      <c r="M19" s="38">
        <v>-6</v>
      </c>
      <c r="N19" s="39">
        <v>-10</v>
      </c>
    </row>
    <row r="20" spans="1:14" ht="17.25" customHeight="1" x14ac:dyDescent="0.15">
      <c r="A20" s="40" t="s">
        <v>12</v>
      </c>
      <c r="B20" s="41">
        <v>525</v>
      </c>
      <c r="C20" s="42">
        <v>1032</v>
      </c>
      <c r="D20" s="37">
        <v>494</v>
      </c>
      <c r="E20" s="43">
        <v>538</v>
      </c>
      <c r="F20" s="33">
        <v>0</v>
      </c>
      <c r="G20" s="44">
        <v>6</v>
      </c>
      <c r="H20" s="40" t="s">
        <v>14</v>
      </c>
      <c r="I20" s="41">
        <v>1149</v>
      </c>
      <c r="J20" s="37">
        <v>2049</v>
      </c>
      <c r="K20" s="37">
        <v>1054</v>
      </c>
      <c r="L20" s="37">
        <v>995</v>
      </c>
      <c r="M20" s="38">
        <v>-7</v>
      </c>
      <c r="N20" s="39">
        <v>-9</v>
      </c>
    </row>
    <row r="21" spans="1:14" ht="17.25" customHeight="1" x14ac:dyDescent="0.15">
      <c r="A21" s="40" t="s">
        <v>14</v>
      </c>
      <c r="B21" s="41">
        <v>2240</v>
      </c>
      <c r="C21" s="42">
        <v>4324</v>
      </c>
      <c r="D21" s="37">
        <v>2060</v>
      </c>
      <c r="E21" s="43">
        <v>2264</v>
      </c>
      <c r="F21" s="33">
        <v>-2</v>
      </c>
      <c r="G21" s="44">
        <v>0</v>
      </c>
      <c r="H21" s="40" t="s">
        <v>20</v>
      </c>
      <c r="I21" s="41">
        <v>1162</v>
      </c>
      <c r="J21" s="37">
        <v>2385</v>
      </c>
      <c r="K21" s="37">
        <v>1129</v>
      </c>
      <c r="L21" s="37">
        <v>1256</v>
      </c>
      <c r="M21" s="38">
        <v>9</v>
      </c>
      <c r="N21" s="39">
        <v>18</v>
      </c>
    </row>
    <row r="22" spans="1:14" ht="17.25" customHeight="1" x14ac:dyDescent="0.15">
      <c r="A22" s="40" t="s">
        <v>15</v>
      </c>
      <c r="B22" s="41">
        <v>2067</v>
      </c>
      <c r="C22" s="42">
        <v>3672</v>
      </c>
      <c r="D22" s="37">
        <v>1694</v>
      </c>
      <c r="E22" s="43">
        <v>1978</v>
      </c>
      <c r="F22" s="33">
        <v>-17</v>
      </c>
      <c r="G22" s="44">
        <v>-28</v>
      </c>
      <c r="H22" s="40" t="s">
        <v>9</v>
      </c>
      <c r="I22" s="41">
        <v>1457</v>
      </c>
      <c r="J22" s="37">
        <v>2909</v>
      </c>
      <c r="K22" s="37">
        <v>1458</v>
      </c>
      <c r="L22" s="37">
        <v>1451</v>
      </c>
      <c r="M22" s="38">
        <v>1</v>
      </c>
      <c r="N22" s="39">
        <v>1</v>
      </c>
    </row>
    <row r="23" spans="1:14" ht="17.25" customHeight="1" x14ac:dyDescent="0.15">
      <c r="A23" s="40" t="s">
        <v>21</v>
      </c>
      <c r="B23" s="41">
        <v>1854</v>
      </c>
      <c r="C23" s="42">
        <v>3838</v>
      </c>
      <c r="D23" s="37">
        <v>1802</v>
      </c>
      <c r="E23" s="43">
        <v>2036</v>
      </c>
      <c r="F23" s="33">
        <v>16</v>
      </c>
      <c r="G23" s="44">
        <v>29</v>
      </c>
      <c r="H23" s="40" t="s">
        <v>22</v>
      </c>
      <c r="I23" s="41">
        <v>1793</v>
      </c>
      <c r="J23" s="37">
        <v>3291</v>
      </c>
      <c r="K23" s="37">
        <v>1655</v>
      </c>
      <c r="L23" s="37">
        <v>1636</v>
      </c>
      <c r="M23" s="38">
        <v>-13</v>
      </c>
      <c r="N23" s="39">
        <v>-12</v>
      </c>
    </row>
    <row r="24" spans="1:14" ht="17.25" customHeight="1" x14ac:dyDescent="0.15">
      <c r="A24" s="40" t="s">
        <v>9</v>
      </c>
      <c r="B24" s="41">
        <v>1922</v>
      </c>
      <c r="C24" s="42">
        <v>3911</v>
      </c>
      <c r="D24" s="37">
        <v>1854</v>
      </c>
      <c r="E24" s="43">
        <v>2057</v>
      </c>
      <c r="F24" s="33">
        <v>-11</v>
      </c>
      <c r="G24" s="44">
        <v>-18</v>
      </c>
      <c r="H24" s="40" t="s">
        <v>9</v>
      </c>
      <c r="I24" s="41">
        <v>1890</v>
      </c>
      <c r="J24" s="37">
        <v>3278</v>
      </c>
      <c r="K24" s="37">
        <v>1546</v>
      </c>
      <c r="L24" s="37">
        <v>1732</v>
      </c>
      <c r="M24" s="38">
        <v>-10</v>
      </c>
      <c r="N24" s="39">
        <v>-2</v>
      </c>
    </row>
    <row r="25" spans="1:14" ht="17.25" customHeight="1" x14ac:dyDescent="0.15">
      <c r="A25" s="40" t="s">
        <v>12</v>
      </c>
      <c r="B25" s="41">
        <v>2115</v>
      </c>
      <c r="C25" s="42">
        <v>4249</v>
      </c>
      <c r="D25" s="37">
        <v>2073</v>
      </c>
      <c r="E25" s="43">
        <v>2176</v>
      </c>
      <c r="F25" s="33">
        <v>-10</v>
      </c>
      <c r="G25" s="44">
        <v>-13</v>
      </c>
      <c r="H25" s="40" t="s">
        <v>23</v>
      </c>
      <c r="I25" s="41">
        <v>256</v>
      </c>
      <c r="J25" s="37">
        <v>445</v>
      </c>
      <c r="K25" s="37">
        <v>222</v>
      </c>
      <c r="L25" s="37">
        <v>223</v>
      </c>
      <c r="M25" s="38">
        <v>0</v>
      </c>
      <c r="N25" s="39">
        <v>0</v>
      </c>
    </row>
    <row r="26" spans="1:14" ht="17.25" customHeight="1" x14ac:dyDescent="0.15">
      <c r="A26" s="40" t="s">
        <v>14</v>
      </c>
      <c r="B26" s="41">
        <v>3026</v>
      </c>
      <c r="C26" s="42">
        <v>5287</v>
      </c>
      <c r="D26" s="37">
        <v>2526</v>
      </c>
      <c r="E26" s="43">
        <v>2761</v>
      </c>
      <c r="F26" s="33">
        <v>-8</v>
      </c>
      <c r="G26" s="44">
        <v>2</v>
      </c>
      <c r="H26" s="40" t="s">
        <v>9</v>
      </c>
      <c r="I26" s="41">
        <v>825</v>
      </c>
      <c r="J26" s="37">
        <v>1547</v>
      </c>
      <c r="K26" s="37">
        <v>749</v>
      </c>
      <c r="L26" s="37">
        <v>798</v>
      </c>
      <c r="M26" s="38">
        <v>-1</v>
      </c>
      <c r="N26" s="39">
        <v>4</v>
      </c>
    </row>
    <row r="27" spans="1:14" ht="17.25" customHeight="1" x14ac:dyDescent="0.15">
      <c r="A27" s="40" t="s">
        <v>24</v>
      </c>
      <c r="B27" s="41">
        <v>1366</v>
      </c>
      <c r="C27" s="42">
        <v>2526</v>
      </c>
      <c r="D27" s="37">
        <v>1224</v>
      </c>
      <c r="E27" s="43">
        <v>1302</v>
      </c>
      <c r="F27" s="33">
        <v>-1</v>
      </c>
      <c r="G27" s="44">
        <v>7</v>
      </c>
      <c r="H27" s="40" t="s">
        <v>25</v>
      </c>
      <c r="I27" s="41">
        <v>1348</v>
      </c>
      <c r="J27" s="37">
        <v>2437</v>
      </c>
      <c r="K27" s="37">
        <v>1091</v>
      </c>
      <c r="L27" s="37">
        <v>1346</v>
      </c>
      <c r="M27" s="38">
        <v>20</v>
      </c>
      <c r="N27" s="39">
        <v>27</v>
      </c>
    </row>
    <row r="28" spans="1:14" ht="17.25" customHeight="1" x14ac:dyDescent="0.15">
      <c r="A28" s="40" t="s">
        <v>9</v>
      </c>
      <c r="B28" s="41">
        <v>1823</v>
      </c>
      <c r="C28" s="42">
        <v>2929</v>
      </c>
      <c r="D28" s="37">
        <v>1486</v>
      </c>
      <c r="E28" s="43">
        <v>1443</v>
      </c>
      <c r="F28" s="33">
        <v>-3</v>
      </c>
      <c r="G28" s="44">
        <v>-6</v>
      </c>
      <c r="H28" s="40" t="s">
        <v>9</v>
      </c>
      <c r="I28" s="41">
        <v>2130</v>
      </c>
      <c r="J28" s="37">
        <v>3717</v>
      </c>
      <c r="K28" s="37">
        <v>1761</v>
      </c>
      <c r="L28" s="37">
        <v>1956</v>
      </c>
      <c r="M28" s="38">
        <v>-4</v>
      </c>
      <c r="N28" s="39">
        <v>-9</v>
      </c>
    </row>
    <row r="29" spans="1:14" ht="17.25" customHeight="1" x14ac:dyDescent="0.15">
      <c r="A29" s="40" t="s">
        <v>26</v>
      </c>
      <c r="B29" s="41">
        <v>1076</v>
      </c>
      <c r="C29" s="42">
        <v>2106</v>
      </c>
      <c r="D29" s="37">
        <v>958</v>
      </c>
      <c r="E29" s="43">
        <v>1148</v>
      </c>
      <c r="F29" s="33">
        <v>3</v>
      </c>
      <c r="G29" s="44">
        <v>6</v>
      </c>
      <c r="H29" s="40" t="s">
        <v>27</v>
      </c>
      <c r="I29" s="41">
        <v>711</v>
      </c>
      <c r="J29" s="37">
        <v>1461</v>
      </c>
      <c r="K29" s="37">
        <v>678</v>
      </c>
      <c r="L29" s="37">
        <v>783</v>
      </c>
      <c r="M29" s="38">
        <v>4</v>
      </c>
      <c r="N29" s="39">
        <v>6</v>
      </c>
    </row>
    <row r="30" spans="1:14" ht="17.25" customHeight="1" x14ac:dyDescent="0.15">
      <c r="A30" s="40" t="s">
        <v>9</v>
      </c>
      <c r="B30" s="41">
        <v>1065</v>
      </c>
      <c r="C30" s="42">
        <v>2396</v>
      </c>
      <c r="D30" s="37">
        <v>1164</v>
      </c>
      <c r="E30" s="43">
        <v>1232</v>
      </c>
      <c r="F30" s="33">
        <v>-5</v>
      </c>
      <c r="G30" s="44">
        <v>-19</v>
      </c>
      <c r="H30" s="40" t="s">
        <v>9</v>
      </c>
      <c r="I30" s="41">
        <v>2437</v>
      </c>
      <c r="J30" s="37">
        <v>4339</v>
      </c>
      <c r="K30" s="37">
        <v>2024</v>
      </c>
      <c r="L30" s="37">
        <v>2315</v>
      </c>
      <c r="M30" s="38">
        <v>5</v>
      </c>
      <c r="N30" s="39">
        <v>14</v>
      </c>
    </row>
    <row r="31" spans="1:14" ht="17.25" customHeight="1" x14ac:dyDescent="0.15">
      <c r="A31" s="40" t="s">
        <v>12</v>
      </c>
      <c r="B31" s="41">
        <v>656</v>
      </c>
      <c r="C31" s="42">
        <v>1305</v>
      </c>
      <c r="D31" s="37">
        <v>639</v>
      </c>
      <c r="E31" s="43">
        <v>666</v>
      </c>
      <c r="F31" s="33">
        <v>-1</v>
      </c>
      <c r="G31" s="44">
        <v>0</v>
      </c>
      <c r="H31" s="40" t="s">
        <v>12</v>
      </c>
      <c r="I31" s="41">
        <v>3584</v>
      </c>
      <c r="J31" s="37">
        <v>6458</v>
      </c>
      <c r="K31" s="37">
        <v>3066</v>
      </c>
      <c r="L31" s="37">
        <v>3392</v>
      </c>
      <c r="M31" s="38">
        <v>-4</v>
      </c>
      <c r="N31" s="39">
        <v>-9</v>
      </c>
    </row>
    <row r="32" spans="1:14" ht="17.25" customHeight="1" x14ac:dyDescent="0.15">
      <c r="A32" s="40" t="s">
        <v>14</v>
      </c>
      <c r="B32" s="41">
        <v>924</v>
      </c>
      <c r="C32" s="42">
        <v>1727</v>
      </c>
      <c r="D32" s="37">
        <v>823</v>
      </c>
      <c r="E32" s="43">
        <v>904</v>
      </c>
      <c r="F32" s="33">
        <v>-2</v>
      </c>
      <c r="G32" s="44">
        <v>2</v>
      </c>
      <c r="H32" s="40" t="s">
        <v>14</v>
      </c>
      <c r="I32" s="41">
        <v>1581</v>
      </c>
      <c r="J32" s="37">
        <v>2928</v>
      </c>
      <c r="K32" s="37">
        <v>1444</v>
      </c>
      <c r="L32" s="37">
        <v>1484</v>
      </c>
      <c r="M32" s="38">
        <v>-11</v>
      </c>
      <c r="N32" s="39">
        <v>-19</v>
      </c>
    </row>
    <row r="33" spans="1:18" ht="17.25" customHeight="1" x14ac:dyDescent="0.15">
      <c r="A33" s="40" t="s">
        <v>28</v>
      </c>
      <c r="B33" s="41">
        <v>551</v>
      </c>
      <c r="C33" s="42">
        <v>1189</v>
      </c>
      <c r="D33" s="37">
        <v>552</v>
      </c>
      <c r="E33" s="43">
        <v>637</v>
      </c>
      <c r="F33" s="33">
        <v>3</v>
      </c>
      <c r="G33" s="44">
        <v>2</v>
      </c>
      <c r="H33" s="40" t="s">
        <v>15</v>
      </c>
      <c r="I33" s="41">
        <v>2260</v>
      </c>
      <c r="J33" s="37">
        <v>4581</v>
      </c>
      <c r="K33" s="37">
        <v>2202</v>
      </c>
      <c r="L33" s="37">
        <v>2379</v>
      </c>
      <c r="M33" s="38">
        <v>11</v>
      </c>
      <c r="N33" s="39">
        <v>20</v>
      </c>
    </row>
    <row r="34" spans="1:18" ht="17.25" customHeight="1" x14ac:dyDescent="0.15">
      <c r="A34" s="40" t="s">
        <v>9</v>
      </c>
      <c r="B34" s="41">
        <v>992</v>
      </c>
      <c r="C34" s="42">
        <v>1837</v>
      </c>
      <c r="D34" s="37">
        <v>803</v>
      </c>
      <c r="E34" s="43">
        <v>1034</v>
      </c>
      <c r="F34" s="33">
        <v>-1</v>
      </c>
      <c r="G34" s="44">
        <v>-5</v>
      </c>
      <c r="H34" s="40" t="s">
        <v>29</v>
      </c>
      <c r="I34" s="41">
        <v>2231</v>
      </c>
      <c r="J34" s="37">
        <v>4324</v>
      </c>
      <c r="K34" s="37">
        <v>2044</v>
      </c>
      <c r="L34" s="37">
        <v>2280</v>
      </c>
      <c r="M34" s="38">
        <v>-1</v>
      </c>
      <c r="N34" s="39">
        <v>-3</v>
      </c>
    </row>
    <row r="35" spans="1:18" ht="17.25" customHeight="1" x14ac:dyDescent="0.15">
      <c r="A35" s="40" t="s">
        <v>12</v>
      </c>
      <c r="B35" s="41">
        <v>1942</v>
      </c>
      <c r="C35" s="42">
        <v>3269</v>
      </c>
      <c r="D35" s="37">
        <v>1500</v>
      </c>
      <c r="E35" s="43">
        <v>1769</v>
      </c>
      <c r="F35" s="33">
        <v>7</v>
      </c>
      <c r="G35" s="44">
        <v>4</v>
      </c>
      <c r="H35" s="40" t="s">
        <v>9</v>
      </c>
      <c r="I35" s="41">
        <v>2489</v>
      </c>
      <c r="J35" s="37">
        <v>4728</v>
      </c>
      <c r="K35" s="37">
        <v>2278</v>
      </c>
      <c r="L35" s="37">
        <v>2450</v>
      </c>
      <c r="M35" s="38">
        <v>4</v>
      </c>
      <c r="N35" s="39">
        <v>13</v>
      </c>
    </row>
    <row r="36" spans="1:18" ht="17.25" customHeight="1" x14ac:dyDescent="0.15">
      <c r="A36" s="40" t="s">
        <v>14</v>
      </c>
      <c r="B36" s="41">
        <v>1695</v>
      </c>
      <c r="C36" s="42">
        <v>2933</v>
      </c>
      <c r="D36" s="37">
        <v>1347</v>
      </c>
      <c r="E36" s="43">
        <v>1586</v>
      </c>
      <c r="F36" s="33">
        <v>-1</v>
      </c>
      <c r="G36" s="44">
        <v>-3</v>
      </c>
      <c r="H36" s="40" t="s">
        <v>12</v>
      </c>
      <c r="I36" s="41">
        <v>1796</v>
      </c>
      <c r="J36" s="37">
        <v>3187</v>
      </c>
      <c r="K36" s="37">
        <v>1510</v>
      </c>
      <c r="L36" s="37">
        <v>1677</v>
      </c>
      <c r="M36" s="38">
        <v>12</v>
      </c>
      <c r="N36" s="39">
        <v>18</v>
      </c>
    </row>
    <row r="37" spans="1:18" ht="17.25" customHeight="1" x14ac:dyDescent="0.15">
      <c r="A37" s="40" t="s">
        <v>15</v>
      </c>
      <c r="B37" s="41">
        <v>2320</v>
      </c>
      <c r="C37" s="42">
        <v>4219</v>
      </c>
      <c r="D37" s="37">
        <v>2005</v>
      </c>
      <c r="E37" s="43">
        <v>2214</v>
      </c>
      <c r="F37" s="33">
        <v>9</v>
      </c>
      <c r="G37" s="44">
        <v>7</v>
      </c>
      <c r="H37" s="40" t="s">
        <v>14</v>
      </c>
      <c r="I37" s="41">
        <v>2096</v>
      </c>
      <c r="J37" s="37">
        <v>4105</v>
      </c>
      <c r="K37" s="37">
        <v>1995</v>
      </c>
      <c r="L37" s="37">
        <v>2110</v>
      </c>
      <c r="M37" s="38">
        <v>-7</v>
      </c>
      <c r="N37" s="39">
        <v>-17</v>
      </c>
    </row>
    <row r="38" spans="1:18" ht="17.25" customHeight="1" x14ac:dyDescent="0.15">
      <c r="A38" s="40" t="s">
        <v>16</v>
      </c>
      <c r="B38" s="41">
        <v>2116</v>
      </c>
      <c r="C38" s="42">
        <v>3653</v>
      </c>
      <c r="D38" s="37">
        <v>1836</v>
      </c>
      <c r="E38" s="43">
        <v>1817</v>
      </c>
      <c r="F38" s="33">
        <v>-11</v>
      </c>
      <c r="G38" s="44">
        <v>-9</v>
      </c>
      <c r="H38" s="40" t="s">
        <v>15</v>
      </c>
      <c r="I38" s="41">
        <v>2937</v>
      </c>
      <c r="J38" s="37">
        <v>5458</v>
      </c>
      <c r="K38" s="37">
        <v>2644</v>
      </c>
      <c r="L38" s="37">
        <v>2814</v>
      </c>
      <c r="M38" s="38">
        <v>7</v>
      </c>
      <c r="N38" s="39">
        <v>13</v>
      </c>
    </row>
    <row r="39" spans="1:18" ht="17.25" customHeight="1" x14ac:dyDescent="0.15">
      <c r="A39" s="40" t="s">
        <v>30</v>
      </c>
      <c r="B39" s="41">
        <v>2413</v>
      </c>
      <c r="C39" s="42">
        <v>4170</v>
      </c>
      <c r="D39" s="37">
        <v>1960</v>
      </c>
      <c r="E39" s="43">
        <v>2210</v>
      </c>
      <c r="F39" s="33">
        <v>-7</v>
      </c>
      <c r="G39" s="44">
        <v>-13</v>
      </c>
      <c r="H39" s="45" t="s">
        <v>16</v>
      </c>
      <c r="I39" s="46">
        <v>1612</v>
      </c>
      <c r="J39" s="47">
        <v>3215</v>
      </c>
      <c r="K39" s="47">
        <v>1448</v>
      </c>
      <c r="L39" s="47">
        <v>1767</v>
      </c>
      <c r="M39" s="48">
        <v>3</v>
      </c>
      <c r="N39" s="49">
        <v>3</v>
      </c>
    </row>
    <row r="40" spans="1:18" ht="17.25" customHeight="1" x14ac:dyDescent="0.15">
      <c r="A40" s="40" t="s">
        <v>9</v>
      </c>
      <c r="B40" s="41">
        <v>446</v>
      </c>
      <c r="C40" s="42">
        <v>909</v>
      </c>
      <c r="D40" s="37">
        <v>427</v>
      </c>
      <c r="E40" s="43">
        <v>482</v>
      </c>
      <c r="F40" s="33">
        <v>1</v>
      </c>
      <c r="G40" s="44">
        <v>2</v>
      </c>
      <c r="H40" s="50" t="s">
        <v>31</v>
      </c>
      <c r="I40" s="51">
        <v>111159</v>
      </c>
      <c r="J40" s="52">
        <v>204193</v>
      </c>
      <c r="K40" s="52">
        <v>97262</v>
      </c>
      <c r="L40" s="52">
        <v>106931</v>
      </c>
      <c r="M40" s="53"/>
      <c r="N40" s="54"/>
    </row>
    <row r="41" spans="1:18" ht="17.25" customHeight="1" x14ac:dyDescent="0.15">
      <c r="A41" s="40" t="s">
        <v>12</v>
      </c>
      <c r="B41" s="41">
        <v>440</v>
      </c>
      <c r="C41" s="42">
        <v>919</v>
      </c>
      <c r="D41" s="37">
        <v>436</v>
      </c>
      <c r="E41" s="43">
        <v>483</v>
      </c>
      <c r="F41" s="33">
        <v>0</v>
      </c>
      <c r="G41" s="44">
        <v>1</v>
      </c>
      <c r="H41" s="55" t="s">
        <v>32</v>
      </c>
      <c r="I41" s="56">
        <v>-116</v>
      </c>
      <c r="J41" s="57">
        <v>-73</v>
      </c>
      <c r="K41" s="57">
        <v>-6</v>
      </c>
      <c r="L41" s="57">
        <v>-67</v>
      </c>
      <c r="M41" s="58"/>
      <c r="N41" s="59"/>
      <c r="P41" s="60"/>
      <c r="Q41" s="60"/>
      <c r="R41" s="60"/>
    </row>
    <row r="42" spans="1:18" ht="17.25" customHeight="1" x14ac:dyDescent="0.15">
      <c r="A42" s="40" t="s">
        <v>33</v>
      </c>
      <c r="B42" s="41">
        <v>1322</v>
      </c>
      <c r="C42" s="42">
        <v>2260</v>
      </c>
      <c r="D42" s="37">
        <v>1261</v>
      </c>
      <c r="E42" s="43">
        <v>999</v>
      </c>
      <c r="F42" s="33">
        <v>-4</v>
      </c>
      <c r="G42" s="44">
        <v>-11</v>
      </c>
      <c r="H42" s="55" t="s">
        <v>34</v>
      </c>
      <c r="I42" s="61">
        <v>109411</v>
      </c>
      <c r="J42" s="62">
        <v>201336</v>
      </c>
      <c r="K42" s="62">
        <v>95908</v>
      </c>
      <c r="L42" s="62">
        <v>105428</v>
      </c>
      <c r="M42" s="58"/>
      <c r="N42" s="59"/>
    </row>
    <row r="43" spans="1:18" ht="17.25" customHeight="1" thickBot="1" x14ac:dyDescent="0.2">
      <c r="A43" s="40" t="s">
        <v>9</v>
      </c>
      <c r="B43" s="41">
        <v>1132</v>
      </c>
      <c r="C43" s="42">
        <v>2052</v>
      </c>
      <c r="D43" s="37">
        <v>967</v>
      </c>
      <c r="E43" s="43">
        <v>1085</v>
      </c>
      <c r="F43" s="33">
        <v>4</v>
      </c>
      <c r="G43" s="44">
        <v>3</v>
      </c>
      <c r="H43" s="63" t="s">
        <v>35</v>
      </c>
      <c r="I43" s="64">
        <v>1632</v>
      </c>
      <c r="J43" s="65">
        <v>2784</v>
      </c>
      <c r="K43" s="65">
        <v>1348</v>
      </c>
      <c r="L43" s="65">
        <v>1436</v>
      </c>
      <c r="M43" s="66"/>
      <c r="N43" s="67"/>
    </row>
    <row r="44" spans="1:18" ht="18.75" customHeight="1" thickTop="1" x14ac:dyDescent="0.15">
      <c r="A44" s="45" t="s">
        <v>12</v>
      </c>
      <c r="B44" s="46">
        <v>1304</v>
      </c>
      <c r="C44" s="68">
        <v>2508</v>
      </c>
      <c r="D44" s="47">
        <v>1191</v>
      </c>
      <c r="E44" s="69">
        <v>1317</v>
      </c>
      <c r="F44" s="70">
        <v>-1</v>
      </c>
      <c r="G44" s="71">
        <v>9</v>
      </c>
      <c r="H44" s="72" t="s">
        <v>36</v>
      </c>
      <c r="I44" s="73">
        <v>4501</v>
      </c>
      <c r="J44" s="74">
        <v>7132</v>
      </c>
      <c r="K44" s="74">
        <v>3431</v>
      </c>
      <c r="L44" s="74">
        <v>3701</v>
      </c>
      <c r="M44" s="75">
        <v>2</v>
      </c>
      <c r="N44" s="76">
        <v>3</v>
      </c>
    </row>
    <row r="45" spans="1:18" s="77" customFormat="1" ht="13.5" customHeight="1" x14ac:dyDescent="0.15">
      <c r="A45" s="77" t="s">
        <v>72</v>
      </c>
    </row>
    <row r="46" spans="1:18" s="77" customFormat="1" ht="13.5" customHeight="1" x14ac:dyDescent="0.15">
      <c r="A46" s="77" t="s">
        <v>37</v>
      </c>
      <c r="B46" s="79"/>
      <c r="C46" s="79"/>
      <c r="D46" s="79"/>
      <c r="H46" s="96"/>
      <c r="I46" s="96"/>
      <c r="J46" s="96"/>
      <c r="K46" s="96"/>
      <c r="L46" s="96"/>
      <c r="M46" s="96"/>
      <c r="N46" s="83" t="s">
        <v>49</v>
      </c>
    </row>
    <row r="47" spans="1:18" s="77" customFormat="1" ht="13.5" customHeight="1" x14ac:dyDescent="0.2">
      <c r="A47" s="78" t="s">
        <v>47</v>
      </c>
      <c r="B47"/>
      <c r="C47"/>
      <c r="D47"/>
      <c r="H47" s="81"/>
      <c r="I47" s="81"/>
      <c r="J47" s="81"/>
      <c r="K47" s="81"/>
      <c r="L47" s="81"/>
      <c r="M47" s="81"/>
      <c r="N47" s="82" t="s">
        <v>85</v>
      </c>
    </row>
    <row r="48" spans="1:18" ht="16.5" customHeight="1" x14ac:dyDescent="0.25">
      <c r="G48" s="80"/>
      <c r="H48" s="81"/>
      <c r="I48" s="81"/>
      <c r="J48" s="81"/>
      <c r="K48" s="81"/>
      <c r="L48" s="81"/>
      <c r="M48" s="81"/>
      <c r="N48" s="82"/>
    </row>
  </sheetData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>
      <selection activeCell="O1" sqref="O1"/>
    </sheetView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6" width="5.375" customWidth="1"/>
    <col min="7" max="7" width="5.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52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53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v>109395</v>
      </c>
      <c r="C7" s="19">
        <v>201398</v>
      </c>
      <c r="D7" s="20">
        <v>95957</v>
      </c>
      <c r="E7" s="21">
        <v>105441</v>
      </c>
      <c r="F7" s="22">
        <v>81</v>
      </c>
      <c r="G7" s="23">
        <v>141</v>
      </c>
      <c r="H7" s="10" t="s">
        <v>7</v>
      </c>
      <c r="I7" s="24">
        <v>2179</v>
      </c>
      <c r="J7" s="25">
        <v>3744</v>
      </c>
      <c r="K7" s="25">
        <v>1640</v>
      </c>
      <c r="L7" s="25">
        <v>2104</v>
      </c>
      <c r="M7" s="26">
        <v>6</v>
      </c>
      <c r="N7" s="27">
        <v>11</v>
      </c>
    </row>
    <row r="8" spans="1:14" ht="17.25" customHeight="1" x14ac:dyDescent="0.15">
      <c r="A8" s="28" t="s">
        <v>8</v>
      </c>
      <c r="B8" s="29">
        <v>559</v>
      </c>
      <c r="C8" s="30">
        <v>862</v>
      </c>
      <c r="D8" s="31">
        <v>479</v>
      </c>
      <c r="E8" s="32">
        <v>383</v>
      </c>
      <c r="F8" s="33">
        <v>-14</v>
      </c>
      <c r="G8" s="34">
        <v>-18</v>
      </c>
      <c r="H8" s="35" t="s">
        <v>9</v>
      </c>
      <c r="I8" s="36">
        <v>961</v>
      </c>
      <c r="J8" s="37">
        <v>1709</v>
      </c>
      <c r="K8" s="37">
        <v>731</v>
      </c>
      <c r="L8" s="37">
        <v>978</v>
      </c>
      <c r="M8" s="38">
        <v>4</v>
      </c>
      <c r="N8" s="39">
        <v>1</v>
      </c>
    </row>
    <row r="9" spans="1:14" ht="17.25" customHeight="1" x14ac:dyDescent="0.15">
      <c r="A9" s="40" t="s">
        <v>9</v>
      </c>
      <c r="B9" s="41">
        <v>838</v>
      </c>
      <c r="C9" s="42">
        <v>1483</v>
      </c>
      <c r="D9" s="37">
        <v>738</v>
      </c>
      <c r="E9" s="43">
        <v>745</v>
      </c>
      <c r="F9" s="33">
        <v>-3</v>
      </c>
      <c r="G9" s="44">
        <v>-9</v>
      </c>
      <c r="H9" s="35" t="s">
        <v>10</v>
      </c>
      <c r="I9" s="36">
        <v>1966</v>
      </c>
      <c r="J9" s="37">
        <v>3777</v>
      </c>
      <c r="K9" s="37">
        <v>1749</v>
      </c>
      <c r="L9" s="37">
        <v>2028</v>
      </c>
      <c r="M9" s="38">
        <v>-3</v>
      </c>
      <c r="N9" s="39">
        <v>-5</v>
      </c>
    </row>
    <row r="10" spans="1:14" ht="17.25" customHeight="1" x14ac:dyDescent="0.15">
      <c r="A10" s="40" t="s">
        <v>11</v>
      </c>
      <c r="B10" s="41">
        <v>964</v>
      </c>
      <c r="C10" s="42">
        <v>1535</v>
      </c>
      <c r="D10" s="37">
        <v>709</v>
      </c>
      <c r="E10" s="43">
        <v>826</v>
      </c>
      <c r="F10" s="33">
        <v>1</v>
      </c>
      <c r="G10" s="44">
        <v>1</v>
      </c>
      <c r="H10" s="40" t="s">
        <v>9</v>
      </c>
      <c r="I10" s="41">
        <v>1751</v>
      </c>
      <c r="J10" s="37">
        <v>2936</v>
      </c>
      <c r="K10" s="37">
        <v>1366</v>
      </c>
      <c r="L10" s="37">
        <v>1570</v>
      </c>
      <c r="M10" s="38">
        <v>12</v>
      </c>
      <c r="N10" s="39">
        <v>16</v>
      </c>
    </row>
    <row r="11" spans="1:14" ht="17.25" customHeight="1" x14ac:dyDescent="0.15">
      <c r="A11" s="40" t="s">
        <v>9</v>
      </c>
      <c r="B11" s="41">
        <v>1918</v>
      </c>
      <c r="C11" s="42">
        <v>3799</v>
      </c>
      <c r="D11" s="37">
        <v>1826</v>
      </c>
      <c r="E11" s="43">
        <v>1973</v>
      </c>
      <c r="F11" s="33">
        <v>1</v>
      </c>
      <c r="G11" s="44">
        <v>10</v>
      </c>
      <c r="H11" s="40" t="s">
        <v>12</v>
      </c>
      <c r="I11" s="41">
        <v>1730</v>
      </c>
      <c r="J11" s="37">
        <v>2768</v>
      </c>
      <c r="K11" s="37">
        <v>1300</v>
      </c>
      <c r="L11" s="37">
        <v>1468</v>
      </c>
      <c r="M11" s="38">
        <v>10</v>
      </c>
      <c r="N11" s="39">
        <v>8</v>
      </c>
    </row>
    <row r="12" spans="1:14" ht="17.25" customHeight="1" x14ac:dyDescent="0.15">
      <c r="A12" s="40" t="s">
        <v>13</v>
      </c>
      <c r="B12" s="41">
        <v>1952</v>
      </c>
      <c r="C12" s="42">
        <v>3605</v>
      </c>
      <c r="D12" s="37">
        <v>1647</v>
      </c>
      <c r="E12" s="43">
        <v>1958</v>
      </c>
      <c r="F12" s="33">
        <v>5</v>
      </c>
      <c r="G12" s="44">
        <v>13</v>
      </c>
      <c r="H12" s="40" t="s">
        <v>14</v>
      </c>
      <c r="I12" s="41">
        <v>2078</v>
      </c>
      <c r="J12" s="37">
        <v>3758</v>
      </c>
      <c r="K12" s="37">
        <v>1761</v>
      </c>
      <c r="L12" s="37">
        <v>1997</v>
      </c>
      <c r="M12" s="38">
        <v>-4</v>
      </c>
      <c r="N12" s="39">
        <v>-9</v>
      </c>
    </row>
    <row r="13" spans="1:14" ht="17.25" customHeight="1" x14ac:dyDescent="0.15">
      <c r="A13" s="40" t="s">
        <v>9</v>
      </c>
      <c r="B13" s="41">
        <v>2058</v>
      </c>
      <c r="C13" s="42">
        <v>3739</v>
      </c>
      <c r="D13" s="37">
        <v>1758</v>
      </c>
      <c r="E13" s="43">
        <v>1981</v>
      </c>
      <c r="F13" s="33">
        <v>11</v>
      </c>
      <c r="G13" s="44">
        <v>14</v>
      </c>
      <c r="H13" s="40" t="s">
        <v>15</v>
      </c>
      <c r="I13" s="41">
        <v>1826</v>
      </c>
      <c r="J13" s="37">
        <v>3256</v>
      </c>
      <c r="K13" s="37">
        <v>1663</v>
      </c>
      <c r="L13" s="37">
        <v>1593</v>
      </c>
      <c r="M13" s="38">
        <v>0</v>
      </c>
      <c r="N13" s="39">
        <v>8</v>
      </c>
    </row>
    <row r="14" spans="1:14" ht="17.25" customHeight="1" x14ac:dyDescent="0.15">
      <c r="A14" s="40" t="s">
        <v>12</v>
      </c>
      <c r="B14" s="41">
        <v>2409</v>
      </c>
      <c r="C14" s="42">
        <v>4914</v>
      </c>
      <c r="D14" s="37">
        <v>2343</v>
      </c>
      <c r="E14" s="43">
        <v>2571</v>
      </c>
      <c r="F14" s="33">
        <v>13</v>
      </c>
      <c r="G14" s="44">
        <v>14</v>
      </c>
      <c r="H14" s="40" t="s">
        <v>16</v>
      </c>
      <c r="I14" s="41">
        <v>1001</v>
      </c>
      <c r="J14" s="37">
        <v>1653</v>
      </c>
      <c r="K14" s="37">
        <v>857</v>
      </c>
      <c r="L14" s="37">
        <v>796</v>
      </c>
      <c r="M14" s="38">
        <v>-4</v>
      </c>
      <c r="N14" s="39">
        <v>-8</v>
      </c>
    </row>
    <row r="15" spans="1:14" ht="17.25" customHeight="1" x14ac:dyDescent="0.15">
      <c r="A15" s="40" t="s">
        <v>14</v>
      </c>
      <c r="B15" s="41">
        <v>1700</v>
      </c>
      <c r="C15" s="42">
        <v>3384</v>
      </c>
      <c r="D15" s="37">
        <v>1519</v>
      </c>
      <c r="E15" s="43">
        <v>1865</v>
      </c>
      <c r="F15" s="33">
        <v>8</v>
      </c>
      <c r="G15" s="44">
        <v>7</v>
      </c>
      <c r="H15" s="40" t="s">
        <v>17</v>
      </c>
      <c r="I15" s="41">
        <v>357</v>
      </c>
      <c r="J15" s="37">
        <v>418</v>
      </c>
      <c r="K15" s="37">
        <v>114</v>
      </c>
      <c r="L15" s="37">
        <v>304</v>
      </c>
      <c r="M15" s="38">
        <v>-13</v>
      </c>
      <c r="N15" s="39">
        <v>-13</v>
      </c>
    </row>
    <row r="16" spans="1:14" ht="17.25" customHeight="1" x14ac:dyDescent="0.15">
      <c r="A16" s="40" t="s">
        <v>15</v>
      </c>
      <c r="B16" s="41">
        <v>2836</v>
      </c>
      <c r="C16" s="42">
        <v>5350</v>
      </c>
      <c r="D16" s="37">
        <v>2477</v>
      </c>
      <c r="E16" s="43">
        <v>2873</v>
      </c>
      <c r="F16" s="33">
        <v>9</v>
      </c>
      <c r="G16" s="44">
        <v>9</v>
      </c>
      <c r="H16" s="40" t="s">
        <v>18</v>
      </c>
      <c r="I16" s="41">
        <v>450</v>
      </c>
      <c r="J16" s="37">
        <v>687</v>
      </c>
      <c r="K16" s="37">
        <v>297</v>
      </c>
      <c r="L16" s="37">
        <v>390</v>
      </c>
      <c r="M16" s="38">
        <v>0</v>
      </c>
      <c r="N16" s="39">
        <v>1</v>
      </c>
    </row>
    <row r="17" spans="1:14" ht="17.25" customHeight="1" x14ac:dyDescent="0.15">
      <c r="A17" s="40" t="s">
        <v>19</v>
      </c>
      <c r="B17" s="41">
        <v>2521</v>
      </c>
      <c r="C17" s="42">
        <v>4577</v>
      </c>
      <c r="D17" s="37">
        <v>2226</v>
      </c>
      <c r="E17" s="43">
        <v>2351</v>
      </c>
      <c r="F17" s="33">
        <v>-2</v>
      </c>
      <c r="G17" s="44">
        <v>-5</v>
      </c>
      <c r="H17" s="40" t="s">
        <v>9</v>
      </c>
      <c r="I17" s="41">
        <v>1447</v>
      </c>
      <c r="J17" s="37">
        <v>2391</v>
      </c>
      <c r="K17" s="37">
        <v>1215</v>
      </c>
      <c r="L17" s="37">
        <v>1176</v>
      </c>
      <c r="M17" s="38">
        <v>-7</v>
      </c>
      <c r="N17" s="39">
        <v>-7</v>
      </c>
    </row>
    <row r="18" spans="1:14" ht="17.25" customHeight="1" x14ac:dyDescent="0.15">
      <c r="A18" s="40" t="s">
        <v>9</v>
      </c>
      <c r="B18" s="41">
        <v>2144</v>
      </c>
      <c r="C18" s="42">
        <v>3985</v>
      </c>
      <c r="D18" s="37">
        <v>1939</v>
      </c>
      <c r="E18" s="43">
        <v>2046</v>
      </c>
      <c r="F18" s="33">
        <v>20</v>
      </c>
      <c r="G18" s="44">
        <v>24</v>
      </c>
      <c r="H18" s="40" t="s">
        <v>12</v>
      </c>
      <c r="I18" s="41">
        <v>1846</v>
      </c>
      <c r="J18" s="37">
        <v>2939</v>
      </c>
      <c r="K18" s="37">
        <v>1436</v>
      </c>
      <c r="L18" s="37">
        <v>1503</v>
      </c>
      <c r="M18" s="38">
        <v>11</v>
      </c>
      <c r="N18" s="39">
        <v>15</v>
      </c>
    </row>
    <row r="19" spans="1:14" ht="17.25" customHeight="1" x14ac:dyDescent="0.15">
      <c r="A19" s="40" t="s">
        <v>12</v>
      </c>
      <c r="B19" s="41">
        <v>524</v>
      </c>
      <c r="C19" s="42">
        <v>1015</v>
      </c>
      <c r="D19" s="37">
        <v>481</v>
      </c>
      <c r="E19" s="43">
        <v>534</v>
      </c>
      <c r="F19" s="33">
        <v>-4</v>
      </c>
      <c r="G19" s="44">
        <v>-5</v>
      </c>
      <c r="H19" s="40" t="s">
        <v>14</v>
      </c>
      <c r="I19" s="41">
        <v>1137</v>
      </c>
      <c r="J19" s="37">
        <v>2051</v>
      </c>
      <c r="K19" s="37">
        <v>1043</v>
      </c>
      <c r="L19" s="37">
        <v>1008</v>
      </c>
      <c r="M19" s="38">
        <v>21</v>
      </c>
      <c r="N19" s="39">
        <v>19</v>
      </c>
    </row>
    <row r="20" spans="1:14" ht="17.25" customHeight="1" x14ac:dyDescent="0.15">
      <c r="A20" s="40" t="s">
        <v>14</v>
      </c>
      <c r="B20" s="41">
        <v>2229</v>
      </c>
      <c r="C20" s="42">
        <v>4305</v>
      </c>
      <c r="D20" s="37">
        <v>2051</v>
      </c>
      <c r="E20" s="43">
        <v>2254</v>
      </c>
      <c r="F20" s="33">
        <v>-3</v>
      </c>
      <c r="G20" s="44">
        <v>-3</v>
      </c>
      <c r="H20" s="40" t="s">
        <v>20</v>
      </c>
      <c r="I20" s="41">
        <v>1150</v>
      </c>
      <c r="J20" s="37">
        <v>2354</v>
      </c>
      <c r="K20" s="37">
        <v>1117</v>
      </c>
      <c r="L20" s="37">
        <v>1237</v>
      </c>
      <c r="M20" s="38">
        <v>7</v>
      </c>
      <c r="N20" s="39">
        <v>6</v>
      </c>
    </row>
    <row r="21" spans="1:14" ht="17.25" customHeight="1" x14ac:dyDescent="0.15">
      <c r="A21" s="40" t="s">
        <v>15</v>
      </c>
      <c r="B21" s="41">
        <v>2033</v>
      </c>
      <c r="C21" s="42">
        <v>3651</v>
      </c>
      <c r="D21" s="37">
        <v>1670</v>
      </c>
      <c r="E21" s="43">
        <v>1981</v>
      </c>
      <c r="F21" s="33">
        <v>13</v>
      </c>
      <c r="G21" s="44">
        <v>33</v>
      </c>
      <c r="H21" s="40" t="s">
        <v>9</v>
      </c>
      <c r="I21" s="41">
        <v>1437</v>
      </c>
      <c r="J21" s="37">
        <v>2857</v>
      </c>
      <c r="K21" s="37">
        <v>1429</v>
      </c>
      <c r="L21" s="37">
        <v>1428</v>
      </c>
      <c r="M21" s="38">
        <v>-4</v>
      </c>
      <c r="N21" s="39">
        <v>-6</v>
      </c>
    </row>
    <row r="22" spans="1:14" ht="17.25" customHeight="1" x14ac:dyDescent="0.15">
      <c r="A22" s="40" t="s">
        <v>21</v>
      </c>
      <c r="B22" s="41">
        <v>1817</v>
      </c>
      <c r="C22" s="42">
        <v>3796</v>
      </c>
      <c r="D22" s="37">
        <v>1800</v>
      </c>
      <c r="E22" s="43">
        <v>1996</v>
      </c>
      <c r="F22" s="33">
        <v>8</v>
      </c>
      <c r="G22" s="44">
        <v>9</v>
      </c>
      <c r="H22" s="40" t="s">
        <v>22</v>
      </c>
      <c r="I22" s="41">
        <v>1771</v>
      </c>
      <c r="J22" s="37">
        <v>3270</v>
      </c>
      <c r="K22" s="37">
        <v>1641</v>
      </c>
      <c r="L22" s="37">
        <v>1629</v>
      </c>
      <c r="M22" s="38">
        <v>-9</v>
      </c>
      <c r="N22" s="39">
        <v>-5</v>
      </c>
    </row>
    <row r="23" spans="1:14" ht="17.25" customHeight="1" x14ac:dyDescent="0.15">
      <c r="A23" s="40" t="s">
        <v>9</v>
      </c>
      <c r="B23" s="41">
        <v>1933</v>
      </c>
      <c r="C23" s="42">
        <v>3931</v>
      </c>
      <c r="D23" s="37">
        <v>1874</v>
      </c>
      <c r="E23" s="43">
        <v>2057</v>
      </c>
      <c r="F23" s="33">
        <v>9</v>
      </c>
      <c r="G23" s="44">
        <v>19</v>
      </c>
      <c r="H23" s="40" t="s">
        <v>9</v>
      </c>
      <c r="I23" s="41">
        <v>1814</v>
      </c>
      <c r="J23" s="37">
        <v>3183</v>
      </c>
      <c r="K23" s="37">
        <v>1523</v>
      </c>
      <c r="L23" s="37">
        <v>1660</v>
      </c>
      <c r="M23" s="38">
        <v>14</v>
      </c>
      <c r="N23" s="39">
        <v>15</v>
      </c>
    </row>
    <row r="24" spans="1:14" ht="17.25" customHeight="1" x14ac:dyDescent="0.15">
      <c r="A24" s="40" t="s">
        <v>12</v>
      </c>
      <c r="B24" s="41">
        <v>2072</v>
      </c>
      <c r="C24" s="42">
        <v>4177</v>
      </c>
      <c r="D24" s="37">
        <v>2038</v>
      </c>
      <c r="E24" s="43">
        <v>2139</v>
      </c>
      <c r="F24" s="33">
        <v>-8</v>
      </c>
      <c r="G24" s="44">
        <v>-22</v>
      </c>
      <c r="H24" s="40" t="s">
        <v>23</v>
      </c>
      <c r="I24" s="41">
        <v>256</v>
      </c>
      <c r="J24" s="37">
        <v>457</v>
      </c>
      <c r="K24" s="37">
        <v>234</v>
      </c>
      <c r="L24" s="37">
        <v>223</v>
      </c>
      <c r="M24" s="38">
        <v>-1</v>
      </c>
      <c r="N24" s="39">
        <v>-2</v>
      </c>
    </row>
    <row r="25" spans="1:14" ht="17.25" customHeight="1" x14ac:dyDescent="0.15">
      <c r="A25" s="40" t="s">
        <v>14</v>
      </c>
      <c r="B25" s="41">
        <v>2964</v>
      </c>
      <c r="C25" s="42">
        <v>5141</v>
      </c>
      <c r="D25" s="37">
        <v>2444</v>
      </c>
      <c r="E25" s="43">
        <v>2697</v>
      </c>
      <c r="F25" s="33">
        <v>-5</v>
      </c>
      <c r="G25" s="44">
        <v>7</v>
      </c>
      <c r="H25" s="40" t="s">
        <v>9</v>
      </c>
      <c r="I25" s="41">
        <v>823</v>
      </c>
      <c r="J25" s="37">
        <v>1553</v>
      </c>
      <c r="K25" s="37">
        <v>751</v>
      </c>
      <c r="L25" s="37">
        <v>802</v>
      </c>
      <c r="M25" s="38">
        <v>4</v>
      </c>
      <c r="N25" s="39">
        <v>8</v>
      </c>
    </row>
    <row r="26" spans="1:14" ht="17.25" customHeight="1" x14ac:dyDescent="0.15">
      <c r="A26" s="40" t="s">
        <v>24</v>
      </c>
      <c r="B26" s="41">
        <v>1333</v>
      </c>
      <c r="C26" s="42">
        <v>2475</v>
      </c>
      <c r="D26" s="37">
        <v>1211</v>
      </c>
      <c r="E26" s="43">
        <v>1264</v>
      </c>
      <c r="F26" s="33">
        <v>3</v>
      </c>
      <c r="G26" s="44">
        <v>3</v>
      </c>
      <c r="H26" s="40" t="s">
        <v>25</v>
      </c>
      <c r="I26" s="41">
        <v>1283</v>
      </c>
      <c r="J26" s="37">
        <v>2339</v>
      </c>
      <c r="K26" s="37">
        <v>1043</v>
      </c>
      <c r="L26" s="37">
        <v>1296</v>
      </c>
      <c r="M26" s="38">
        <v>9</v>
      </c>
      <c r="N26" s="39">
        <v>10</v>
      </c>
    </row>
    <row r="27" spans="1:14" ht="17.25" customHeight="1" x14ac:dyDescent="0.15">
      <c r="A27" s="40" t="s">
        <v>9</v>
      </c>
      <c r="B27" s="41">
        <v>1825</v>
      </c>
      <c r="C27" s="42">
        <v>2900</v>
      </c>
      <c r="D27" s="37">
        <v>1486</v>
      </c>
      <c r="E27" s="43">
        <v>1414</v>
      </c>
      <c r="F27" s="33">
        <v>14</v>
      </c>
      <c r="G27" s="44">
        <v>19</v>
      </c>
      <c r="H27" s="40" t="s">
        <v>9</v>
      </c>
      <c r="I27" s="41">
        <v>2133</v>
      </c>
      <c r="J27" s="37">
        <v>3712</v>
      </c>
      <c r="K27" s="37">
        <v>1753</v>
      </c>
      <c r="L27" s="37">
        <v>1959</v>
      </c>
      <c r="M27" s="38">
        <v>5</v>
      </c>
      <c r="N27" s="39">
        <v>9</v>
      </c>
    </row>
    <row r="28" spans="1:14" ht="17.25" customHeight="1" x14ac:dyDescent="0.15">
      <c r="A28" s="40" t="s">
        <v>26</v>
      </c>
      <c r="B28" s="41">
        <v>1046</v>
      </c>
      <c r="C28" s="42">
        <v>2068</v>
      </c>
      <c r="D28" s="37">
        <v>943</v>
      </c>
      <c r="E28" s="43">
        <v>1125</v>
      </c>
      <c r="F28" s="33">
        <v>5</v>
      </c>
      <c r="G28" s="44">
        <v>4</v>
      </c>
      <c r="H28" s="40" t="s">
        <v>27</v>
      </c>
      <c r="I28" s="41">
        <v>714</v>
      </c>
      <c r="J28" s="37">
        <v>1460</v>
      </c>
      <c r="K28" s="37">
        <v>679</v>
      </c>
      <c r="L28" s="37">
        <v>781</v>
      </c>
      <c r="M28" s="38">
        <v>-1</v>
      </c>
      <c r="N28" s="39">
        <v>-1</v>
      </c>
    </row>
    <row r="29" spans="1:14" ht="17.25" customHeight="1" x14ac:dyDescent="0.15">
      <c r="A29" s="40" t="s">
        <v>9</v>
      </c>
      <c r="B29" s="41">
        <v>1090</v>
      </c>
      <c r="C29" s="42">
        <v>2468</v>
      </c>
      <c r="D29" s="37">
        <v>1197</v>
      </c>
      <c r="E29" s="43">
        <v>1271</v>
      </c>
      <c r="F29" s="33">
        <v>-3</v>
      </c>
      <c r="G29" s="44">
        <v>-1</v>
      </c>
      <c r="H29" s="40" t="s">
        <v>9</v>
      </c>
      <c r="I29" s="41">
        <v>2417</v>
      </c>
      <c r="J29" s="37">
        <v>4311</v>
      </c>
      <c r="K29" s="37">
        <v>2011</v>
      </c>
      <c r="L29" s="37">
        <v>2300</v>
      </c>
      <c r="M29" s="38">
        <v>-5</v>
      </c>
      <c r="N29" s="39">
        <v>-11</v>
      </c>
    </row>
    <row r="30" spans="1:14" ht="17.25" customHeight="1" x14ac:dyDescent="0.15">
      <c r="A30" s="40" t="s">
        <v>12</v>
      </c>
      <c r="B30" s="41">
        <v>643</v>
      </c>
      <c r="C30" s="42">
        <v>1296</v>
      </c>
      <c r="D30" s="37">
        <v>646</v>
      </c>
      <c r="E30" s="43">
        <v>650</v>
      </c>
      <c r="F30" s="33">
        <v>1</v>
      </c>
      <c r="G30" s="44">
        <v>1</v>
      </c>
      <c r="H30" s="40" t="s">
        <v>12</v>
      </c>
      <c r="I30" s="41">
        <v>3515</v>
      </c>
      <c r="J30" s="37">
        <v>6353</v>
      </c>
      <c r="K30" s="37">
        <v>3021</v>
      </c>
      <c r="L30" s="37">
        <v>3332</v>
      </c>
      <c r="M30" s="38">
        <v>-7</v>
      </c>
      <c r="N30" s="39">
        <v>0</v>
      </c>
    </row>
    <row r="31" spans="1:14" ht="17.25" customHeight="1" x14ac:dyDescent="0.15">
      <c r="A31" s="40" t="s">
        <v>14</v>
      </c>
      <c r="B31" s="41">
        <v>838</v>
      </c>
      <c r="C31" s="42">
        <v>1516</v>
      </c>
      <c r="D31" s="37">
        <v>725</v>
      </c>
      <c r="E31" s="43">
        <v>791</v>
      </c>
      <c r="F31" s="33">
        <v>-5</v>
      </c>
      <c r="G31" s="44">
        <v>0</v>
      </c>
      <c r="H31" s="40" t="s">
        <v>14</v>
      </c>
      <c r="I31" s="41">
        <v>1589</v>
      </c>
      <c r="J31" s="37">
        <v>2920</v>
      </c>
      <c r="K31" s="37">
        <v>1449</v>
      </c>
      <c r="L31" s="37">
        <v>1471</v>
      </c>
      <c r="M31" s="38">
        <v>-2</v>
      </c>
      <c r="N31" s="39">
        <v>-4</v>
      </c>
    </row>
    <row r="32" spans="1:14" ht="17.25" customHeight="1" x14ac:dyDescent="0.15">
      <c r="A32" s="40" t="s">
        <v>28</v>
      </c>
      <c r="B32" s="41">
        <v>545</v>
      </c>
      <c r="C32" s="42">
        <v>1182</v>
      </c>
      <c r="D32" s="37">
        <v>554</v>
      </c>
      <c r="E32" s="43">
        <v>628</v>
      </c>
      <c r="F32" s="33">
        <v>-1</v>
      </c>
      <c r="G32" s="44">
        <v>-2</v>
      </c>
      <c r="H32" s="40" t="s">
        <v>15</v>
      </c>
      <c r="I32" s="41">
        <v>2265</v>
      </c>
      <c r="J32" s="37">
        <v>4565</v>
      </c>
      <c r="K32" s="37">
        <v>2193</v>
      </c>
      <c r="L32" s="37">
        <v>2372</v>
      </c>
      <c r="M32" s="38">
        <v>0</v>
      </c>
      <c r="N32" s="39">
        <v>-3</v>
      </c>
    </row>
    <row r="33" spans="1:18" ht="17.25" customHeight="1" x14ac:dyDescent="0.15">
      <c r="A33" s="40" t="s">
        <v>9</v>
      </c>
      <c r="B33" s="41">
        <v>979</v>
      </c>
      <c r="C33" s="42">
        <v>1806</v>
      </c>
      <c r="D33" s="37">
        <v>784</v>
      </c>
      <c r="E33" s="43">
        <v>1022</v>
      </c>
      <c r="F33" s="33">
        <v>0</v>
      </c>
      <c r="G33" s="44">
        <v>2</v>
      </c>
      <c r="H33" s="40" t="s">
        <v>29</v>
      </c>
      <c r="I33" s="41">
        <v>2188</v>
      </c>
      <c r="J33" s="37">
        <v>4272</v>
      </c>
      <c r="K33" s="37">
        <v>1997</v>
      </c>
      <c r="L33" s="37">
        <v>2275</v>
      </c>
      <c r="M33" s="38">
        <v>-8</v>
      </c>
      <c r="N33" s="39">
        <v>-12</v>
      </c>
    </row>
    <row r="34" spans="1:18" ht="17.25" customHeight="1" x14ac:dyDescent="0.15">
      <c r="A34" s="40" t="s">
        <v>12</v>
      </c>
      <c r="B34" s="41">
        <v>1896</v>
      </c>
      <c r="C34" s="42">
        <v>3209</v>
      </c>
      <c r="D34" s="37">
        <v>1471</v>
      </c>
      <c r="E34" s="43">
        <v>1738</v>
      </c>
      <c r="F34" s="33">
        <v>-15</v>
      </c>
      <c r="G34" s="44">
        <v>-19</v>
      </c>
      <c r="H34" s="40" t="s">
        <v>9</v>
      </c>
      <c r="I34" s="41">
        <v>2423</v>
      </c>
      <c r="J34" s="37">
        <v>4548</v>
      </c>
      <c r="K34" s="37">
        <v>2179</v>
      </c>
      <c r="L34" s="37">
        <v>2369</v>
      </c>
      <c r="M34" s="38">
        <v>1</v>
      </c>
      <c r="N34" s="39">
        <v>-3</v>
      </c>
    </row>
    <row r="35" spans="1:18" ht="17.25" customHeight="1" x14ac:dyDescent="0.15">
      <c r="A35" s="40" t="s">
        <v>14</v>
      </c>
      <c r="B35" s="41">
        <v>1658</v>
      </c>
      <c r="C35" s="42">
        <v>2887</v>
      </c>
      <c r="D35" s="37">
        <v>1312</v>
      </c>
      <c r="E35" s="43">
        <v>1575</v>
      </c>
      <c r="F35" s="33">
        <v>4</v>
      </c>
      <c r="G35" s="44">
        <v>11</v>
      </c>
      <c r="H35" s="40" t="s">
        <v>12</v>
      </c>
      <c r="I35" s="41">
        <v>1772</v>
      </c>
      <c r="J35" s="37">
        <v>3154</v>
      </c>
      <c r="K35" s="37">
        <v>1499</v>
      </c>
      <c r="L35" s="37">
        <v>1655</v>
      </c>
      <c r="M35" s="38">
        <v>-2</v>
      </c>
      <c r="N35" s="39">
        <v>-6</v>
      </c>
    </row>
    <row r="36" spans="1:18" ht="17.25" customHeight="1" x14ac:dyDescent="0.15">
      <c r="A36" s="40" t="s">
        <v>15</v>
      </c>
      <c r="B36" s="41">
        <v>2262</v>
      </c>
      <c r="C36" s="42">
        <v>4130</v>
      </c>
      <c r="D36" s="37">
        <v>1979</v>
      </c>
      <c r="E36" s="43">
        <v>2151</v>
      </c>
      <c r="F36" s="33">
        <v>9</v>
      </c>
      <c r="G36" s="44">
        <v>9</v>
      </c>
      <c r="H36" s="40" t="s">
        <v>14</v>
      </c>
      <c r="I36" s="41">
        <v>2068</v>
      </c>
      <c r="J36" s="37">
        <v>4075</v>
      </c>
      <c r="K36" s="37">
        <v>1964</v>
      </c>
      <c r="L36" s="37">
        <v>2111</v>
      </c>
      <c r="M36" s="38">
        <v>-9</v>
      </c>
      <c r="N36" s="39">
        <v>-6</v>
      </c>
    </row>
    <row r="37" spans="1:18" ht="17.25" customHeight="1" x14ac:dyDescent="0.15">
      <c r="A37" s="40" t="s">
        <v>16</v>
      </c>
      <c r="B37" s="41">
        <v>2100</v>
      </c>
      <c r="C37" s="42">
        <v>3657</v>
      </c>
      <c r="D37" s="37">
        <v>1859</v>
      </c>
      <c r="E37" s="43">
        <v>1798</v>
      </c>
      <c r="F37" s="33">
        <v>-7</v>
      </c>
      <c r="G37" s="44">
        <v>-2</v>
      </c>
      <c r="H37" s="40" t="s">
        <v>15</v>
      </c>
      <c r="I37" s="41">
        <v>2882</v>
      </c>
      <c r="J37" s="37">
        <v>5356</v>
      </c>
      <c r="K37" s="37">
        <v>2578</v>
      </c>
      <c r="L37" s="37">
        <v>2778</v>
      </c>
      <c r="M37" s="38">
        <v>-17</v>
      </c>
      <c r="N37" s="39">
        <v>-16</v>
      </c>
    </row>
    <row r="38" spans="1:18" ht="17.25" customHeight="1" x14ac:dyDescent="0.15">
      <c r="A38" s="40" t="s">
        <v>30</v>
      </c>
      <c r="B38" s="41">
        <v>2341</v>
      </c>
      <c r="C38" s="42">
        <v>4090</v>
      </c>
      <c r="D38" s="37">
        <v>1932</v>
      </c>
      <c r="E38" s="43">
        <v>2158</v>
      </c>
      <c r="F38" s="33">
        <v>17</v>
      </c>
      <c r="G38" s="44">
        <v>23</v>
      </c>
      <c r="H38" s="45" t="s">
        <v>16</v>
      </c>
      <c r="I38" s="46">
        <v>1589</v>
      </c>
      <c r="J38" s="47">
        <v>3179</v>
      </c>
      <c r="K38" s="47">
        <v>1442</v>
      </c>
      <c r="L38" s="47">
        <v>1737</v>
      </c>
      <c r="M38" s="48">
        <v>-1</v>
      </c>
      <c r="N38" s="49">
        <v>-7</v>
      </c>
    </row>
    <row r="39" spans="1:18" ht="17.25" customHeight="1" x14ac:dyDescent="0.15">
      <c r="A39" s="40" t="s">
        <v>9</v>
      </c>
      <c r="B39" s="41">
        <v>441</v>
      </c>
      <c r="C39" s="42">
        <v>898</v>
      </c>
      <c r="D39" s="37">
        <v>420</v>
      </c>
      <c r="E39" s="43">
        <v>478</v>
      </c>
      <c r="F39" s="33">
        <v>3</v>
      </c>
      <c r="G39" s="44">
        <v>3</v>
      </c>
      <c r="H39" s="50" t="s">
        <v>31</v>
      </c>
      <c r="I39" s="51">
        <v>109314</v>
      </c>
      <c r="J39" s="52">
        <v>201257</v>
      </c>
      <c r="K39" s="52">
        <v>95862</v>
      </c>
      <c r="L39" s="52">
        <v>105395</v>
      </c>
      <c r="M39" s="53"/>
      <c r="N39" s="54"/>
    </row>
    <row r="40" spans="1:18" ht="17.25" customHeight="1" x14ac:dyDescent="0.15">
      <c r="A40" s="40" t="s">
        <v>12</v>
      </c>
      <c r="B40" s="41">
        <v>440</v>
      </c>
      <c r="C40" s="42">
        <v>924</v>
      </c>
      <c r="D40" s="37">
        <v>444</v>
      </c>
      <c r="E40" s="43">
        <v>480</v>
      </c>
      <c r="F40" s="33">
        <v>-4</v>
      </c>
      <c r="G40" s="44">
        <v>-3</v>
      </c>
      <c r="H40" s="55" t="s">
        <v>32</v>
      </c>
      <c r="I40" s="56">
        <v>81</v>
      </c>
      <c r="J40" s="57">
        <v>141</v>
      </c>
      <c r="K40" s="57">
        <v>95</v>
      </c>
      <c r="L40" s="57">
        <v>46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1281</v>
      </c>
      <c r="C41" s="42">
        <v>2190</v>
      </c>
      <c r="D41" s="37">
        <v>1223</v>
      </c>
      <c r="E41" s="43">
        <v>967</v>
      </c>
      <c r="F41" s="33">
        <v>-4</v>
      </c>
      <c r="G41" s="44">
        <v>-3</v>
      </c>
      <c r="H41" s="55" t="s">
        <v>34</v>
      </c>
      <c r="I41" s="61" t="s">
        <v>48</v>
      </c>
      <c r="J41" s="62">
        <v>200448</v>
      </c>
      <c r="K41" s="62">
        <v>95731</v>
      </c>
      <c r="L41" s="62">
        <v>104717</v>
      </c>
      <c r="M41" s="58"/>
      <c r="N41" s="59"/>
    </row>
    <row r="42" spans="1:18" ht="17.25" customHeight="1" thickBot="1" x14ac:dyDescent="0.2">
      <c r="A42" s="40" t="s">
        <v>9</v>
      </c>
      <c r="B42" s="41">
        <v>1104</v>
      </c>
      <c r="C42" s="42">
        <v>1994</v>
      </c>
      <c r="D42" s="37">
        <v>926</v>
      </c>
      <c r="E42" s="43">
        <v>1068</v>
      </c>
      <c r="F42" s="33">
        <v>0</v>
      </c>
      <c r="G42" s="44">
        <v>-2</v>
      </c>
      <c r="H42" s="63" t="s">
        <v>35</v>
      </c>
      <c r="I42" s="64" t="s">
        <v>48</v>
      </c>
      <c r="J42" s="65">
        <v>950</v>
      </c>
      <c r="K42" s="65">
        <v>226</v>
      </c>
      <c r="L42" s="65">
        <v>724</v>
      </c>
      <c r="M42" s="66"/>
      <c r="N42" s="67"/>
    </row>
    <row r="43" spans="1:18" ht="18.75" customHeight="1" thickTop="1" x14ac:dyDescent="0.15">
      <c r="A43" s="45" t="s">
        <v>12</v>
      </c>
      <c r="B43" s="46">
        <v>1284</v>
      </c>
      <c r="C43" s="68">
        <v>2454</v>
      </c>
      <c r="D43" s="47">
        <v>1151</v>
      </c>
      <c r="E43" s="69">
        <v>1303</v>
      </c>
      <c r="F43" s="70">
        <v>-2</v>
      </c>
      <c r="G43" s="71">
        <v>-3</v>
      </c>
      <c r="H43" s="72" t="s">
        <v>36</v>
      </c>
      <c r="I43" s="73">
        <v>4295</v>
      </c>
      <c r="J43" s="74">
        <v>6936</v>
      </c>
      <c r="K43" s="74">
        <v>3354</v>
      </c>
      <c r="L43" s="74">
        <v>3582</v>
      </c>
      <c r="M43" s="75">
        <v>4</v>
      </c>
      <c r="N43" s="76">
        <v>1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54</v>
      </c>
    </row>
  </sheetData>
  <mergeCells count="5">
    <mergeCell ref="J5:L5"/>
    <mergeCell ref="A5:A6"/>
    <mergeCell ref="B5:B6"/>
    <mergeCell ref="H5:H6"/>
    <mergeCell ref="I5:I6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7" width="5.37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55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56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v>109385</v>
      </c>
      <c r="C7" s="19">
        <v>201487</v>
      </c>
      <c r="D7" s="20">
        <v>96023</v>
      </c>
      <c r="E7" s="21">
        <v>105464</v>
      </c>
      <c r="F7" s="22">
        <v>-10</v>
      </c>
      <c r="G7" s="23">
        <v>89</v>
      </c>
      <c r="H7" s="10" t="s">
        <v>7</v>
      </c>
      <c r="I7" s="24">
        <v>2182</v>
      </c>
      <c r="J7" s="25">
        <v>3737</v>
      </c>
      <c r="K7" s="25">
        <v>1638</v>
      </c>
      <c r="L7" s="25">
        <v>2099</v>
      </c>
      <c r="M7" s="26">
        <v>3</v>
      </c>
      <c r="N7" s="27">
        <v>-7</v>
      </c>
    </row>
    <row r="8" spans="1:14" ht="17.25" customHeight="1" x14ac:dyDescent="0.15">
      <c r="A8" s="28" t="s">
        <v>8</v>
      </c>
      <c r="B8" s="29">
        <v>557</v>
      </c>
      <c r="C8" s="30">
        <v>860</v>
      </c>
      <c r="D8" s="31">
        <v>480</v>
      </c>
      <c r="E8" s="32">
        <v>380</v>
      </c>
      <c r="F8" s="33">
        <v>-2</v>
      </c>
      <c r="G8" s="34">
        <v>-2</v>
      </c>
      <c r="H8" s="35" t="s">
        <v>9</v>
      </c>
      <c r="I8" s="36">
        <v>956</v>
      </c>
      <c r="J8" s="37">
        <v>1699</v>
      </c>
      <c r="K8" s="37">
        <v>725</v>
      </c>
      <c r="L8" s="37">
        <v>974</v>
      </c>
      <c r="M8" s="38">
        <v>-5</v>
      </c>
      <c r="N8" s="39">
        <v>-10</v>
      </c>
    </row>
    <row r="9" spans="1:14" ht="17.25" customHeight="1" x14ac:dyDescent="0.15">
      <c r="A9" s="40" t="s">
        <v>9</v>
      </c>
      <c r="B9" s="41">
        <v>833</v>
      </c>
      <c r="C9" s="42">
        <v>1474</v>
      </c>
      <c r="D9" s="37">
        <v>736</v>
      </c>
      <c r="E9" s="43">
        <v>738</v>
      </c>
      <c r="F9" s="33">
        <v>-5</v>
      </c>
      <c r="G9" s="44">
        <v>-9</v>
      </c>
      <c r="H9" s="35" t="s">
        <v>10</v>
      </c>
      <c r="I9" s="36">
        <v>1976</v>
      </c>
      <c r="J9" s="37">
        <v>3804</v>
      </c>
      <c r="K9" s="37">
        <v>1764</v>
      </c>
      <c r="L9" s="37">
        <v>2040</v>
      </c>
      <c r="M9" s="38">
        <v>10</v>
      </c>
      <c r="N9" s="39">
        <v>27</v>
      </c>
    </row>
    <row r="10" spans="1:14" ht="17.25" customHeight="1" x14ac:dyDescent="0.15">
      <c r="A10" s="40" t="s">
        <v>11</v>
      </c>
      <c r="B10" s="41">
        <v>964</v>
      </c>
      <c r="C10" s="42">
        <v>1536</v>
      </c>
      <c r="D10" s="37">
        <v>709</v>
      </c>
      <c r="E10" s="43">
        <v>827</v>
      </c>
      <c r="F10" s="33">
        <v>0</v>
      </c>
      <c r="G10" s="44">
        <v>1</v>
      </c>
      <c r="H10" s="40" t="s">
        <v>9</v>
      </c>
      <c r="I10" s="41">
        <v>1746</v>
      </c>
      <c r="J10" s="37">
        <v>2928</v>
      </c>
      <c r="K10" s="37">
        <v>1362</v>
      </c>
      <c r="L10" s="37">
        <v>1566</v>
      </c>
      <c r="M10" s="38">
        <v>-5</v>
      </c>
      <c r="N10" s="39">
        <v>-8</v>
      </c>
    </row>
    <row r="11" spans="1:14" ht="17.25" customHeight="1" x14ac:dyDescent="0.15">
      <c r="A11" s="40" t="s">
        <v>9</v>
      </c>
      <c r="B11" s="41">
        <v>1950</v>
      </c>
      <c r="C11" s="42">
        <v>3906</v>
      </c>
      <c r="D11" s="37">
        <v>1876</v>
      </c>
      <c r="E11" s="43">
        <v>2030</v>
      </c>
      <c r="F11" s="33">
        <v>32</v>
      </c>
      <c r="G11" s="44">
        <v>107</v>
      </c>
      <c r="H11" s="40" t="s">
        <v>12</v>
      </c>
      <c r="I11" s="41">
        <v>1736</v>
      </c>
      <c r="J11" s="37">
        <v>2776</v>
      </c>
      <c r="K11" s="37">
        <v>1309</v>
      </c>
      <c r="L11" s="37">
        <v>1467</v>
      </c>
      <c r="M11" s="38">
        <v>6</v>
      </c>
      <c r="N11" s="39">
        <v>8</v>
      </c>
    </row>
    <row r="12" spans="1:14" ht="17.25" customHeight="1" x14ac:dyDescent="0.15">
      <c r="A12" s="40" t="s">
        <v>13</v>
      </c>
      <c r="B12" s="41">
        <v>1953</v>
      </c>
      <c r="C12" s="42">
        <v>3608</v>
      </c>
      <c r="D12" s="37">
        <v>1645</v>
      </c>
      <c r="E12" s="43">
        <v>1963</v>
      </c>
      <c r="F12" s="33">
        <v>1</v>
      </c>
      <c r="G12" s="44">
        <v>3</v>
      </c>
      <c r="H12" s="40" t="s">
        <v>14</v>
      </c>
      <c r="I12" s="41">
        <v>2080</v>
      </c>
      <c r="J12" s="37">
        <v>3758</v>
      </c>
      <c r="K12" s="37">
        <v>1762</v>
      </c>
      <c r="L12" s="37">
        <v>1996</v>
      </c>
      <c r="M12" s="38">
        <v>2</v>
      </c>
      <c r="N12" s="39">
        <v>0</v>
      </c>
    </row>
    <row r="13" spans="1:14" ht="17.25" customHeight="1" x14ac:dyDescent="0.15">
      <c r="A13" s="40" t="s">
        <v>9</v>
      </c>
      <c r="B13" s="41">
        <v>2060</v>
      </c>
      <c r="C13" s="42">
        <v>3750</v>
      </c>
      <c r="D13" s="37">
        <v>1767</v>
      </c>
      <c r="E13" s="43">
        <v>1983</v>
      </c>
      <c r="F13" s="33">
        <v>2</v>
      </c>
      <c r="G13" s="44">
        <v>11</v>
      </c>
      <c r="H13" s="40" t="s">
        <v>15</v>
      </c>
      <c r="I13" s="41">
        <v>1815</v>
      </c>
      <c r="J13" s="37">
        <v>3242</v>
      </c>
      <c r="K13" s="37">
        <v>1659</v>
      </c>
      <c r="L13" s="37">
        <v>1583</v>
      </c>
      <c r="M13" s="38">
        <v>-11</v>
      </c>
      <c r="N13" s="39">
        <v>-14</v>
      </c>
    </row>
    <row r="14" spans="1:14" ht="17.25" customHeight="1" x14ac:dyDescent="0.15">
      <c r="A14" s="40" t="s">
        <v>12</v>
      </c>
      <c r="B14" s="41">
        <v>2405</v>
      </c>
      <c r="C14" s="42">
        <v>4919</v>
      </c>
      <c r="D14" s="37">
        <v>2343</v>
      </c>
      <c r="E14" s="43">
        <v>2576</v>
      </c>
      <c r="F14" s="33">
        <v>-4</v>
      </c>
      <c r="G14" s="44">
        <v>5</v>
      </c>
      <c r="H14" s="40" t="s">
        <v>16</v>
      </c>
      <c r="I14" s="41">
        <v>1006</v>
      </c>
      <c r="J14" s="37">
        <v>1661</v>
      </c>
      <c r="K14" s="37">
        <v>857</v>
      </c>
      <c r="L14" s="37">
        <v>804</v>
      </c>
      <c r="M14" s="38">
        <v>5</v>
      </c>
      <c r="N14" s="39">
        <v>8</v>
      </c>
    </row>
    <row r="15" spans="1:14" ht="17.25" customHeight="1" x14ac:dyDescent="0.15">
      <c r="A15" s="40" t="s">
        <v>14</v>
      </c>
      <c r="B15" s="41">
        <v>1693</v>
      </c>
      <c r="C15" s="42">
        <v>3360</v>
      </c>
      <c r="D15" s="37">
        <v>1505</v>
      </c>
      <c r="E15" s="43">
        <v>1855</v>
      </c>
      <c r="F15" s="33">
        <v>-7</v>
      </c>
      <c r="G15" s="44">
        <v>-24</v>
      </c>
      <c r="H15" s="40" t="s">
        <v>17</v>
      </c>
      <c r="I15" s="41">
        <v>338</v>
      </c>
      <c r="J15" s="37">
        <v>401</v>
      </c>
      <c r="K15" s="37">
        <v>110</v>
      </c>
      <c r="L15" s="37">
        <v>291</v>
      </c>
      <c r="M15" s="38">
        <v>-19</v>
      </c>
      <c r="N15" s="39">
        <v>-17</v>
      </c>
    </row>
    <row r="16" spans="1:14" ht="17.25" customHeight="1" x14ac:dyDescent="0.15">
      <c r="A16" s="40" t="s">
        <v>15</v>
      </c>
      <c r="B16" s="41">
        <v>2841</v>
      </c>
      <c r="C16" s="42">
        <v>5348</v>
      </c>
      <c r="D16" s="37">
        <v>2473</v>
      </c>
      <c r="E16" s="43">
        <v>2875</v>
      </c>
      <c r="F16" s="33">
        <v>5</v>
      </c>
      <c r="G16" s="44">
        <v>-2</v>
      </c>
      <c r="H16" s="40" t="s">
        <v>18</v>
      </c>
      <c r="I16" s="41">
        <v>450</v>
      </c>
      <c r="J16" s="37">
        <v>688</v>
      </c>
      <c r="K16" s="37">
        <v>296</v>
      </c>
      <c r="L16" s="37">
        <v>392</v>
      </c>
      <c r="M16" s="38">
        <v>0</v>
      </c>
      <c r="N16" s="39">
        <v>1</v>
      </c>
    </row>
    <row r="17" spans="1:14" ht="17.25" customHeight="1" x14ac:dyDescent="0.15">
      <c r="A17" s="40" t="s">
        <v>19</v>
      </c>
      <c r="B17" s="41">
        <v>2512</v>
      </c>
      <c r="C17" s="42">
        <v>4554</v>
      </c>
      <c r="D17" s="37">
        <v>2224</v>
      </c>
      <c r="E17" s="43">
        <v>2330</v>
      </c>
      <c r="F17" s="33">
        <v>-9</v>
      </c>
      <c r="G17" s="44">
        <v>-23</v>
      </c>
      <c r="H17" s="40" t="s">
        <v>9</v>
      </c>
      <c r="I17" s="41">
        <v>1432</v>
      </c>
      <c r="J17" s="37">
        <v>2376</v>
      </c>
      <c r="K17" s="37">
        <v>1211</v>
      </c>
      <c r="L17" s="37">
        <v>1165</v>
      </c>
      <c r="M17" s="38">
        <v>-15</v>
      </c>
      <c r="N17" s="39">
        <v>-15</v>
      </c>
    </row>
    <row r="18" spans="1:14" ht="17.25" customHeight="1" x14ac:dyDescent="0.15">
      <c r="A18" s="40" t="s">
        <v>9</v>
      </c>
      <c r="B18" s="41">
        <v>2156</v>
      </c>
      <c r="C18" s="42">
        <v>4002</v>
      </c>
      <c r="D18" s="37">
        <v>1946</v>
      </c>
      <c r="E18" s="43">
        <v>2056</v>
      </c>
      <c r="F18" s="33">
        <v>12</v>
      </c>
      <c r="G18" s="44">
        <v>17</v>
      </c>
      <c r="H18" s="40" t="s">
        <v>12</v>
      </c>
      <c r="I18" s="41">
        <v>1840</v>
      </c>
      <c r="J18" s="37">
        <v>2927</v>
      </c>
      <c r="K18" s="37">
        <v>1437</v>
      </c>
      <c r="L18" s="37">
        <v>1490</v>
      </c>
      <c r="M18" s="38">
        <v>-6</v>
      </c>
      <c r="N18" s="39">
        <v>-12</v>
      </c>
    </row>
    <row r="19" spans="1:14" ht="17.25" customHeight="1" x14ac:dyDescent="0.15">
      <c r="A19" s="40" t="s">
        <v>12</v>
      </c>
      <c r="B19" s="41">
        <v>525</v>
      </c>
      <c r="C19" s="42">
        <v>1011</v>
      </c>
      <c r="D19" s="37">
        <v>476</v>
      </c>
      <c r="E19" s="43">
        <v>535</v>
      </c>
      <c r="F19" s="33">
        <v>1</v>
      </c>
      <c r="G19" s="44">
        <v>-4</v>
      </c>
      <c r="H19" s="40" t="s">
        <v>14</v>
      </c>
      <c r="I19" s="41">
        <v>1133</v>
      </c>
      <c r="J19" s="37">
        <v>2043</v>
      </c>
      <c r="K19" s="37">
        <v>1038</v>
      </c>
      <c r="L19" s="37">
        <v>1005</v>
      </c>
      <c r="M19" s="38">
        <v>-4</v>
      </c>
      <c r="N19" s="39">
        <v>-8</v>
      </c>
    </row>
    <row r="20" spans="1:14" ht="17.25" customHeight="1" x14ac:dyDescent="0.15">
      <c r="A20" s="40" t="s">
        <v>14</v>
      </c>
      <c r="B20" s="41">
        <v>2218</v>
      </c>
      <c r="C20" s="42">
        <v>4285</v>
      </c>
      <c r="D20" s="37">
        <v>2048</v>
      </c>
      <c r="E20" s="43">
        <v>2237</v>
      </c>
      <c r="F20" s="33">
        <v>-11</v>
      </c>
      <c r="G20" s="44">
        <v>-20</v>
      </c>
      <c r="H20" s="40" t="s">
        <v>20</v>
      </c>
      <c r="I20" s="41">
        <v>1150</v>
      </c>
      <c r="J20" s="37">
        <v>2363</v>
      </c>
      <c r="K20" s="37">
        <v>1124</v>
      </c>
      <c r="L20" s="37">
        <v>1239</v>
      </c>
      <c r="M20" s="38">
        <v>0</v>
      </c>
      <c r="N20" s="39">
        <v>9</v>
      </c>
    </row>
    <row r="21" spans="1:14" ht="17.25" customHeight="1" x14ac:dyDescent="0.15">
      <c r="A21" s="40" t="s">
        <v>15</v>
      </c>
      <c r="B21" s="41">
        <v>2046</v>
      </c>
      <c r="C21" s="42">
        <v>3670</v>
      </c>
      <c r="D21" s="37">
        <v>1681</v>
      </c>
      <c r="E21" s="43">
        <v>1989</v>
      </c>
      <c r="F21" s="33">
        <v>13</v>
      </c>
      <c r="G21" s="44">
        <v>19</v>
      </c>
      <c r="H21" s="40" t="s">
        <v>9</v>
      </c>
      <c r="I21" s="41">
        <v>1440</v>
      </c>
      <c r="J21" s="37">
        <v>2863</v>
      </c>
      <c r="K21" s="37">
        <v>1435</v>
      </c>
      <c r="L21" s="37">
        <v>1428</v>
      </c>
      <c r="M21" s="38">
        <v>3</v>
      </c>
      <c r="N21" s="39">
        <v>6</v>
      </c>
    </row>
    <row r="22" spans="1:14" ht="17.25" customHeight="1" x14ac:dyDescent="0.15">
      <c r="A22" s="40" t="s">
        <v>21</v>
      </c>
      <c r="B22" s="41">
        <v>1813</v>
      </c>
      <c r="C22" s="42">
        <v>3787</v>
      </c>
      <c r="D22" s="37">
        <v>1789</v>
      </c>
      <c r="E22" s="43">
        <v>1998</v>
      </c>
      <c r="F22" s="33">
        <v>-4</v>
      </c>
      <c r="G22" s="44">
        <v>-9</v>
      </c>
      <c r="H22" s="40" t="s">
        <v>22</v>
      </c>
      <c r="I22" s="41">
        <v>1768</v>
      </c>
      <c r="J22" s="37">
        <v>3271</v>
      </c>
      <c r="K22" s="37">
        <v>1636</v>
      </c>
      <c r="L22" s="37">
        <v>1635</v>
      </c>
      <c r="M22" s="38">
        <v>-3</v>
      </c>
      <c r="N22" s="39">
        <v>1</v>
      </c>
    </row>
    <row r="23" spans="1:14" ht="17.25" customHeight="1" x14ac:dyDescent="0.15">
      <c r="A23" s="40" t="s">
        <v>9</v>
      </c>
      <c r="B23" s="41">
        <v>1929</v>
      </c>
      <c r="C23" s="42">
        <v>3932</v>
      </c>
      <c r="D23" s="37">
        <v>1875</v>
      </c>
      <c r="E23" s="43">
        <v>2057</v>
      </c>
      <c r="F23" s="33">
        <v>-4</v>
      </c>
      <c r="G23" s="44">
        <v>1</v>
      </c>
      <c r="H23" s="40" t="s">
        <v>9</v>
      </c>
      <c r="I23" s="41">
        <v>1822</v>
      </c>
      <c r="J23" s="37">
        <v>3201</v>
      </c>
      <c r="K23" s="37">
        <v>1530</v>
      </c>
      <c r="L23" s="37">
        <v>1671</v>
      </c>
      <c r="M23" s="38">
        <v>8</v>
      </c>
      <c r="N23" s="39">
        <v>18</v>
      </c>
    </row>
    <row r="24" spans="1:14" ht="17.25" customHeight="1" x14ac:dyDescent="0.15">
      <c r="A24" s="40" t="s">
        <v>12</v>
      </c>
      <c r="B24" s="41">
        <v>2090</v>
      </c>
      <c r="C24" s="42">
        <v>4199</v>
      </c>
      <c r="D24" s="37">
        <v>2052</v>
      </c>
      <c r="E24" s="43">
        <v>2147</v>
      </c>
      <c r="F24" s="33">
        <v>18</v>
      </c>
      <c r="G24" s="44">
        <v>22</v>
      </c>
      <c r="H24" s="40" t="s">
        <v>23</v>
      </c>
      <c r="I24" s="41">
        <v>252</v>
      </c>
      <c r="J24" s="37">
        <v>452</v>
      </c>
      <c r="K24" s="37">
        <v>231</v>
      </c>
      <c r="L24" s="37">
        <v>221</v>
      </c>
      <c r="M24" s="38">
        <v>-4</v>
      </c>
      <c r="N24" s="39">
        <v>-5</v>
      </c>
    </row>
    <row r="25" spans="1:14" ht="17.25" customHeight="1" x14ac:dyDescent="0.15">
      <c r="A25" s="40" t="s">
        <v>14</v>
      </c>
      <c r="B25" s="41">
        <v>2968</v>
      </c>
      <c r="C25" s="42">
        <v>5143</v>
      </c>
      <c r="D25" s="37">
        <v>2445</v>
      </c>
      <c r="E25" s="43">
        <v>2698</v>
      </c>
      <c r="F25" s="33">
        <v>4</v>
      </c>
      <c r="G25" s="44">
        <v>2</v>
      </c>
      <c r="H25" s="40" t="s">
        <v>9</v>
      </c>
      <c r="I25" s="41">
        <v>827</v>
      </c>
      <c r="J25" s="37">
        <v>1556</v>
      </c>
      <c r="K25" s="37">
        <v>754</v>
      </c>
      <c r="L25" s="37">
        <v>802</v>
      </c>
      <c r="M25" s="38">
        <v>4</v>
      </c>
      <c r="N25" s="39">
        <v>3</v>
      </c>
    </row>
    <row r="26" spans="1:14" ht="17.25" customHeight="1" x14ac:dyDescent="0.15">
      <c r="A26" s="40" t="s">
        <v>24</v>
      </c>
      <c r="B26" s="41">
        <v>1328</v>
      </c>
      <c r="C26" s="42">
        <v>2469</v>
      </c>
      <c r="D26" s="37">
        <v>1205</v>
      </c>
      <c r="E26" s="43">
        <v>1264</v>
      </c>
      <c r="F26" s="33">
        <v>-5</v>
      </c>
      <c r="G26" s="44">
        <v>-6</v>
      </c>
      <c r="H26" s="40" t="s">
        <v>25</v>
      </c>
      <c r="I26" s="41">
        <v>1280</v>
      </c>
      <c r="J26" s="37">
        <v>2334</v>
      </c>
      <c r="K26" s="37">
        <v>1044</v>
      </c>
      <c r="L26" s="37">
        <v>1290</v>
      </c>
      <c r="M26" s="38">
        <v>-3</v>
      </c>
      <c r="N26" s="39">
        <v>-5</v>
      </c>
    </row>
    <row r="27" spans="1:14" ht="17.25" customHeight="1" x14ac:dyDescent="0.15">
      <c r="A27" s="40" t="s">
        <v>9</v>
      </c>
      <c r="B27" s="41">
        <v>1822</v>
      </c>
      <c r="C27" s="42">
        <v>2910</v>
      </c>
      <c r="D27" s="37">
        <v>1490</v>
      </c>
      <c r="E27" s="43">
        <v>1420</v>
      </c>
      <c r="F27" s="33">
        <v>-3</v>
      </c>
      <c r="G27" s="44">
        <v>10</v>
      </c>
      <c r="H27" s="40" t="s">
        <v>9</v>
      </c>
      <c r="I27" s="41">
        <v>2133</v>
      </c>
      <c r="J27" s="37">
        <v>3711</v>
      </c>
      <c r="K27" s="37">
        <v>1753</v>
      </c>
      <c r="L27" s="37">
        <v>1958</v>
      </c>
      <c r="M27" s="38">
        <v>0</v>
      </c>
      <c r="N27" s="39">
        <v>-1</v>
      </c>
    </row>
    <row r="28" spans="1:14" ht="17.25" customHeight="1" x14ac:dyDescent="0.15">
      <c r="A28" s="40" t="s">
        <v>26</v>
      </c>
      <c r="B28" s="41">
        <v>1037</v>
      </c>
      <c r="C28" s="42">
        <v>2045</v>
      </c>
      <c r="D28" s="37">
        <v>929</v>
      </c>
      <c r="E28" s="43">
        <v>1116</v>
      </c>
      <c r="F28" s="33">
        <v>-9</v>
      </c>
      <c r="G28" s="44">
        <v>-23</v>
      </c>
      <c r="H28" s="40" t="s">
        <v>27</v>
      </c>
      <c r="I28" s="41">
        <v>707</v>
      </c>
      <c r="J28" s="37">
        <v>1453</v>
      </c>
      <c r="K28" s="37">
        <v>676</v>
      </c>
      <c r="L28" s="37">
        <v>777</v>
      </c>
      <c r="M28" s="38">
        <v>-7</v>
      </c>
      <c r="N28" s="39">
        <v>-7</v>
      </c>
    </row>
    <row r="29" spans="1:14" ht="17.25" customHeight="1" x14ac:dyDescent="0.15">
      <c r="A29" s="40" t="s">
        <v>9</v>
      </c>
      <c r="B29" s="41">
        <v>1091</v>
      </c>
      <c r="C29" s="42">
        <v>2474</v>
      </c>
      <c r="D29" s="37">
        <v>1202</v>
      </c>
      <c r="E29" s="43">
        <v>1272</v>
      </c>
      <c r="F29" s="33">
        <v>1</v>
      </c>
      <c r="G29" s="44">
        <v>6</v>
      </c>
      <c r="H29" s="40" t="s">
        <v>9</v>
      </c>
      <c r="I29" s="41">
        <v>2420</v>
      </c>
      <c r="J29" s="37">
        <v>4310</v>
      </c>
      <c r="K29" s="37">
        <v>2010</v>
      </c>
      <c r="L29" s="37">
        <v>2300</v>
      </c>
      <c r="M29" s="38">
        <v>3</v>
      </c>
      <c r="N29" s="39">
        <v>-1</v>
      </c>
    </row>
    <row r="30" spans="1:14" ht="17.25" customHeight="1" x14ac:dyDescent="0.15">
      <c r="A30" s="40" t="s">
        <v>12</v>
      </c>
      <c r="B30" s="41">
        <v>647</v>
      </c>
      <c r="C30" s="42">
        <v>1299</v>
      </c>
      <c r="D30" s="37">
        <v>647</v>
      </c>
      <c r="E30" s="43">
        <v>652</v>
      </c>
      <c r="F30" s="33">
        <v>4</v>
      </c>
      <c r="G30" s="44">
        <v>3</v>
      </c>
      <c r="H30" s="40" t="s">
        <v>12</v>
      </c>
      <c r="I30" s="41">
        <v>3512</v>
      </c>
      <c r="J30" s="37">
        <v>6354</v>
      </c>
      <c r="K30" s="37">
        <v>3016</v>
      </c>
      <c r="L30" s="37">
        <v>3338</v>
      </c>
      <c r="M30" s="38">
        <v>-3</v>
      </c>
      <c r="N30" s="39">
        <v>1</v>
      </c>
    </row>
    <row r="31" spans="1:14" ht="17.25" customHeight="1" x14ac:dyDescent="0.15">
      <c r="A31" s="40" t="s">
        <v>14</v>
      </c>
      <c r="B31" s="41">
        <v>840</v>
      </c>
      <c r="C31" s="42">
        <v>1522</v>
      </c>
      <c r="D31" s="37">
        <v>732</v>
      </c>
      <c r="E31" s="43">
        <v>790</v>
      </c>
      <c r="F31" s="33">
        <v>2</v>
      </c>
      <c r="G31" s="44">
        <v>6</v>
      </c>
      <c r="H31" s="40" t="s">
        <v>14</v>
      </c>
      <c r="I31" s="41">
        <v>1590</v>
      </c>
      <c r="J31" s="37">
        <v>2912</v>
      </c>
      <c r="K31" s="37">
        <v>1442</v>
      </c>
      <c r="L31" s="37">
        <v>1470</v>
      </c>
      <c r="M31" s="38">
        <v>1</v>
      </c>
      <c r="N31" s="39">
        <v>-8</v>
      </c>
    </row>
    <row r="32" spans="1:14" ht="17.25" customHeight="1" x14ac:dyDescent="0.15">
      <c r="A32" s="40" t="s">
        <v>28</v>
      </c>
      <c r="B32" s="41">
        <v>541</v>
      </c>
      <c r="C32" s="42">
        <v>1175</v>
      </c>
      <c r="D32" s="37">
        <v>553</v>
      </c>
      <c r="E32" s="43">
        <v>622</v>
      </c>
      <c r="F32" s="33">
        <v>-4</v>
      </c>
      <c r="G32" s="44">
        <v>-7</v>
      </c>
      <c r="H32" s="40" t="s">
        <v>15</v>
      </c>
      <c r="I32" s="41">
        <v>2265</v>
      </c>
      <c r="J32" s="37">
        <v>4572</v>
      </c>
      <c r="K32" s="37">
        <v>2195</v>
      </c>
      <c r="L32" s="37">
        <v>2377</v>
      </c>
      <c r="M32" s="38">
        <v>0</v>
      </c>
      <c r="N32" s="39">
        <v>7</v>
      </c>
    </row>
    <row r="33" spans="1:18" ht="17.25" customHeight="1" x14ac:dyDescent="0.15">
      <c r="A33" s="40" t="s">
        <v>9</v>
      </c>
      <c r="B33" s="41">
        <v>975</v>
      </c>
      <c r="C33" s="42">
        <v>1807</v>
      </c>
      <c r="D33" s="37">
        <v>788</v>
      </c>
      <c r="E33" s="43">
        <v>1019</v>
      </c>
      <c r="F33" s="33">
        <v>-4</v>
      </c>
      <c r="G33" s="44">
        <v>1</v>
      </c>
      <c r="H33" s="40" t="s">
        <v>29</v>
      </c>
      <c r="I33" s="41">
        <v>2194</v>
      </c>
      <c r="J33" s="37">
        <v>4278</v>
      </c>
      <c r="K33" s="37">
        <v>2003</v>
      </c>
      <c r="L33" s="37">
        <v>2275</v>
      </c>
      <c r="M33" s="38">
        <v>6</v>
      </c>
      <c r="N33" s="39">
        <v>6</v>
      </c>
    </row>
    <row r="34" spans="1:18" ht="17.25" customHeight="1" x14ac:dyDescent="0.15">
      <c r="A34" s="40" t="s">
        <v>12</v>
      </c>
      <c r="B34" s="41">
        <v>1903</v>
      </c>
      <c r="C34" s="42">
        <v>3225</v>
      </c>
      <c r="D34" s="37">
        <v>1481</v>
      </c>
      <c r="E34" s="43">
        <v>1744</v>
      </c>
      <c r="F34" s="33">
        <v>7</v>
      </c>
      <c r="G34" s="44">
        <v>16</v>
      </c>
      <c r="H34" s="40" t="s">
        <v>9</v>
      </c>
      <c r="I34" s="41">
        <v>2438</v>
      </c>
      <c r="J34" s="37">
        <v>4586</v>
      </c>
      <c r="K34" s="37">
        <v>2202</v>
      </c>
      <c r="L34" s="37">
        <v>2384</v>
      </c>
      <c r="M34" s="38">
        <v>15</v>
      </c>
      <c r="N34" s="39">
        <v>38</v>
      </c>
    </row>
    <row r="35" spans="1:18" ht="17.25" customHeight="1" x14ac:dyDescent="0.15">
      <c r="A35" s="40" t="s">
        <v>14</v>
      </c>
      <c r="B35" s="41">
        <v>1661</v>
      </c>
      <c r="C35" s="42">
        <v>2893</v>
      </c>
      <c r="D35" s="37">
        <v>1320</v>
      </c>
      <c r="E35" s="43">
        <v>1573</v>
      </c>
      <c r="F35" s="33">
        <v>3</v>
      </c>
      <c r="G35" s="44">
        <v>6</v>
      </c>
      <c r="H35" s="40" t="s">
        <v>12</v>
      </c>
      <c r="I35" s="41">
        <v>1772</v>
      </c>
      <c r="J35" s="37">
        <v>3151</v>
      </c>
      <c r="K35" s="37">
        <v>1497</v>
      </c>
      <c r="L35" s="37">
        <v>1654</v>
      </c>
      <c r="M35" s="38">
        <v>0</v>
      </c>
      <c r="N35" s="39">
        <v>-3</v>
      </c>
    </row>
    <row r="36" spans="1:18" ht="17.25" customHeight="1" x14ac:dyDescent="0.15">
      <c r="A36" s="40" t="s">
        <v>15</v>
      </c>
      <c r="B36" s="41">
        <v>2252</v>
      </c>
      <c r="C36" s="42">
        <v>4117</v>
      </c>
      <c r="D36" s="37">
        <v>1970</v>
      </c>
      <c r="E36" s="43">
        <v>2147</v>
      </c>
      <c r="F36" s="33">
        <v>-10</v>
      </c>
      <c r="G36" s="44">
        <v>-13</v>
      </c>
      <c r="H36" s="40" t="s">
        <v>14</v>
      </c>
      <c r="I36" s="41">
        <v>2079</v>
      </c>
      <c r="J36" s="37">
        <v>4084</v>
      </c>
      <c r="K36" s="37">
        <v>1969</v>
      </c>
      <c r="L36" s="37">
        <v>2115</v>
      </c>
      <c r="M36" s="38">
        <v>11</v>
      </c>
      <c r="N36" s="39">
        <v>9</v>
      </c>
    </row>
    <row r="37" spans="1:18" ht="17.25" customHeight="1" x14ac:dyDescent="0.15">
      <c r="A37" s="40" t="s">
        <v>16</v>
      </c>
      <c r="B37" s="41">
        <v>2111</v>
      </c>
      <c r="C37" s="42">
        <v>3670</v>
      </c>
      <c r="D37" s="37">
        <v>1869</v>
      </c>
      <c r="E37" s="43">
        <v>1801</v>
      </c>
      <c r="F37" s="33">
        <v>11</v>
      </c>
      <c r="G37" s="44">
        <v>13</v>
      </c>
      <c r="H37" s="40" t="s">
        <v>15</v>
      </c>
      <c r="I37" s="41">
        <v>2870</v>
      </c>
      <c r="J37" s="37">
        <v>5341</v>
      </c>
      <c r="K37" s="37">
        <v>2571</v>
      </c>
      <c r="L37" s="37">
        <v>2770</v>
      </c>
      <c r="M37" s="38">
        <v>-12</v>
      </c>
      <c r="N37" s="39">
        <v>-15</v>
      </c>
    </row>
    <row r="38" spans="1:18" ht="17.25" customHeight="1" x14ac:dyDescent="0.15">
      <c r="A38" s="40" t="s">
        <v>30</v>
      </c>
      <c r="B38" s="41">
        <v>2323</v>
      </c>
      <c r="C38" s="42">
        <v>4060</v>
      </c>
      <c r="D38" s="37">
        <v>1908</v>
      </c>
      <c r="E38" s="43">
        <v>2152</v>
      </c>
      <c r="F38" s="33">
        <v>-18</v>
      </c>
      <c r="G38" s="44">
        <v>-30</v>
      </c>
      <c r="H38" s="45" t="s">
        <v>16</v>
      </c>
      <c r="I38" s="46">
        <v>1587</v>
      </c>
      <c r="J38" s="47">
        <v>3182</v>
      </c>
      <c r="K38" s="47">
        <v>1440</v>
      </c>
      <c r="L38" s="47">
        <v>1742</v>
      </c>
      <c r="M38" s="48">
        <v>-2</v>
      </c>
      <c r="N38" s="49">
        <v>3</v>
      </c>
    </row>
    <row r="39" spans="1:18" ht="17.25" customHeight="1" x14ac:dyDescent="0.15">
      <c r="A39" s="40" t="s">
        <v>9</v>
      </c>
      <c r="B39" s="41">
        <v>445</v>
      </c>
      <c r="C39" s="42">
        <v>908</v>
      </c>
      <c r="D39" s="37">
        <v>424</v>
      </c>
      <c r="E39" s="43">
        <v>484</v>
      </c>
      <c r="F39" s="33">
        <v>4</v>
      </c>
      <c r="G39" s="44">
        <v>10</v>
      </c>
      <c r="H39" s="50" t="s">
        <v>31</v>
      </c>
      <c r="I39" s="51">
        <v>109395</v>
      </c>
      <c r="J39" s="52">
        <v>201398</v>
      </c>
      <c r="K39" s="52">
        <v>95957</v>
      </c>
      <c r="L39" s="52">
        <v>105441</v>
      </c>
      <c r="M39" s="53"/>
      <c r="N39" s="54"/>
    </row>
    <row r="40" spans="1:18" ht="17.25" customHeight="1" x14ac:dyDescent="0.15">
      <c r="A40" s="40" t="s">
        <v>12</v>
      </c>
      <c r="B40" s="41">
        <v>442</v>
      </c>
      <c r="C40" s="42">
        <v>929</v>
      </c>
      <c r="D40" s="37">
        <v>449</v>
      </c>
      <c r="E40" s="43">
        <v>480</v>
      </c>
      <c r="F40" s="33">
        <v>2</v>
      </c>
      <c r="G40" s="44">
        <v>5</v>
      </c>
      <c r="H40" s="55" t="s">
        <v>32</v>
      </c>
      <c r="I40" s="56">
        <v>-10</v>
      </c>
      <c r="J40" s="57">
        <v>89</v>
      </c>
      <c r="K40" s="57">
        <v>66</v>
      </c>
      <c r="L40" s="57">
        <v>23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1265</v>
      </c>
      <c r="C41" s="42">
        <v>2177</v>
      </c>
      <c r="D41" s="37">
        <v>1207</v>
      </c>
      <c r="E41" s="43">
        <v>970</v>
      </c>
      <c r="F41" s="33">
        <v>-16</v>
      </c>
      <c r="G41" s="44">
        <v>-13</v>
      </c>
      <c r="H41" s="55" t="s">
        <v>34</v>
      </c>
      <c r="I41" s="61" t="s">
        <v>48</v>
      </c>
      <c r="J41" s="62">
        <v>200431</v>
      </c>
      <c r="K41" s="62">
        <v>95717</v>
      </c>
      <c r="L41" s="62">
        <v>104714</v>
      </c>
      <c r="M41" s="58"/>
      <c r="N41" s="59"/>
    </row>
    <row r="42" spans="1:18" ht="17.25" customHeight="1" thickBot="1" x14ac:dyDescent="0.2">
      <c r="A42" s="40" t="s">
        <v>9</v>
      </c>
      <c r="B42" s="41">
        <v>1104</v>
      </c>
      <c r="C42" s="42">
        <v>1992</v>
      </c>
      <c r="D42" s="37">
        <v>927</v>
      </c>
      <c r="E42" s="43">
        <v>1065</v>
      </c>
      <c r="F42" s="33">
        <v>0</v>
      </c>
      <c r="G42" s="44">
        <v>-2</v>
      </c>
      <c r="H42" s="63" t="s">
        <v>35</v>
      </c>
      <c r="I42" s="64" t="s">
        <v>48</v>
      </c>
      <c r="J42" s="65">
        <v>1056</v>
      </c>
      <c r="K42" s="65">
        <v>306</v>
      </c>
      <c r="L42" s="65">
        <v>750</v>
      </c>
      <c r="M42" s="66"/>
      <c r="N42" s="67"/>
    </row>
    <row r="43" spans="1:18" ht="18.75" customHeight="1" thickTop="1" x14ac:dyDescent="0.15">
      <c r="A43" s="45" t="s">
        <v>12</v>
      </c>
      <c r="B43" s="46">
        <v>1289</v>
      </c>
      <c r="C43" s="68">
        <v>2457</v>
      </c>
      <c r="D43" s="47">
        <v>1156</v>
      </c>
      <c r="E43" s="69">
        <v>1301</v>
      </c>
      <c r="F43" s="70">
        <v>5</v>
      </c>
      <c r="G43" s="71">
        <v>3</v>
      </c>
      <c r="H43" s="72" t="s">
        <v>36</v>
      </c>
      <c r="I43" s="73">
        <v>4213</v>
      </c>
      <c r="J43" s="74">
        <v>6841</v>
      </c>
      <c r="K43" s="74">
        <v>3292</v>
      </c>
      <c r="L43" s="74">
        <v>3549</v>
      </c>
      <c r="M43" s="75">
        <v>-82</v>
      </c>
      <c r="N43" s="76">
        <v>-95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57</v>
      </c>
    </row>
  </sheetData>
  <mergeCells count="5">
    <mergeCell ref="A5:A6"/>
    <mergeCell ref="B5:B6"/>
    <mergeCell ref="H5:H6"/>
    <mergeCell ref="I5:I6"/>
    <mergeCell ref="J5:L5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6" width="5.375" customWidth="1"/>
    <col min="7" max="7" width="5.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58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59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v>109878</v>
      </c>
      <c r="C7" s="19">
        <v>202123</v>
      </c>
      <c r="D7" s="20">
        <v>96239</v>
      </c>
      <c r="E7" s="21">
        <v>105884</v>
      </c>
      <c r="F7" s="22">
        <v>493</v>
      </c>
      <c r="G7" s="23">
        <v>636</v>
      </c>
      <c r="H7" s="10" t="s">
        <v>7</v>
      </c>
      <c r="I7" s="24">
        <v>2182</v>
      </c>
      <c r="J7" s="25">
        <v>3732</v>
      </c>
      <c r="K7" s="25">
        <v>1636</v>
      </c>
      <c r="L7" s="25">
        <v>2096</v>
      </c>
      <c r="M7" s="26">
        <v>0</v>
      </c>
      <c r="N7" s="27">
        <v>-5</v>
      </c>
    </row>
    <row r="8" spans="1:14" ht="17.25" customHeight="1" x14ac:dyDescent="0.15">
      <c r="A8" s="28" t="s">
        <v>8</v>
      </c>
      <c r="B8" s="29">
        <v>558</v>
      </c>
      <c r="C8" s="30">
        <v>856</v>
      </c>
      <c r="D8" s="31">
        <v>479</v>
      </c>
      <c r="E8" s="32">
        <v>377</v>
      </c>
      <c r="F8" s="33">
        <v>1</v>
      </c>
      <c r="G8" s="34">
        <v>-4</v>
      </c>
      <c r="H8" s="35" t="s">
        <v>9</v>
      </c>
      <c r="I8" s="36">
        <v>958</v>
      </c>
      <c r="J8" s="37">
        <v>1702</v>
      </c>
      <c r="K8" s="37">
        <v>721</v>
      </c>
      <c r="L8" s="37">
        <v>981</v>
      </c>
      <c r="M8" s="38">
        <v>2</v>
      </c>
      <c r="N8" s="39">
        <v>3</v>
      </c>
    </row>
    <row r="9" spans="1:14" ht="17.25" customHeight="1" x14ac:dyDescent="0.15">
      <c r="A9" s="40" t="s">
        <v>9</v>
      </c>
      <c r="B9" s="41">
        <v>835</v>
      </c>
      <c r="C9" s="42">
        <v>1478</v>
      </c>
      <c r="D9" s="37">
        <v>737</v>
      </c>
      <c r="E9" s="43">
        <v>741</v>
      </c>
      <c r="F9" s="33">
        <v>2</v>
      </c>
      <c r="G9" s="44">
        <v>4</v>
      </c>
      <c r="H9" s="35" t="s">
        <v>10</v>
      </c>
      <c r="I9" s="36">
        <v>1995</v>
      </c>
      <c r="J9" s="37">
        <v>3819</v>
      </c>
      <c r="K9" s="37">
        <v>1768</v>
      </c>
      <c r="L9" s="37">
        <v>2051</v>
      </c>
      <c r="M9" s="38">
        <v>19</v>
      </c>
      <c r="N9" s="39">
        <v>15</v>
      </c>
    </row>
    <row r="10" spans="1:14" ht="17.25" customHeight="1" x14ac:dyDescent="0.15">
      <c r="A10" s="40" t="s">
        <v>11</v>
      </c>
      <c r="B10" s="41">
        <v>971</v>
      </c>
      <c r="C10" s="42">
        <v>1545</v>
      </c>
      <c r="D10" s="37">
        <v>718</v>
      </c>
      <c r="E10" s="43">
        <v>827</v>
      </c>
      <c r="F10" s="33">
        <v>7</v>
      </c>
      <c r="G10" s="44">
        <v>9</v>
      </c>
      <c r="H10" s="40" t="s">
        <v>9</v>
      </c>
      <c r="I10" s="41">
        <v>1751</v>
      </c>
      <c r="J10" s="37">
        <v>2946</v>
      </c>
      <c r="K10" s="37">
        <v>1374</v>
      </c>
      <c r="L10" s="37">
        <v>1572</v>
      </c>
      <c r="M10" s="38">
        <v>5</v>
      </c>
      <c r="N10" s="39">
        <v>18</v>
      </c>
    </row>
    <row r="11" spans="1:14" ht="17.25" customHeight="1" x14ac:dyDescent="0.15">
      <c r="A11" s="40" t="s">
        <v>9</v>
      </c>
      <c r="B11" s="41">
        <v>1959</v>
      </c>
      <c r="C11" s="42">
        <v>3911</v>
      </c>
      <c r="D11" s="37">
        <v>1881</v>
      </c>
      <c r="E11" s="43">
        <v>2030</v>
      </c>
      <c r="F11" s="33">
        <v>9</v>
      </c>
      <c r="G11" s="44">
        <v>5</v>
      </c>
      <c r="H11" s="40" t="s">
        <v>12</v>
      </c>
      <c r="I11" s="41">
        <v>1740</v>
      </c>
      <c r="J11" s="37">
        <v>2789</v>
      </c>
      <c r="K11" s="37">
        <v>1309</v>
      </c>
      <c r="L11" s="37">
        <v>1480</v>
      </c>
      <c r="M11" s="38">
        <v>4</v>
      </c>
      <c r="N11" s="39">
        <v>13</v>
      </c>
    </row>
    <row r="12" spans="1:14" ht="17.25" customHeight="1" x14ac:dyDescent="0.15">
      <c r="A12" s="40" t="s">
        <v>13</v>
      </c>
      <c r="B12" s="41">
        <v>1971</v>
      </c>
      <c r="C12" s="42">
        <v>3626</v>
      </c>
      <c r="D12" s="37">
        <v>1657</v>
      </c>
      <c r="E12" s="43">
        <v>1969</v>
      </c>
      <c r="F12" s="33">
        <v>18</v>
      </c>
      <c r="G12" s="44">
        <v>18</v>
      </c>
      <c r="H12" s="40" t="s">
        <v>14</v>
      </c>
      <c r="I12" s="41">
        <v>2093</v>
      </c>
      <c r="J12" s="37">
        <v>3787</v>
      </c>
      <c r="K12" s="37">
        <v>1779</v>
      </c>
      <c r="L12" s="37">
        <v>2008</v>
      </c>
      <c r="M12" s="38">
        <v>13</v>
      </c>
      <c r="N12" s="39">
        <v>29</v>
      </c>
    </row>
    <row r="13" spans="1:14" ht="17.25" customHeight="1" x14ac:dyDescent="0.15">
      <c r="A13" s="40" t="s">
        <v>9</v>
      </c>
      <c r="B13" s="41">
        <v>2067</v>
      </c>
      <c r="C13" s="42">
        <v>3753</v>
      </c>
      <c r="D13" s="37">
        <v>1769</v>
      </c>
      <c r="E13" s="43">
        <v>1984</v>
      </c>
      <c r="F13" s="33">
        <v>7</v>
      </c>
      <c r="G13" s="44">
        <v>3</v>
      </c>
      <c r="H13" s="40" t="s">
        <v>15</v>
      </c>
      <c r="I13" s="41">
        <v>1827</v>
      </c>
      <c r="J13" s="37">
        <v>3237</v>
      </c>
      <c r="K13" s="37">
        <v>1657</v>
      </c>
      <c r="L13" s="37">
        <v>1580</v>
      </c>
      <c r="M13" s="38">
        <v>12</v>
      </c>
      <c r="N13" s="39">
        <v>-5</v>
      </c>
    </row>
    <row r="14" spans="1:14" ht="17.25" customHeight="1" x14ac:dyDescent="0.15">
      <c r="A14" s="40" t="s">
        <v>12</v>
      </c>
      <c r="B14" s="41">
        <v>2395</v>
      </c>
      <c r="C14" s="42">
        <v>4908</v>
      </c>
      <c r="D14" s="37">
        <v>2333</v>
      </c>
      <c r="E14" s="43">
        <v>2575</v>
      </c>
      <c r="F14" s="33">
        <v>-10</v>
      </c>
      <c r="G14" s="44">
        <v>-11</v>
      </c>
      <c r="H14" s="40" t="s">
        <v>16</v>
      </c>
      <c r="I14" s="41">
        <v>1019</v>
      </c>
      <c r="J14" s="37">
        <v>1691</v>
      </c>
      <c r="K14" s="37">
        <v>870</v>
      </c>
      <c r="L14" s="37">
        <v>821</v>
      </c>
      <c r="M14" s="38">
        <v>13</v>
      </c>
      <c r="N14" s="39">
        <v>30</v>
      </c>
    </row>
    <row r="15" spans="1:14" ht="17.25" customHeight="1" x14ac:dyDescent="0.15">
      <c r="A15" s="40" t="s">
        <v>14</v>
      </c>
      <c r="B15" s="41">
        <v>1693</v>
      </c>
      <c r="C15" s="42">
        <v>3370</v>
      </c>
      <c r="D15" s="37">
        <v>1505</v>
      </c>
      <c r="E15" s="43">
        <v>1865</v>
      </c>
      <c r="F15" s="33">
        <v>0</v>
      </c>
      <c r="G15" s="44">
        <v>10</v>
      </c>
      <c r="H15" s="40" t="s">
        <v>17</v>
      </c>
      <c r="I15" s="41">
        <v>471</v>
      </c>
      <c r="J15" s="37">
        <v>531</v>
      </c>
      <c r="K15" s="37">
        <v>123</v>
      </c>
      <c r="L15" s="37">
        <v>408</v>
      </c>
      <c r="M15" s="38">
        <v>133</v>
      </c>
      <c r="N15" s="39">
        <v>130</v>
      </c>
    </row>
    <row r="16" spans="1:14" ht="17.25" customHeight="1" x14ac:dyDescent="0.15">
      <c r="A16" s="40" t="s">
        <v>15</v>
      </c>
      <c r="B16" s="41">
        <v>2845</v>
      </c>
      <c r="C16" s="42">
        <v>5353</v>
      </c>
      <c r="D16" s="37">
        <v>2479</v>
      </c>
      <c r="E16" s="43">
        <v>2874</v>
      </c>
      <c r="F16" s="33">
        <v>4</v>
      </c>
      <c r="G16" s="44">
        <v>5</v>
      </c>
      <c r="H16" s="40" t="s">
        <v>18</v>
      </c>
      <c r="I16" s="41">
        <v>444</v>
      </c>
      <c r="J16" s="37">
        <v>676</v>
      </c>
      <c r="K16" s="37">
        <v>291</v>
      </c>
      <c r="L16" s="37">
        <v>385</v>
      </c>
      <c r="M16" s="38">
        <v>-6</v>
      </c>
      <c r="N16" s="39">
        <v>-12</v>
      </c>
    </row>
    <row r="17" spans="1:14" ht="17.25" customHeight="1" x14ac:dyDescent="0.15">
      <c r="A17" s="40" t="s">
        <v>19</v>
      </c>
      <c r="B17" s="41">
        <v>2525</v>
      </c>
      <c r="C17" s="42">
        <v>4576</v>
      </c>
      <c r="D17" s="37">
        <v>2234</v>
      </c>
      <c r="E17" s="43">
        <v>2342</v>
      </c>
      <c r="F17" s="33">
        <v>13</v>
      </c>
      <c r="G17" s="44">
        <v>22</v>
      </c>
      <c r="H17" s="40" t="s">
        <v>9</v>
      </c>
      <c r="I17" s="41">
        <v>1441</v>
      </c>
      <c r="J17" s="37">
        <v>2387</v>
      </c>
      <c r="K17" s="37">
        <v>1215</v>
      </c>
      <c r="L17" s="37">
        <v>1172</v>
      </c>
      <c r="M17" s="38">
        <v>9</v>
      </c>
      <c r="N17" s="39">
        <v>11</v>
      </c>
    </row>
    <row r="18" spans="1:14" ht="17.25" customHeight="1" x14ac:dyDescent="0.15">
      <c r="A18" s="40" t="s">
        <v>9</v>
      </c>
      <c r="B18" s="41">
        <v>2170</v>
      </c>
      <c r="C18" s="42">
        <v>4019</v>
      </c>
      <c r="D18" s="37">
        <v>1952</v>
      </c>
      <c r="E18" s="43">
        <v>2067</v>
      </c>
      <c r="F18" s="33">
        <v>14</v>
      </c>
      <c r="G18" s="44">
        <v>17</v>
      </c>
      <c r="H18" s="40" t="s">
        <v>12</v>
      </c>
      <c r="I18" s="41">
        <v>1825</v>
      </c>
      <c r="J18" s="37">
        <v>2889</v>
      </c>
      <c r="K18" s="37">
        <v>1426</v>
      </c>
      <c r="L18" s="37">
        <v>1463</v>
      </c>
      <c r="M18" s="38">
        <v>-15</v>
      </c>
      <c r="N18" s="39">
        <v>-38</v>
      </c>
    </row>
    <row r="19" spans="1:14" ht="17.25" customHeight="1" x14ac:dyDescent="0.15">
      <c r="A19" s="40" t="s">
        <v>12</v>
      </c>
      <c r="B19" s="41">
        <v>518</v>
      </c>
      <c r="C19" s="42">
        <v>1006</v>
      </c>
      <c r="D19" s="37">
        <v>476</v>
      </c>
      <c r="E19" s="43">
        <v>530</v>
      </c>
      <c r="F19" s="33">
        <v>-7</v>
      </c>
      <c r="G19" s="44">
        <v>-5</v>
      </c>
      <c r="H19" s="40" t="s">
        <v>14</v>
      </c>
      <c r="I19" s="41">
        <v>1138</v>
      </c>
      <c r="J19" s="37">
        <v>2041</v>
      </c>
      <c r="K19" s="37">
        <v>1037</v>
      </c>
      <c r="L19" s="37">
        <v>1004</v>
      </c>
      <c r="M19" s="38">
        <v>5</v>
      </c>
      <c r="N19" s="39">
        <v>-2</v>
      </c>
    </row>
    <row r="20" spans="1:14" ht="17.25" customHeight="1" x14ac:dyDescent="0.15">
      <c r="A20" s="40" t="s">
        <v>14</v>
      </c>
      <c r="B20" s="41">
        <v>2236</v>
      </c>
      <c r="C20" s="42">
        <v>4311</v>
      </c>
      <c r="D20" s="37">
        <v>2058</v>
      </c>
      <c r="E20" s="43">
        <v>2253</v>
      </c>
      <c r="F20" s="33">
        <v>18</v>
      </c>
      <c r="G20" s="44">
        <v>26</v>
      </c>
      <c r="H20" s="40" t="s">
        <v>20</v>
      </c>
      <c r="I20" s="41">
        <v>1152</v>
      </c>
      <c r="J20" s="37">
        <v>2371</v>
      </c>
      <c r="K20" s="37">
        <v>1128</v>
      </c>
      <c r="L20" s="37">
        <v>1243</v>
      </c>
      <c r="M20" s="38">
        <v>2</v>
      </c>
      <c r="N20" s="39">
        <v>8</v>
      </c>
    </row>
    <row r="21" spans="1:14" ht="17.25" customHeight="1" x14ac:dyDescent="0.15">
      <c r="A21" s="40" t="s">
        <v>15</v>
      </c>
      <c r="B21" s="41">
        <v>2080</v>
      </c>
      <c r="C21" s="42">
        <v>3713</v>
      </c>
      <c r="D21" s="37">
        <v>1695</v>
      </c>
      <c r="E21" s="43">
        <v>2018</v>
      </c>
      <c r="F21" s="33">
        <v>34</v>
      </c>
      <c r="G21" s="44">
        <v>43</v>
      </c>
      <c r="H21" s="40" t="s">
        <v>9</v>
      </c>
      <c r="I21" s="41">
        <v>1426</v>
      </c>
      <c r="J21" s="37">
        <v>2857</v>
      </c>
      <c r="K21" s="37">
        <v>1433</v>
      </c>
      <c r="L21" s="37">
        <v>1424</v>
      </c>
      <c r="M21" s="38">
        <v>-14</v>
      </c>
      <c r="N21" s="39">
        <v>-6</v>
      </c>
    </row>
    <row r="22" spans="1:14" ht="17.25" customHeight="1" x14ac:dyDescent="0.15">
      <c r="A22" s="40" t="s">
        <v>21</v>
      </c>
      <c r="B22" s="41">
        <v>1815</v>
      </c>
      <c r="C22" s="42">
        <v>3775</v>
      </c>
      <c r="D22" s="37">
        <v>1777</v>
      </c>
      <c r="E22" s="43">
        <v>1998</v>
      </c>
      <c r="F22" s="33">
        <v>2</v>
      </c>
      <c r="G22" s="44">
        <v>-12</v>
      </c>
      <c r="H22" s="40" t="s">
        <v>22</v>
      </c>
      <c r="I22" s="41">
        <v>1745</v>
      </c>
      <c r="J22" s="37">
        <v>3256</v>
      </c>
      <c r="K22" s="37">
        <v>1622</v>
      </c>
      <c r="L22" s="37">
        <v>1634</v>
      </c>
      <c r="M22" s="38">
        <v>-23</v>
      </c>
      <c r="N22" s="39">
        <v>-15</v>
      </c>
    </row>
    <row r="23" spans="1:14" ht="17.25" customHeight="1" x14ac:dyDescent="0.15">
      <c r="A23" s="40" t="s">
        <v>9</v>
      </c>
      <c r="B23" s="41">
        <v>1946</v>
      </c>
      <c r="C23" s="42">
        <v>3966</v>
      </c>
      <c r="D23" s="37">
        <v>1892</v>
      </c>
      <c r="E23" s="43">
        <v>2074</v>
      </c>
      <c r="F23" s="33">
        <v>17</v>
      </c>
      <c r="G23" s="44">
        <v>34</v>
      </c>
      <c r="H23" s="40" t="s">
        <v>9</v>
      </c>
      <c r="I23" s="41">
        <v>1862</v>
      </c>
      <c r="J23" s="37">
        <v>3233</v>
      </c>
      <c r="K23" s="37">
        <v>1525</v>
      </c>
      <c r="L23" s="37">
        <v>1708</v>
      </c>
      <c r="M23" s="38">
        <v>40</v>
      </c>
      <c r="N23" s="39">
        <v>32</v>
      </c>
    </row>
    <row r="24" spans="1:14" ht="17.25" customHeight="1" x14ac:dyDescent="0.15">
      <c r="A24" s="40" t="s">
        <v>12</v>
      </c>
      <c r="B24" s="41">
        <v>2112</v>
      </c>
      <c r="C24" s="42">
        <v>4222</v>
      </c>
      <c r="D24" s="37">
        <v>2074</v>
      </c>
      <c r="E24" s="43">
        <v>2148</v>
      </c>
      <c r="F24" s="33">
        <v>22</v>
      </c>
      <c r="G24" s="44">
        <v>23</v>
      </c>
      <c r="H24" s="40" t="s">
        <v>23</v>
      </c>
      <c r="I24" s="41">
        <v>248</v>
      </c>
      <c r="J24" s="37">
        <v>439</v>
      </c>
      <c r="K24" s="37">
        <v>225</v>
      </c>
      <c r="L24" s="37">
        <v>214</v>
      </c>
      <c r="M24" s="38">
        <v>-4</v>
      </c>
      <c r="N24" s="39">
        <v>-13</v>
      </c>
    </row>
    <row r="25" spans="1:14" ht="17.25" customHeight="1" x14ac:dyDescent="0.15">
      <c r="A25" s="40" t="s">
        <v>14</v>
      </c>
      <c r="B25" s="41">
        <v>3021</v>
      </c>
      <c r="C25" s="42">
        <v>5211</v>
      </c>
      <c r="D25" s="37">
        <v>2461</v>
      </c>
      <c r="E25" s="43">
        <v>2750</v>
      </c>
      <c r="F25" s="33">
        <v>53</v>
      </c>
      <c r="G25" s="44">
        <v>68</v>
      </c>
      <c r="H25" s="40" t="s">
        <v>9</v>
      </c>
      <c r="I25" s="41">
        <v>812</v>
      </c>
      <c r="J25" s="37">
        <v>1537</v>
      </c>
      <c r="K25" s="37">
        <v>740</v>
      </c>
      <c r="L25" s="37">
        <v>797</v>
      </c>
      <c r="M25" s="38">
        <v>-15</v>
      </c>
      <c r="N25" s="39">
        <v>-19</v>
      </c>
    </row>
    <row r="26" spans="1:14" ht="17.25" customHeight="1" x14ac:dyDescent="0.15">
      <c r="A26" s="40" t="s">
        <v>24</v>
      </c>
      <c r="B26" s="41">
        <v>1340</v>
      </c>
      <c r="C26" s="42">
        <v>2490</v>
      </c>
      <c r="D26" s="37">
        <v>1212</v>
      </c>
      <c r="E26" s="43">
        <v>1278</v>
      </c>
      <c r="F26" s="33">
        <v>12</v>
      </c>
      <c r="G26" s="44">
        <v>21</v>
      </c>
      <c r="H26" s="40" t="s">
        <v>25</v>
      </c>
      <c r="I26" s="41">
        <v>1280</v>
      </c>
      <c r="J26" s="37">
        <v>2342</v>
      </c>
      <c r="K26" s="37">
        <v>1051</v>
      </c>
      <c r="L26" s="37">
        <v>1291</v>
      </c>
      <c r="M26" s="38">
        <v>0</v>
      </c>
      <c r="N26" s="39">
        <v>8</v>
      </c>
    </row>
    <row r="27" spans="1:14" ht="17.25" customHeight="1" x14ac:dyDescent="0.15">
      <c r="A27" s="40" t="s">
        <v>9</v>
      </c>
      <c r="B27" s="41">
        <v>1816</v>
      </c>
      <c r="C27" s="42">
        <v>2899</v>
      </c>
      <c r="D27" s="37">
        <v>1483</v>
      </c>
      <c r="E27" s="43">
        <v>1416</v>
      </c>
      <c r="F27" s="33">
        <v>-6</v>
      </c>
      <c r="G27" s="44">
        <v>-11</v>
      </c>
      <c r="H27" s="40" t="s">
        <v>9</v>
      </c>
      <c r="I27" s="41">
        <v>2141</v>
      </c>
      <c r="J27" s="37">
        <v>3732</v>
      </c>
      <c r="K27" s="37">
        <v>1765</v>
      </c>
      <c r="L27" s="37">
        <v>1967</v>
      </c>
      <c r="M27" s="38">
        <v>8</v>
      </c>
      <c r="N27" s="39">
        <v>21</v>
      </c>
    </row>
    <row r="28" spans="1:14" ht="17.25" customHeight="1" x14ac:dyDescent="0.15">
      <c r="A28" s="40" t="s">
        <v>26</v>
      </c>
      <c r="B28" s="41">
        <v>1042</v>
      </c>
      <c r="C28" s="42">
        <v>2061</v>
      </c>
      <c r="D28" s="37">
        <v>937</v>
      </c>
      <c r="E28" s="43">
        <v>1124</v>
      </c>
      <c r="F28" s="33">
        <v>5</v>
      </c>
      <c r="G28" s="44">
        <v>16</v>
      </c>
      <c r="H28" s="40" t="s">
        <v>27</v>
      </c>
      <c r="I28" s="41">
        <v>708</v>
      </c>
      <c r="J28" s="37">
        <v>1454</v>
      </c>
      <c r="K28" s="37">
        <v>676</v>
      </c>
      <c r="L28" s="37">
        <v>778</v>
      </c>
      <c r="M28" s="38">
        <v>1</v>
      </c>
      <c r="N28" s="39">
        <v>1</v>
      </c>
    </row>
    <row r="29" spans="1:14" ht="17.25" customHeight="1" x14ac:dyDescent="0.15">
      <c r="A29" s="40" t="s">
        <v>9</v>
      </c>
      <c r="B29" s="41">
        <v>1084</v>
      </c>
      <c r="C29" s="42">
        <v>2453</v>
      </c>
      <c r="D29" s="37">
        <v>1183</v>
      </c>
      <c r="E29" s="43">
        <v>1270</v>
      </c>
      <c r="F29" s="33">
        <v>-7</v>
      </c>
      <c r="G29" s="44">
        <v>-21</v>
      </c>
      <c r="H29" s="40" t="s">
        <v>9</v>
      </c>
      <c r="I29" s="41">
        <v>2432</v>
      </c>
      <c r="J29" s="37">
        <v>4314</v>
      </c>
      <c r="K29" s="37">
        <v>2021</v>
      </c>
      <c r="L29" s="37">
        <v>2293</v>
      </c>
      <c r="M29" s="38">
        <v>12</v>
      </c>
      <c r="N29" s="39">
        <v>4</v>
      </c>
    </row>
    <row r="30" spans="1:14" ht="17.25" customHeight="1" x14ac:dyDescent="0.15">
      <c r="A30" s="40" t="s">
        <v>12</v>
      </c>
      <c r="B30" s="41">
        <v>654</v>
      </c>
      <c r="C30" s="42">
        <v>1295</v>
      </c>
      <c r="D30" s="37">
        <v>645</v>
      </c>
      <c r="E30" s="43">
        <v>650</v>
      </c>
      <c r="F30" s="33">
        <v>7</v>
      </c>
      <c r="G30" s="44">
        <v>-4</v>
      </c>
      <c r="H30" s="40" t="s">
        <v>12</v>
      </c>
      <c r="I30" s="41">
        <v>3516</v>
      </c>
      <c r="J30" s="37">
        <v>6358</v>
      </c>
      <c r="K30" s="37">
        <v>3016</v>
      </c>
      <c r="L30" s="37">
        <v>3342</v>
      </c>
      <c r="M30" s="38">
        <v>4</v>
      </c>
      <c r="N30" s="39">
        <v>4</v>
      </c>
    </row>
    <row r="31" spans="1:14" ht="17.25" customHeight="1" x14ac:dyDescent="0.15">
      <c r="A31" s="40" t="s">
        <v>14</v>
      </c>
      <c r="B31" s="41">
        <v>850</v>
      </c>
      <c r="C31" s="42">
        <v>1541</v>
      </c>
      <c r="D31" s="37">
        <v>735</v>
      </c>
      <c r="E31" s="43">
        <v>806</v>
      </c>
      <c r="F31" s="33">
        <v>10</v>
      </c>
      <c r="G31" s="44">
        <v>19</v>
      </c>
      <c r="H31" s="40" t="s">
        <v>14</v>
      </c>
      <c r="I31" s="41">
        <v>1595</v>
      </c>
      <c r="J31" s="37">
        <v>2923</v>
      </c>
      <c r="K31" s="37">
        <v>1448</v>
      </c>
      <c r="L31" s="37">
        <v>1475</v>
      </c>
      <c r="M31" s="38">
        <v>5</v>
      </c>
      <c r="N31" s="39">
        <v>11</v>
      </c>
    </row>
    <row r="32" spans="1:14" ht="17.25" customHeight="1" x14ac:dyDescent="0.15">
      <c r="A32" s="40" t="s">
        <v>28</v>
      </c>
      <c r="B32" s="41">
        <v>528</v>
      </c>
      <c r="C32" s="42">
        <v>1165</v>
      </c>
      <c r="D32" s="37">
        <v>549</v>
      </c>
      <c r="E32" s="43">
        <v>616</v>
      </c>
      <c r="F32" s="33">
        <v>-13</v>
      </c>
      <c r="G32" s="44">
        <v>-10</v>
      </c>
      <c r="H32" s="40" t="s">
        <v>15</v>
      </c>
      <c r="I32" s="41">
        <v>2264</v>
      </c>
      <c r="J32" s="37">
        <v>4564</v>
      </c>
      <c r="K32" s="37">
        <v>2191</v>
      </c>
      <c r="L32" s="37">
        <v>2373</v>
      </c>
      <c r="M32" s="38">
        <v>-1</v>
      </c>
      <c r="N32" s="39">
        <v>-8</v>
      </c>
    </row>
    <row r="33" spans="1:18" ht="17.25" customHeight="1" x14ac:dyDescent="0.15">
      <c r="A33" s="40" t="s">
        <v>9</v>
      </c>
      <c r="B33" s="41">
        <v>979</v>
      </c>
      <c r="C33" s="42">
        <v>1817</v>
      </c>
      <c r="D33" s="37">
        <v>793</v>
      </c>
      <c r="E33" s="43">
        <v>1024</v>
      </c>
      <c r="F33" s="33">
        <v>4</v>
      </c>
      <c r="G33" s="44">
        <v>10</v>
      </c>
      <c r="H33" s="40" t="s">
        <v>29</v>
      </c>
      <c r="I33" s="41">
        <v>2189</v>
      </c>
      <c r="J33" s="37">
        <v>4260</v>
      </c>
      <c r="K33" s="37">
        <v>1996</v>
      </c>
      <c r="L33" s="37">
        <v>2264</v>
      </c>
      <c r="M33" s="38">
        <v>-5</v>
      </c>
      <c r="N33" s="39">
        <v>-18</v>
      </c>
    </row>
    <row r="34" spans="1:18" ht="17.25" customHeight="1" x14ac:dyDescent="0.15">
      <c r="A34" s="40" t="s">
        <v>12</v>
      </c>
      <c r="B34" s="41">
        <v>1916</v>
      </c>
      <c r="C34" s="42">
        <v>3259</v>
      </c>
      <c r="D34" s="37">
        <v>1494</v>
      </c>
      <c r="E34" s="43">
        <v>1765</v>
      </c>
      <c r="F34" s="33">
        <v>13</v>
      </c>
      <c r="G34" s="44">
        <v>34</v>
      </c>
      <c r="H34" s="40" t="s">
        <v>9</v>
      </c>
      <c r="I34" s="41">
        <v>2469</v>
      </c>
      <c r="J34" s="37">
        <v>4677</v>
      </c>
      <c r="K34" s="37">
        <v>2245</v>
      </c>
      <c r="L34" s="37">
        <v>2432</v>
      </c>
      <c r="M34" s="38">
        <v>31</v>
      </c>
      <c r="N34" s="39">
        <v>91</v>
      </c>
    </row>
    <row r="35" spans="1:18" ht="17.25" customHeight="1" x14ac:dyDescent="0.15">
      <c r="A35" s="40" t="s">
        <v>14</v>
      </c>
      <c r="B35" s="41">
        <v>1659</v>
      </c>
      <c r="C35" s="42">
        <v>2888</v>
      </c>
      <c r="D35" s="37">
        <v>1325</v>
      </c>
      <c r="E35" s="43">
        <v>1563</v>
      </c>
      <c r="F35" s="33">
        <v>-2</v>
      </c>
      <c r="G35" s="44">
        <v>-5</v>
      </c>
      <c r="H35" s="40" t="s">
        <v>12</v>
      </c>
      <c r="I35" s="41">
        <v>1789</v>
      </c>
      <c r="J35" s="37">
        <v>3168</v>
      </c>
      <c r="K35" s="37">
        <v>1501</v>
      </c>
      <c r="L35" s="37">
        <v>1667</v>
      </c>
      <c r="M35" s="38">
        <v>17</v>
      </c>
      <c r="N35" s="39">
        <v>17</v>
      </c>
    </row>
    <row r="36" spans="1:18" ht="17.25" customHeight="1" x14ac:dyDescent="0.15">
      <c r="A36" s="40" t="s">
        <v>15</v>
      </c>
      <c r="B36" s="41">
        <v>2278</v>
      </c>
      <c r="C36" s="42">
        <v>4149</v>
      </c>
      <c r="D36" s="37">
        <v>1980</v>
      </c>
      <c r="E36" s="43">
        <v>2169</v>
      </c>
      <c r="F36" s="33">
        <v>26</v>
      </c>
      <c r="G36" s="44">
        <v>32</v>
      </c>
      <c r="H36" s="40" t="s">
        <v>14</v>
      </c>
      <c r="I36" s="41">
        <v>2084</v>
      </c>
      <c r="J36" s="37">
        <v>4100</v>
      </c>
      <c r="K36" s="37">
        <v>1976</v>
      </c>
      <c r="L36" s="37">
        <v>2124</v>
      </c>
      <c r="M36" s="38">
        <v>5</v>
      </c>
      <c r="N36" s="39">
        <v>16</v>
      </c>
    </row>
    <row r="37" spans="1:18" ht="17.25" customHeight="1" x14ac:dyDescent="0.15">
      <c r="A37" s="40" t="s">
        <v>16</v>
      </c>
      <c r="B37" s="41">
        <v>2127</v>
      </c>
      <c r="C37" s="42">
        <v>3684</v>
      </c>
      <c r="D37" s="37">
        <v>1875</v>
      </c>
      <c r="E37" s="43">
        <v>1809</v>
      </c>
      <c r="F37" s="33">
        <v>16</v>
      </c>
      <c r="G37" s="44">
        <v>14</v>
      </c>
      <c r="H37" s="40" t="s">
        <v>15</v>
      </c>
      <c r="I37" s="41">
        <v>2852</v>
      </c>
      <c r="J37" s="37">
        <v>5331</v>
      </c>
      <c r="K37" s="37">
        <v>2576</v>
      </c>
      <c r="L37" s="37">
        <v>2755</v>
      </c>
      <c r="M37" s="38">
        <v>-18</v>
      </c>
      <c r="N37" s="39">
        <v>-10</v>
      </c>
    </row>
    <row r="38" spans="1:18" ht="17.25" customHeight="1" x14ac:dyDescent="0.15">
      <c r="A38" s="40" t="s">
        <v>30</v>
      </c>
      <c r="B38" s="41">
        <v>2339</v>
      </c>
      <c r="C38" s="42">
        <v>4072</v>
      </c>
      <c r="D38" s="37">
        <v>1916</v>
      </c>
      <c r="E38" s="43">
        <v>2156</v>
      </c>
      <c r="F38" s="33">
        <v>16</v>
      </c>
      <c r="G38" s="44">
        <v>12</v>
      </c>
      <c r="H38" s="45" t="s">
        <v>16</v>
      </c>
      <c r="I38" s="46">
        <v>1587</v>
      </c>
      <c r="J38" s="47">
        <v>3176</v>
      </c>
      <c r="K38" s="47">
        <v>1430</v>
      </c>
      <c r="L38" s="47">
        <v>1746</v>
      </c>
      <c r="M38" s="48">
        <v>0</v>
      </c>
      <c r="N38" s="49">
        <v>-6</v>
      </c>
    </row>
    <row r="39" spans="1:18" ht="17.25" customHeight="1" x14ac:dyDescent="0.15">
      <c r="A39" s="40" t="s">
        <v>9</v>
      </c>
      <c r="B39" s="41">
        <v>437</v>
      </c>
      <c r="C39" s="42">
        <v>895</v>
      </c>
      <c r="D39" s="37">
        <v>418</v>
      </c>
      <c r="E39" s="43">
        <v>477</v>
      </c>
      <c r="F39" s="33">
        <v>-8</v>
      </c>
      <c r="G39" s="44">
        <v>-13</v>
      </c>
      <c r="H39" s="50" t="s">
        <v>31</v>
      </c>
      <c r="I39" s="51">
        <v>109385</v>
      </c>
      <c r="J39" s="52">
        <v>201487</v>
      </c>
      <c r="K39" s="52">
        <v>96023</v>
      </c>
      <c r="L39" s="52">
        <v>105464</v>
      </c>
      <c r="M39" s="53"/>
      <c r="N39" s="54"/>
    </row>
    <row r="40" spans="1:18" ht="17.25" customHeight="1" x14ac:dyDescent="0.15">
      <c r="A40" s="40" t="s">
        <v>12</v>
      </c>
      <c r="B40" s="41">
        <v>437</v>
      </c>
      <c r="C40" s="42">
        <v>915</v>
      </c>
      <c r="D40" s="37">
        <v>444</v>
      </c>
      <c r="E40" s="43">
        <v>471</v>
      </c>
      <c r="F40" s="33">
        <v>-5</v>
      </c>
      <c r="G40" s="44">
        <v>-14</v>
      </c>
      <c r="H40" s="55" t="s">
        <v>32</v>
      </c>
      <c r="I40" s="56">
        <v>493</v>
      </c>
      <c r="J40" s="57">
        <v>636</v>
      </c>
      <c r="K40" s="57">
        <v>216</v>
      </c>
      <c r="L40" s="57">
        <v>420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1271</v>
      </c>
      <c r="C41" s="42">
        <v>2186</v>
      </c>
      <c r="D41" s="37">
        <v>1218</v>
      </c>
      <c r="E41" s="43">
        <v>968</v>
      </c>
      <c r="F41" s="33">
        <v>6</v>
      </c>
      <c r="G41" s="44">
        <v>9</v>
      </c>
      <c r="H41" s="55" t="s">
        <v>34</v>
      </c>
      <c r="I41" s="61" t="s">
        <v>48</v>
      </c>
      <c r="J41" s="62">
        <v>200791</v>
      </c>
      <c r="K41" s="62">
        <v>95665</v>
      </c>
      <c r="L41" s="62">
        <v>105126</v>
      </c>
      <c r="M41" s="58"/>
      <c r="N41" s="59"/>
    </row>
    <row r="42" spans="1:18" ht="17.25" customHeight="1" thickBot="1" x14ac:dyDescent="0.2">
      <c r="A42" s="40" t="s">
        <v>9</v>
      </c>
      <c r="B42" s="41">
        <v>1096</v>
      </c>
      <c r="C42" s="42">
        <v>1990</v>
      </c>
      <c r="D42" s="37">
        <v>929</v>
      </c>
      <c r="E42" s="43">
        <v>1061</v>
      </c>
      <c r="F42" s="33">
        <v>-8</v>
      </c>
      <c r="G42" s="44">
        <v>-2</v>
      </c>
      <c r="H42" s="63" t="s">
        <v>35</v>
      </c>
      <c r="I42" s="64" t="s">
        <v>48</v>
      </c>
      <c r="J42" s="65">
        <v>1332</v>
      </c>
      <c r="K42" s="65">
        <v>574</v>
      </c>
      <c r="L42" s="65">
        <v>758</v>
      </c>
      <c r="M42" s="66"/>
      <c r="N42" s="67"/>
    </row>
    <row r="43" spans="1:18" ht="18.75" customHeight="1" thickTop="1" x14ac:dyDescent="0.15">
      <c r="A43" s="45" t="s">
        <v>12</v>
      </c>
      <c r="B43" s="46">
        <v>1273</v>
      </c>
      <c r="C43" s="68">
        <v>2446</v>
      </c>
      <c r="D43" s="47">
        <v>1155</v>
      </c>
      <c r="E43" s="69">
        <v>1291</v>
      </c>
      <c r="F43" s="70">
        <v>-16</v>
      </c>
      <c r="G43" s="71">
        <v>-11</v>
      </c>
      <c r="H43" s="72" t="s">
        <v>36</v>
      </c>
      <c r="I43" s="73">
        <v>4173</v>
      </c>
      <c r="J43" s="74">
        <v>6809</v>
      </c>
      <c r="K43" s="74">
        <v>3290</v>
      </c>
      <c r="L43" s="74">
        <v>3519</v>
      </c>
      <c r="M43" s="75">
        <v>-40</v>
      </c>
      <c r="N43" s="76">
        <v>-32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60</v>
      </c>
    </row>
  </sheetData>
  <mergeCells count="5">
    <mergeCell ref="A5:A6"/>
    <mergeCell ref="B5:B6"/>
    <mergeCell ref="H5:H6"/>
    <mergeCell ref="I5:I6"/>
    <mergeCell ref="J5:L5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7" width="5.37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61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62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f>SUM(B8:B43,I7:I38)</f>
        <v>110530</v>
      </c>
      <c r="C7" s="19">
        <f>SUM(C8:C43,J7:J38)</f>
        <v>202870</v>
      </c>
      <c r="D7" s="20">
        <f>SUM(D8:D43,K7:K38)</f>
        <v>96634</v>
      </c>
      <c r="E7" s="21">
        <f>SUM(E8:E43,L7:L38)</f>
        <v>106236</v>
      </c>
      <c r="F7" s="22">
        <f>B7-'[1]4月'!B7</f>
        <v>652</v>
      </c>
      <c r="G7" s="23">
        <f>C7-'[1]4月'!C7</f>
        <v>747</v>
      </c>
      <c r="H7" s="10" t="s">
        <v>7</v>
      </c>
      <c r="I7" s="24">
        <v>2180</v>
      </c>
      <c r="J7" s="25">
        <v>3723</v>
      </c>
      <c r="K7" s="25">
        <v>1633</v>
      </c>
      <c r="L7" s="25">
        <v>2090</v>
      </c>
      <c r="M7" s="26">
        <f>I7-'[1]4月'!I7</f>
        <v>-2</v>
      </c>
      <c r="N7" s="27">
        <f>J7-'[1]4月'!J7</f>
        <v>-9</v>
      </c>
    </row>
    <row r="8" spans="1:14" ht="17.25" customHeight="1" x14ac:dyDescent="0.15">
      <c r="A8" s="28" t="s">
        <v>8</v>
      </c>
      <c r="B8" s="29">
        <v>563</v>
      </c>
      <c r="C8" s="30">
        <v>861</v>
      </c>
      <c r="D8" s="31">
        <v>481</v>
      </c>
      <c r="E8" s="32">
        <v>380</v>
      </c>
      <c r="F8" s="33">
        <f>B8-'[1]4月'!B8</f>
        <v>5</v>
      </c>
      <c r="G8" s="34">
        <f>C8-'[1]4月'!C8</f>
        <v>5</v>
      </c>
      <c r="H8" s="35" t="s">
        <v>9</v>
      </c>
      <c r="I8" s="36">
        <v>979</v>
      </c>
      <c r="J8" s="37">
        <v>1732</v>
      </c>
      <c r="K8" s="37">
        <v>733</v>
      </c>
      <c r="L8" s="37">
        <v>999</v>
      </c>
      <c r="M8" s="38">
        <f>I8-'[1]4月'!I8</f>
        <v>21</v>
      </c>
      <c r="N8" s="39">
        <f>J8-'[1]4月'!J8</f>
        <v>30</v>
      </c>
    </row>
    <row r="9" spans="1:14" ht="17.25" customHeight="1" x14ac:dyDescent="0.15">
      <c r="A9" s="40" t="s">
        <v>9</v>
      </c>
      <c r="B9" s="41">
        <v>838</v>
      </c>
      <c r="C9" s="42">
        <v>1489</v>
      </c>
      <c r="D9" s="37">
        <v>743</v>
      </c>
      <c r="E9" s="43">
        <v>746</v>
      </c>
      <c r="F9" s="33">
        <f>B9-'[1]4月'!B9</f>
        <v>3</v>
      </c>
      <c r="G9" s="44">
        <f>C9-'[1]4月'!C9</f>
        <v>11</v>
      </c>
      <c r="H9" s="35" t="s">
        <v>10</v>
      </c>
      <c r="I9" s="36">
        <v>2005</v>
      </c>
      <c r="J9" s="37">
        <v>3837</v>
      </c>
      <c r="K9" s="37">
        <v>1774</v>
      </c>
      <c r="L9" s="37">
        <v>2063</v>
      </c>
      <c r="M9" s="38">
        <f>I9-'[1]4月'!I9</f>
        <v>10</v>
      </c>
      <c r="N9" s="39">
        <f>J9-'[1]4月'!J9</f>
        <v>18</v>
      </c>
    </row>
    <row r="10" spans="1:14" ht="17.25" customHeight="1" x14ac:dyDescent="0.15">
      <c r="A10" s="40" t="s">
        <v>11</v>
      </c>
      <c r="B10" s="41">
        <v>962</v>
      </c>
      <c r="C10" s="42">
        <v>1525</v>
      </c>
      <c r="D10" s="37">
        <v>708</v>
      </c>
      <c r="E10" s="43">
        <v>817</v>
      </c>
      <c r="F10" s="33">
        <f>B10-'[1]4月'!B10</f>
        <v>-9</v>
      </c>
      <c r="G10" s="44">
        <f>C10-'[1]4月'!C10</f>
        <v>-20</v>
      </c>
      <c r="H10" s="40" t="s">
        <v>9</v>
      </c>
      <c r="I10" s="41">
        <v>1761</v>
      </c>
      <c r="J10" s="37">
        <v>2951</v>
      </c>
      <c r="K10" s="37">
        <v>1375</v>
      </c>
      <c r="L10" s="37">
        <v>1576</v>
      </c>
      <c r="M10" s="38">
        <f>I10-'[1]4月'!I10</f>
        <v>10</v>
      </c>
      <c r="N10" s="39">
        <f>J10-'[1]4月'!J10</f>
        <v>5</v>
      </c>
    </row>
    <row r="11" spans="1:14" ht="17.25" customHeight="1" x14ac:dyDescent="0.15">
      <c r="A11" s="40" t="s">
        <v>9</v>
      </c>
      <c r="B11" s="41">
        <v>1962</v>
      </c>
      <c r="C11" s="42">
        <v>3904</v>
      </c>
      <c r="D11" s="37">
        <v>1881</v>
      </c>
      <c r="E11" s="43">
        <v>2023</v>
      </c>
      <c r="F11" s="33">
        <f>B11-'[1]4月'!B11</f>
        <v>3</v>
      </c>
      <c r="G11" s="44">
        <f>C11-'[1]4月'!C11</f>
        <v>-7</v>
      </c>
      <c r="H11" s="40" t="s">
        <v>12</v>
      </c>
      <c r="I11" s="41">
        <v>1743</v>
      </c>
      <c r="J11" s="37">
        <v>2795</v>
      </c>
      <c r="K11" s="37">
        <v>1310</v>
      </c>
      <c r="L11" s="37">
        <v>1485</v>
      </c>
      <c r="M11" s="38">
        <f>I11-'[1]4月'!I11</f>
        <v>3</v>
      </c>
      <c r="N11" s="39">
        <f>J11-'[1]4月'!J11</f>
        <v>6</v>
      </c>
    </row>
    <row r="12" spans="1:14" ht="17.25" customHeight="1" x14ac:dyDescent="0.15">
      <c r="A12" s="40" t="s">
        <v>13</v>
      </c>
      <c r="B12" s="41">
        <v>2011</v>
      </c>
      <c r="C12" s="42">
        <v>3688</v>
      </c>
      <c r="D12" s="37">
        <v>1677</v>
      </c>
      <c r="E12" s="43">
        <v>2011</v>
      </c>
      <c r="F12" s="33">
        <f>B12-'[1]4月'!B12</f>
        <v>40</v>
      </c>
      <c r="G12" s="44">
        <f>C12-'[1]4月'!C12</f>
        <v>62</v>
      </c>
      <c r="H12" s="40" t="s">
        <v>14</v>
      </c>
      <c r="I12" s="41">
        <v>2098</v>
      </c>
      <c r="J12" s="37">
        <v>3802</v>
      </c>
      <c r="K12" s="37">
        <v>1783</v>
      </c>
      <c r="L12" s="37">
        <v>2019</v>
      </c>
      <c r="M12" s="38">
        <f>I12-'[1]4月'!I12</f>
        <v>5</v>
      </c>
      <c r="N12" s="39">
        <f>J12-'[1]4月'!J12</f>
        <v>15</v>
      </c>
    </row>
    <row r="13" spans="1:14" ht="17.25" customHeight="1" x14ac:dyDescent="0.15">
      <c r="A13" s="40" t="s">
        <v>9</v>
      </c>
      <c r="B13" s="41">
        <v>2081</v>
      </c>
      <c r="C13" s="42">
        <v>3761</v>
      </c>
      <c r="D13" s="37">
        <v>1774</v>
      </c>
      <c r="E13" s="43">
        <v>1987</v>
      </c>
      <c r="F13" s="33">
        <f>B13-'[1]4月'!B13</f>
        <v>14</v>
      </c>
      <c r="G13" s="44">
        <f>C13-'[1]4月'!C13</f>
        <v>8</v>
      </c>
      <c r="H13" s="40" t="s">
        <v>15</v>
      </c>
      <c r="I13" s="41">
        <v>1833</v>
      </c>
      <c r="J13" s="37">
        <v>3243</v>
      </c>
      <c r="K13" s="37">
        <v>1667</v>
      </c>
      <c r="L13" s="37">
        <v>1576</v>
      </c>
      <c r="M13" s="38">
        <f>I13-'[1]4月'!I13</f>
        <v>6</v>
      </c>
      <c r="N13" s="39">
        <f>J13-'[1]4月'!J13</f>
        <v>6</v>
      </c>
    </row>
    <row r="14" spans="1:14" ht="17.25" customHeight="1" x14ac:dyDescent="0.15">
      <c r="A14" s="40" t="s">
        <v>12</v>
      </c>
      <c r="B14" s="41">
        <v>2409</v>
      </c>
      <c r="C14" s="42">
        <v>4932</v>
      </c>
      <c r="D14" s="37">
        <v>2345</v>
      </c>
      <c r="E14" s="43">
        <v>2587</v>
      </c>
      <c r="F14" s="33">
        <f>B14-'[1]4月'!B14</f>
        <v>14</v>
      </c>
      <c r="G14" s="44">
        <f>C14-'[1]4月'!C14</f>
        <v>24</v>
      </c>
      <c r="H14" s="40" t="s">
        <v>16</v>
      </c>
      <c r="I14" s="41">
        <v>1027</v>
      </c>
      <c r="J14" s="37">
        <v>1689</v>
      </c>
      <c r="K14" s="37">
        <v>875</v>
      </c>
      <c r="L14" s="37">
        <v>814</v>
      </c>
      <c r="M14" s="38">
        <f>I14-'[1]4月'!I14</f>
        <v>8</v>
      </c>
      <c r="N14" s="39">
        <f>J14-'[1]4月'!J14</f>
        <v>-2</v>
      </c>
    </row>
    <row r="15" spans="1:14" ht="17.25" customHeight="1" x14ac:dyDescent="0.15">
      <c r="A15" s="40" t="s">
        <v>14</v>
      </c>
      <c r="B15" s="41">
        <v>1689</v>
      </c>
      <c r="C15" s="42">
        <v>3364</v>
      </c>
      <c r="D15" s="37">
        <v>1496</v>
      </c>
      <c r="E15" s="43">
        <v>1868</v>
      </c>
      <c r="F15" s="33">
        <f>B15-'[1]4月'!B15</f>
        <v>-4</v>
      </c>
      <c r="G15" s="44">
        <f>C15-'[1]4月'!C15</f>
        <v>-6</v>
      </c>
      <c r="H15" s="40" t="s">
        <v>17</v>
      </c>
      <c r="I15" s="41">
        <v>481</v>
      </c>
      <c r="J15" s="37">
        <v>539</v>
      </c>
      <c r="K15" s="37">
        <v>128</v>
      </c>
      <c r="L15" s="37">
        <v>411</v>
      </c>
      <c r="M15" s="38">
        <f>I15-'[1]4月'!I15</f>
        <v>10</v>
      </c>
      <c r="N15" s="39">
        <f>J15-'[1]4月'!J15</f>
        <v>8</v>
      </c>
    </row>
    <row r="16" spans="1:14" ht="17.25" customHeight="1" x14ac:dyDescent="0.15">
      <c r="A16" s="40" t="s">
        <v>15</v>
      </c>
      <c r="B16" s="41">
        <v>2866</v>
      </c>
      <c r="C16" s="42">
        <v>5398</v>
      </c>
      <c r="D16" s="37">
        <v>2504</v>
      </c>
      <c r="E16" s="43">
        <v>2894</v>
      </c>
      <c r="F16" s="33">
        <f>B16-'[1]4月'!B16</f>
        <v>21</v>
      </c>
      <c r="G16" s="44">
        <f>C16-'[1]4月'!C16</f>
        <v>45</v>
      </c>
      <c r="H16" s="40" t="s">
        <v>18</v>
      </c>
      <c r="I16" s="41">
        <v>444</v>
      </c>
      <c r="J16" s="37">
        <v>672</v>
      </c>
      <c r="K16" s="37">
        <v>290</v>
      </c>
      <c r="L16" s="37">
        <v>382</v>
      </c>
      <c r="M16" s="38">
        <f>I16-'[1]4月'!I16</f>
        <v>0</v>
      </c>
      <c r="N16" s="39">
        <f>J16-'[1]4月'!J16</f>
        <v>-4</v>
      </c>
    </row>
    <row r="17" spans="1:14" ht="17.25" customHeight="1" x14ac:dyDescent="0.15">
      <c r="A17" s="40" t="s">
        <v>19</v>
      </c>
      <c r="B17" s="41">
        <v>2548</v>
      </c>
      <c r="C17" s="42">
        <v>4603</v>
      </c>
      <c r="D17" s="37">
        <v>2255</v>
      </c>
      <c r="E17" s="43">
        <v>2348</v>
      </c>
      <c r="F17" s="33">
        <f>B17-'[1]4月'!B17</f>
        <v>23</v>
      </c>
      <c r="G17" s="44">
        <f>C17-'[1]4月'!C17</f>
        <v>27</v>
      </c>
      <c r="H17" s="40" t="s">
        <v>9</v>
      </c>
      <c r="I17" s="41">
        <v>1450</v>
      </c>
      <c r="J17" s="37">
        <v>2393</v>
      </c>
      <c r="K17" s="37">
        <v>1224</v>
      </c>
      <c r="L17" s="37">
        <v>1169</v>
      </c>
      <c r="M17" s="38">
        <f>I17-'[1]4月'!I17</f>
        <v>9</v>
      </c>
      <c r="N17" s="39">
        <f>J17-'[1]4月'!J17</f>
        <v>6</v>
      </c>
    </row>
    <row r="18" spans="1:14" ht="17.25" customHeight="1" x14ac:dyDescent="0.15">
      <c r="A18" s="40" t="s">
        <v>9</v>
      </c>
      <c r="B18" s="41">
        <v>2174</v>
      </c>
      <c r="C18" s="42">
        <v>4021</v>
      </c>
      <c r="D18" s="37">
        <v>1954</v>
      </c>
      <c r="E18" s="43">
        <v>2067</v>
      </c>
      <c r="F18" s="33">
        <f>B18-'[1]4月'!B18</f>
        <v>4</v>
      </c>
      <c r="G18" s="44">
        <f>C18-'[1]4月'!C18</f>
        <v>2</v>
      </c>
      <c r="H18" s="40" t="s">
        <v>12</v>
      </c>
      <c r="I18" s="41">
        <v>1828</v>
      </c>
      <c r="J18" s="37">
        <v>2885</v>
      </c>
      <c r="K18" s="37">
        <v>1429</v>
      </c>
      <c r="L18" s="37">
        <v>1456</v>
      </c>
      <c r="M18" s="38">
        <f>I18-'[1]4月'!I18</f>
        <v>3</v>
      </c>
      <c r="N18" s="39">
        <f>J18-'[1]4月'!J18</f>
        <v>-4</v>
      </c>
    </row>
    <row r="19" spans="1:14" ht="17.25" customHeight="1" x14ac:dyDescent="0.15">
      <c r="A19" s="40" t="s">
        <v>12</v>
      </c>
      <c r="B19" s="41">
        <v>519</v>
      </c>
      <c r="C19" s="42">
        <v>1008</v>
      </c>
      <c r="D19" s="37">
        <v>478</v>
      </c>
      <c r="E19" s="43">
        <v>530</v>
      </c>
      <c r="F19" s="33">
        <f>B19-'[1]4月'!B19</f>
        <v>1</v>
      </c>
      <c r="G19" s="44">
        <f>C19-'[1]4月'!C19</f>
        <v>2</v>
      </c>
      <c r="H19" s="40" t="s">
        <v>14</v>
      </c>
      <c r="I19" s="41">
        <v>1151</v>
      </c>
      <c r="J19" s="37">
        <v>2059</v>
      </c>
      <c r="K19" s="37">
        <v>1054</v>
      </c>
      <c r="L19" s="37">
        <v>1005</v>
      </c>
      <c r="M19" s="38">
        <f>I19-'[1]4月'!I19</f>
        <v>13</v>
      </c>
      <c r="N19" s="39">
        <f>J19-'[1]4月'!J19</f>
        <v>18</v>
      </c>
    </row>
    <row r="20" spans="1:14" ht="17.25" customHeight="1" x14ac:dyDescent="0.15">
      <c r="A20" s="40" t="s">
        <v>14</v>
      </c>
      <c r="B20" s="41">
        <v>2236</v>
      </c>
      <c r="C20" s="42">
        <v>4294</v>
      </c>
      <c r="D20" s="37">
        <v>2045</v>
      </c>
      <c r="E20" s="43">
        <v>2249</v>
      </c>
      <c r="F20" s="33">
        <f>B20-'[1]4月'!B20</f>
        <v>0</v>
      </c>
      <c r="G20" s="44">
        <f>C20-'[1]4月'!C20</f>
        <v>-17</v>
      </c>
      <c r="H20" s="40" t="s">
        <v>20</v>
      </c>
      <c r="I20" s="41">
        <v>1157</v>
      </c>
      <c r="J20" s="37">
        <v>2370</v>
      </c>
      <c r="K20" s="37">
        <v>1119</v>
      </c>
      <c r="L20" s="37">
        <v>1251</v>
      </c>
      <c r="M20" s="38">
        <f>I20-'[1]4月'!I20</f>
        <v>5</v>
      </c>
      <c r="N20" s="39">
        <f>J20-'[1]4月'!J20</f>
        <v>-1</v>
      </c>
    </row>
    <row r="21" spans="1:14" ht="17.25" customHeight="1" x14ac:dyDescent="0.15">
      <c r="A21" s="40" t="s">
        <v>15</v>
      </c>
      <c r="B21" s="41">
        <v>2100</v>
      </c>
      <c r="C21" s="42">
        <v>3760</v>
      </c>
      <c r="D21" s="37">
        <v>1720</v>
      </c>
      <c r="E21" s="43">
        <v>2040</v>
      </c>
      <c r="F21" s="33">
        <f>B21-'[1]4月'!B21</f>
        <v>20</v>
      </c>
      <c r="G21" s="44">
        <f>C21-'[1]4月'!C21</f>
        <v>47</v>
      </c>
      <c r="H21" s="40" t="s">
        <v>9</v>
      </c>
      <c r="I21" s="41">
        <v>1425</v>
      </c>
      <c r="J21" s="37">
        <v>2847</v>
      </c>
      <c r="K21" s="37">
        <v>1424</v>
      </c>
      <c r="L21" s="37">
        <v>1423</v>
      </c>
      <c r="M21" s="38">
        <f>I21-'[1]4月'!I21</f>
        <v>-1</v>
      </c>
      <c r="N21" s="39">
        <f>J21-'[1]4月'!J21</f>
        <v>-10</v>
      </c>
    </row>
    <row r="22" spans="1:14" ht="17.25" customHeight="1" x14ac:dyDescent="0.15">
      <c r="A22" s="40" t="s">
        <v>21</v>
      </c>
      <c r="B22" s="41">
        <v>1818</v>
      </c>
      <c r="C22" s="42">
        <v>3769</v>
      </c>
      <c r="D22" s="37">
        <v>1770</v>
      </c>
      <c r="E22" s="43">
        <v>1999</v>
      </c>
      <c r="F22" s="33">
        <f>B22-'[1]4月'!B22</f>
        <v>3</v>
      </c>
      <c r="G22" s="44">
        <f>C22-'[1]4月'!C22</f>
        <v>-6</v>
      </c>
      <c r="H22" s="40" t="s">
        <v>22</v>
      </c>
      <c r="I22" s="41">
        <v>1779</v>
      </c>
      <c r="J22" s="37">
        <v>3283</v>
      </c>
      <c r="K22" s="37">
        <v>1647</v>
      </c>
      <c r="L22" s="37">
        <v>1636</v>
      </c>
      <c r="M22" s="38">
        <f>I22-'[1]4月'!I22</f>
        <v>34</v>
      </c>
      <c r="N22" s="39">
        <f>J22-'[1]4月'!J22</f>
        <v>27</v>
      </c>
    </row>
    <row r="23" spans="1:14" ht="17.25" customHeight="1" x14ac:dyDescent="0.15">
      <c r="A23" s="40" t="s">
        <v>9</v>
      </c>
      <c r="B23" s="41">
        <v>1946</v>
      </c>
      <c r="C23" s="42">
        <v>3962</v>
      </c>
      <c r="D23" s="37">
        <v>1883</v>
      </c>
      <c r="E23" s="43">
        <v>2079</v>
      </c>
      <c r="F23" s="33">
        <f>B23-'[1]4月'!B23</f>
        <v>0</v>
      </c>
      <c r="G23" s="44">
        <f>C23-'[1]4月'!C23</f>
        <v>-4</v>
      </c>
      <c r="H23" s="40" t="s">
        <v>9</v>
      </c>
      <c r="I23" s="41">
        <v>1883</v>
      </c>
      <c r="J23" s="37">
        <v>3258</v>
      </c>
      <c r="K23" s="37">
        <v>1528</v>
      </c>
      <c r="L23" s="37">
        <v>1730</v>
      </c>
      <c r="M23" s="38">
        <f>I23-'[1]4月'!I23</f>
        <v>21</v>
      </c>
      <c r="N23" s="39">
        <f>J23-'[1]4月'!J23</f>
        <v>25</v>
      </c>
    </row>
    <row r="24" spans="1:14" ht="17.25" customHeight="1" x14ac:dyDescent="0.15">
      <c r="A24" s="40" t="s">
        <v>12</v>
      </c>
      <c r="B24" s="41">
        <v>2112</v>
      </c>
      <c r="C24" s="42">
        <v>4225</v>
      </c>
      <c r="D24" s="37">
        <v>2060</v>
      </c>
      <c r="E24" s="43">
        <v>2165</v>
      </c>
      <c r="F24" s="33">
        <f>B24-'[1]4月'!B24</f>
        <v>0</v>
      </c>
      <c r="G24" s="44">
        <f>C24-'[1]4月'!C24</f>
        <v>3</v>
      </c>
      <c r="H24" s="40" t="s">
        <v>23</v>
      </c>
      <c r="I24" s="41">
        <v>255</v>
      </c>
      <c r="J24" s="37">
        <v>448</v>
      </c>
      <c r="K24" s="37">
        <v>225</v>
      </c>
      <c r="L24" s="37">
        <v>223</v>
      </c>
      <c r="M24" s="38">
        <f>I24-'[1]4月'!I24</f>
        <v>7</v>
      </c>
      <c r="N24" s="39">
        <f>J24-'[1]4月'!J24</f>
        <v>9</v>
      </c>
    </row>
    <row r="25" spans="1:14" ht="17.25" customHeight="1" x14ac:dyDescent="0.15">
      <c r="A25" s="40" t="s">
        <v>14</v>
      </c>
      <c r="B25" s="41">
        <v>3045</v>
      </c>
      <c r="C25" s="42">
        <v>5263</v>
      </c>
      <c r="D25" s="37">
        <v>2498</v>
      </c>
      <c r="E25" s="43">
        <v>2765</v>
      </c>
      <c r="F25" s="33">
        <f>B25-'[1]4月'!B25</f>
        <v>24</v>
      </c>
      <c r="G25" s="44">
        <f>C25-'[1]4月'!C25</f>
        <v>52</v>
      </c>
      <c r="H25" s="40" t="s">
        <v>9</v>
      </c>
      <c r="I25" s="41">
        <v>820</v>
      </c>
      <c r="J25" s="37">
        <v>1545</v>
      </c>
      <c r="K25" s="37">
        <v>742</v>
      </c>
      <c r="L25" s="37">
        <v>803</v>
      </c>
      <c r="M25" s="38">
        <f>I25-'[1]4月'!I25</f>
        <v>8</v>
      </c>
      <c r="N25" s="39">
        <f>J25-'[1]4月'!J25</f>
        <v>8</v>
      </c>
    </row>
    <row r="26" spans="1:14" ht="17.25" customHeight="1" x14ac:dyDescent="0.15">
      <c r="A26" s="40" t="s">
        <v>24</v>
      </c>
      <c r="B26" s="41">
        <v>1341</v>
      </c>
      <c r="C26" s="42">
        <v>2485</v>
      </c>
      <c r="D26" s="37">
        <v>1207</v>
      </c>
      <c r="E26" s="43">
        <v>1278</v>
      </c>
      <c r="F26" s="33">
        <f>B26-'[1]4月'!B26</f>
        <v>1</v>
      </c>
      <c r="G26" s="44">
        <f>C26-'[1]4月'!C26</f>
        <v>-5</v>
      </c>
      <c r="H26" s="40" t="s">
        <v>25</v>
      </c>
      <c r="I26" s="41">
        <v>1287</v>
      </c>
      <c r="J26" s="37">
        <v>2337</v>
      </c>
      <c r="K26" s="37">
        <v>1053</v>
      </c>
      <c r="L26" s="37">
        <v>1284</v>
      </c>
      <c r="M26" s="38">
        <f>I26-'[1]4月'!I26</f>
        <v>7</v>
      </c>
      <c r="N26" s="39">
        <f>J26-'[1]4月'!J26</f>
        <v>-5</v>
      </c>
    </row>
    <row r="27" spans="1:14" ht="17.25" customHeight="1" x14ac:dyDescent="0.15">
      <c r="A27" s="40" t="s">
        <v>9</v>
      </c>
      <c r="B27" s="41">
        <v>1801</v>
      </c>
      <c r="C27" s="42">
        <v>2879</v>
      </c>
      <c r="D27" s="37">
        <v>1472</v>
      </c>
      <c r="E27" s="43">
        <v>1407</v>
      </c>
      <c r="F27" s="33">
        <f>B27-'[1]4月'!B27</f>
        <v>-15</v>
      </c>
      <c r="G27" s="44">
        <f>C27-'[1]4月'!C27</f>
        <v>-20</v>
      </c>
      <c r="H27" s="40" t="s">
        <v>9</v>
      </c>
      <c r="I27" s="41">
        <v>2124</v>
      </c>
      <c r="J27" s="37">
        <v>3705</v>
      </c>
      <c r="K27" s="37">
        <v>1752</v>
      </c>
      <c r="L27" s="37">
        <v>1953</v>
      </c>
      <c r="M27" s="38">
        <f>I27-'[1]4月'!I27</f>
        <v>-17</v>
      </c>
      <c r="N27" s="39">
        <f>J27-'[1]4月'!J27</f>
        <v>-27</v>
      </c>
    </row>
    <row r="28" spans="1:14" ht="17.25" customHeight="1" x14ac:dyDescent="0.15">
      <c r="A28" s="40" t="s">
        <v>26</v>
      </c>
      <c r="B28" s="41">
        <v>1050</v>
      </c>
      <c r="C28" s="42">
        <v>2066</v>
      </c>
      <c r="D28" s="37">
        <v>944</v>
      </c>
      <c r="E28" s="43">
        <v>1122</v>
      </c>
      <c r="F28" s="33">
        <f>B28-'[1]4月'!B28</f>
        <v>8</v>
      </c>
      <c r="G28" s="44">
        <f>C28-'[1]4月'!C28</f>
        <v>5</v>
      </c>
      <c r="H28" s="40" t="s">
        <v>27</v>
      </c>
      <c r="I28" s="41">
        <v>717</v>
      </c>
      <c r="J28" s="37">
        <v>1464</v>
      </c>
      <c r="K28" s="37">
        <v>680</v>
      </c>
      <c r="L28" s="37">
        <v>784</v>
      </c>
      <c r="M28" s="38">
        <f>I28-'[1]4月'!I28</f>
        <v>9</v>
      </c>
      <c r="N28" s="39">
        <f>J28-'[1]4月'!J28</f>
        <v>10</v>
      </c>
    </row>
    <row r="29" spans="1:14" ht="17.25" customHeight="1" x14ac:dyDescent="0.15">
      <c r="A29" s="40" t="s">
        <v>9</v>
      </c>
      <c r="B29" s="41">
        <v>1081</v>
      </c>
      <c r="C29" s="42">
        <v>2436</v>
      </c>
      <c r="D29" s="37">
        <v>1174</v>
      </c>
      <c r="E29" s="43">
        <v>1262</v>
      </c>
      <c r="F29" s="33">
        <f>B29-'[1]4月'!B29</f>
        <v>-3</v>
      </c>
      <c r="G29" s="44">
        <f>C29-'[1]4月'!C29</f>
        <v>-17</v>
      </c>
      <c r="H29" s="40" t="s">
        <v>9</v>
      </c>
      <c r="I29" s="41">
        <v>2443</v>
      </c>
      <c r="J29" s="37">
        <v>4327</v>
      </c>
      <c r="K29" s="37">
        <v>2026</v>
      </c>
      <c r="L29" s="37">
        <v>2301</v>
      </c>
      <c r="M29" s="38">
        <f>I29-'[1]4月'!I29</f>
        <v>11</v>
      </c>
      <c r="N29" s="39">
        <f>J29-'[1]4月'!J29</f>
        <v>13</v>
      </c>
    </row>
    <row r="30" spans="1:14" ht="17.25" customHeight="1" x14ac:dyDescent="0.15">
      <c r="A30" s="40" t="s">
        <v>12</v>
      </c>
      <c r="B30" s="41">
        <v>657</v>
      </c>
      <c r="C30" s="42">
        <v>1304</v>
      </c>
      <c r="D30" s="37">
        <v>646</v>
      </c>
      <c r="E30" s="43">
        <v>658</v>
      </c>
      <c r="F30" s="33">
        <f>B30-'[1]4月'!B30</f>
        <v>3</v>
      </c>
      <c r="G30" s="44">
        <f>C30-'[1]4月'!C30</f>
        <v>9</v>
      </c>
      <c r="H30" s="40" t="s">
        <v>12</v>
      </c>
      <c r="I30" s="41">
        <v>3551</v>
      </c>
      <c r="J30" s="37">
        <v>6412</v>
      </c>
      <c r="K30" s="37">
        <v>3051</v>
      </c>
      <c r="L30" s="37">
        <v>3361</v>
      </c>
      <c r="M30" s="38">
        <f>I30-'[1]4月'!I30</f>
        <v>35</v>
      </c>
      <c r="N30" s="39">
        <f>J30-'[1]4月'!J30</f>
        <v>54</v>
      </c>
    </row>
    <row r="31" spans="1:14" ht="17.25" customHeight="1" x14ac:dyDescent="0.15">
      <c r="A31" s="40" t="s">
        <v>14</v>
      </c>
      <c r="B31" s="41">
        <v>855</v>
      </c>
      <c r="C31" s="42">
        <v>1545</v>
      </c>
      <c r="D31" s="37">
        <v>735</v>
      </c>
      <c r="E31" s="43">
        <v>810</v>
      </c>
      <c r="F31" s="33">
        <f>B31-'[1]4月'!B31</f>
        <v>5</v>
      </c>
      <c r="G31" s="44">
        <f>C31-'[1]4月'!C31</f>
        <v>4</v>
      </c>
      <c r="H31" s="40" t="s">
        <v>14</v>
      </c>
      <c r="I31" s="41">
        <v>1602</v>
      </c>
      <c r="J31" s="37">
        <v>2936</v>
      </c>
      <c r="K31" s="37">
        <v>1455</v>
      </c>
      <c r="L31" s="37">
        <v>1481</v>
      </c>
      <c r="M31" s="38">
        <f>I31-'[1]4月'!I31</f>
        <v>7</v>
      </c>
      <c r="N31" s="39">
        <f>J31-'[1]4月'!J31</f>
        <v>13</v>
      </c>
    </row>
    <row r="32" spans="1:14" ht="17.25" customHeight="1" x14ac:dyDescent="0.15">
      <c r="A32" s="40" t="s">
        <v>28</v>
      </c>
      <c r="B32" s="41">
        <v>536</v>
      </c>
      <c r="C32" s="42">
        <v>1163</v>
      </c>
      <c r="D32" s="37">
        <v>546</v>
      </c>
      <c r="E32" s="43">
        <v>617</v>
      </c>
      <c r="F32" s="33">
        <f>B32-'[1]4月'!B32</f>
        <v>8</v>
      </c>
      <c r="G32" s="44">
        <f>C32-'[1]4月'!C32</f>
        <v>-2</v>
      </c>
      <c r="H32" s="40" t="s">
        <v>15</v>
      </c>
      <c r="I32" s="41">
        <v>2261</v>
      </c>
      <c r="J32" s="37">
        <v>4561</v>
      </c>
      <c r="K32" s="37">
        <v>2186</v>
      </c>
      <c r="L32" s="37">
        <v>2375</v>
      </c>
      <c r="M32" s="38">
        <f>I32-'[1]4月'!I32</f>
        <v>-3</v>
      </c>
      <c r="N32" s="39">
        <f>J32-'[1]4月'!J32</f>
        <v>-3</v>
      </c>
    </row>
    <row r="33" spans="1:18" ht="17.25" customHeight="1" x14ac:dyDescent="0.15">
      <c r="A33" s="40" t="s">
        <v>9</v>
      </c>
      <c r="B33" s="41">
        <v>987</v>
      </c>
      <c r="C33" s="42">
        <v>1829</v>
      </c>
      <c r="D33" s="37">
        <v>794</v>
      </c>
      <c r="E33" s="43">
        <v>1035</v>
      </c>
      <c r="F33" s="33">
        <f>B33-'[1]4月'!B33</f>
        <v>8</v>
      </c>
      <c r="G33" s="44">
        <f>C33-'[1]4月'!C33</f>
        <v>12</v>
      </c>
      <c r="H33" s="40" t="s">
        <v>29</v>
      </c>
      <c r="I33" s="41">
        <v>2222</v>
      </c>
      <c r="J33" s="37">
        <v>4301</v>
      </c>
      <c r="K33" s="37">
        <v>2025</v>
      </c>
      <c r="L33" s="37">
        <v>2276</v>
      </c>
      <c r="M33" s="38">
        <f>I33-'[1]4月'!I33</f>
        <v>33</v>
      </c>
      <c r="N33" s="39">
        <f>J33-'[1]4月'!J33</f>
        <v>41</v>
      </c>
    </row>
    <row r="34" spans="1:18" ht="17.25" customHeight="1" x14ac:dyDescent="0.15">
      <c r="A34" s="40" t="s">
        <v>12</v>
      </c>
      <c r="B34" s="41">
        <v>1926</v>
      </c>
      <c r="C34" s="42">
        <v>3266</v>
      </c>
      <c r="D34" s="37">
        <v>1494</v>
      </c>
      <c r="E34" s="43">
        <v>1772</v>
      </c>
      <c r="F34" s="33">
        <f>B34-'[1]4月'!B34</f>
        <v>10</v>
      </c>
      <c r="G34" s="44">
        <f>C34-'[1]4月'!C34</f>
        <v>7</v>
      </c>
      <c r="H34" s="40" t="s">
        <v>9</v>
      </c>
      <c r="I34" s="41">
        <v>2491</v>
      </c>
      <c r="J34" s="37">
        <v>4713</v>
      </c>
      <c r="K34" s="37">
        <v>2261</v>
      </c>
      <c r="L34" s="37">
        <v>2452</v>
      </c>
      <c r="M34" s="38">
        <f>I34-'[1]4月'!I34</f>
        <v>22</v>
      </c>
      <c r="N34" s="39">
        <f>J34-'[1]4月'!J34</f>
        <v>36</v>
      </c>
    </row>
    <row r="35" spans="1:18" ht="17.25" customHeight="1" x14ac:dyDescent="0.15">
      <c r="A35" s="40" t="s">
        <v>14</v>
      </c>
      <c r="B35" s="41">
        <v>1667</v>
      </c>
      <c r="C35" s="42">
        <v>2903</v>
      </c>
      <c r="D35" s="37">
        <v>1332</v>
      </c>
      <c r="E35" s="43">
        <v>1571</v>
      </c>
      <c r="F35" s="33">
        <f>B35-'[1]4月'!B35</f>
        <v>8</v>
      </c>
      <c r="G35" s="44">
        <f>C35-'[1]4月'!C35</f>
        <v>15</v>
      </c>
      <c r="H35" s="40" t="s">
        <v>12</v>
      </c>
      <c r="I35" s="41">
        <v>1775</v>
      </c>
      <c r="J35" s="37">
        <v>3150</v>
      </c>
      <c r="K35" s="37">
        <v>1491</v>
      </c>
      <c r="L35" s="37">
        <v>1659</v>
      </c>
      <c r="M35" s="38">
        <f>I35-'[1]4月'!I35</f>
        <v>-14</v>
      </c>
      <c r="N35" s="39">
        <f>J35-'[1]4月'!J35</f>
        <v>-18</v>
      </c>
    </row>
    <row r="36" spans="1:18" ht="17.25" customHeight="1" x14ac:dyDescent="0.15">
      <c r="A36" s="40" t="s">
        <v>15</v>
      </c>
      <c r="B36" s="41">
        <v>2293</v>
      </c>
      <c r="C36" s="42">
        <v>4177</v>
      </c>
      <c r="D36" s="37">
        <v>1989</v>
      </c>
      <c r="E36" s="43">
        <v>2188</v>
      </c>
      <c r="F36" s="33">
        <f>B36-'[1]4月'!B36</f>
        <v>15</v>
      </c>
      <c r="G36" s="44">
        <f>C36-'[1]4月'!C36</f>
        <v>28</v>
      </c>
      <c r="H36" s="40" t="s">
        <v>14</v>
      </c>
      <c r="I36" s="41">
        <v>2085</v>
      </c>
      <c r="J36" s="37">
        <v>4093</v>
      </c>
      <c r="K36" s="37">
        <v>1975</v>
      </c>
      <c r="L36" s="37">
        <v>2118</v>
      </c>
      <c r="M36" s="38">
        <f>I36-'[1]4月'!I36</f>
        <v>1</v>
      </c>
      <c r="N36" s="39">
        <f>J36-'[1]4月'!J36</f>
        <v>-7</v>
      </c>
    </row>
    <row r="37" spans="1:18" ht="17.25" customHeight="1" x14ac:dyDescent="0.15">
      <c r="A37" s="40" t="s">
        <v>16</v>
      </c>
      <c r="B37" s="41">
        <v>2144</v>
      </c>
      <c r="C37" s="42">
        <v>3694</v>
      </c>
      <c r="D37" s="37">
        <v>1887</v>
      </c>
      <c r="E37" s="43">
        <v>1807</v>
      </c>
      <c r="F37" s="33">
        <f>B37-'[1]4月'!B37</f>
        <v>17</v>
      </c>
      <c r="G37" s="44">
        <f>C37-'[1]4月'!C37</f>
        <v>10</v>
      </c>
      <c r="H37" s="40" t="s">
        <v>15</v>
      </c>
      <c r="I37" s="41">
        <v>2860</v>
      </c>
      <c r="J37" s="37">
        <v>5342</v>
      </c>
      <c r="K37" s="37">
        <v>2583</v>
      </c>
      <c r="L37" s="37">
        <v>2759</v>
      </c>
      <c r="M37" s="38">
        <f>I37-'[1]4月'!I37</f>
        <v>8</v>
      </c>
      <c r="N37" s="39">
        <f>J37-'[1]4月'!J37</f>
        <v>11</v>
      </c>
    </row>
    <row r="38" spans="1:18" ht="17.25" customHeight="1" x14ac:dyDescent="0.15">
      <c r="A38" s="40" t="s">
        <v>30</v>
      </c>
      <c r="B38" s="41">
        <v>2378</v>
      </c>
      <c r="C38" s="42">
        <v>4127</v>
      </c>
      <c r="D38" s="37">
        <v>1940</v>
      </c>
      <c r="E38" s="43">
        <v>2187</v>
      </c>
      <c r="F38" s="33">
        <f>B38-'[1]4月'!B38</f>
        <v>39</v>
      </c>
      <c r="G38" s="44">
        <f>C38-'[1]4月'!C38</f>
        <v>55</v>
      </c>
      <c r="H38" s="45" t="s">
        <v>16</v>
      </c>
      <c r="I38" s="46">
        <v>1613</v>
      </c>
      <c r="J38" s="47">
        <v>3214</v>
      </c>
      <c r="K38" s="47">
        <v>1456</v>
      </c>
      <c r="L38" s="47">
        <v>1758</v>
      </c>
      <c r="M38" s="48">
        <f>I38-'[1]4月'!I38</f>
        <v>26</v>
      </c>
      <c r="N38" s="49">
        <f>J38-'[1]4月'!J38</f>
        <v>38</v>
      </c>
    </row>
    <row r="39" spans="1:18" ht="17.25" customHeight="1" x14ac:dyDescent="0.15">
      <c r="A39" s="40" t="s">
        <v>9</v>
      </c>
      <c r="B39" s="41">
        <v>441</v>
      </c>
      <c r="C39" s="42">
        <v>903</v>
      </c>
      <c r="D39" s="37">
        <v>423</v>
      </c>
      <c r="E39" s="43">
        <v>480</v>
      </c>
      <c r="F39" s="33">
        <f>B39-'[1]4月'!B39</f>
        <v>4</v>
      </c>
      <c r="G39" s="44">
        <f>C39-'[1]4月'!C39</f>
        <v>8</v>
      </c>
      <c r="H39" s="50" t="s">
        <v>31</v>
      </c>
      <c r="I39" s="51">
        <f>'[1]4月'!B7</f>
        <v>109878</v>
      </c>
      <c r="J39" s="52">
        <f>'[1]4月'!C7</f>
        <v>202123</v>
      </c>
      <c r="K39" s="52">
        <f>'[1]4月'!D7</f>
        <v>96239</v>
      </c>
      <c r="L39" s="52">
        <f>'[1]4月'!E7</f>
        <v>105884</v>
      </c>
      <c r="M39" s="53"/>
      <c r="N39" s="54"/>
    </row>
    <row r="40" spans="1:18" ht="17.25" customHeight="1" x14ac:dyDescent="0.15">
      <c r="A40" s="40" t="s">
        <v>12</v>
      </c>
      <c r="B40" s="41">
        <v>438</v>
      </c>
      <c r="C40" s="42">
        <v>915</v>
      </c>
      <c r="D40" s="37">
        <v>441</v>
      </c>
      <c r="E40" s="43">
        <v>474</v>
      </c>
      <c r="F40" s="33">
        <f>B40-'[1]4月'!B40</f>
        <v>1</v>
      </c>
      <c r="G40" s="44">
        <f>C40-'[1]4月'!C40</f>
        <v>0</v>
      </c>
      <c r="H40" s="55" t="s">
        <v>32</v>
      </c>
      <c r="I40" s="56">
        <f>B7-I39</f>
        <v>652</v>
      </c>
      <c r="J40" s="57">
        <f>C7-J39</f>
        <v>747</v>
      </c>
      <c r="K40" s="57">
        <f>D7-K39</f>
        <v>395</v>
      </c>
      <c r="L40" s="57">
        <f>E7-L39</f>
        <v>352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1330</v>
      </c>
      <c r="C41" s="42">
        <v>2245</v>
      </c>
      <c r="D41" s="37">
        <v>1277</v>
      </c>
      <c r="E41" s="43">
        <v>968</v>
      </c>
      <c r="F41" s="33">
        <f>B41-'[1]4月'!B41</f>
        <v>59</v>
      </c>
      <c r="G41" s="44">
        <f>C41-'[1]4月'!C41</f>
        <v>59</v>
      </c>
      <c r="H41" s="55" t="s">
        <v>34</v>
      </c>
      <c r="I41" s="61" t="s">
        <v>48</v>
      </c>
      <c r="J41" s="62">
        <v>201088</v>
      </c>
      <c r="K41" s="62">
        <v>95864</v>
      </c>
      <c r="L41" s="62">
        <v>105224</v>
      </c>
      <c r="M41" s="58"/>
      <c r="N41" s="59"/>
    </row>
    <row r="42" spans="1:18" ht="17.25" customHeight="1" thickBot="1" x14ac:dyDescent="0.2">
      <c r="A42" s="40" t="s">
        <v>9</v>
      </c>
      <c r="B42" s="41">
        <v>1106</v>
      </c>
      <c r="C42" s="42">
        <v>2020</v>
      </c>
      <c r="D42" s="37">
        <v>946</v>
      </c>
      <c r="E42" s="43">
        <v>1074</v>
      </c>
      <c r="F42" s="33">
        <f>B42-'[1]4月'!B42</f>
        <v>10</v>
      </c>
      <c r="G42" s="44">
        <f>C42-'[1]4月'!C42</f>
        <v>30</v>
      </c>
      <c r="H42" s="63" t="s">
        <v>35</v>
      </c>
      <c r="I42" s="64" t="s">
        <v>48</v>
      </c>
      <c r="J42" s="65">
        <f>C7-J41</f>
        <v>1782</v>
      </c>
      <c r="K42" s="65">
        <f>D7-K41</f>
        <v>770</v>
      </c>
      <c r="L42" s="65">
        <f>E7-L41</f>
        <v>1012</v>
      </c>
      <c r="M42" s="66"/>
      <c r="N42" s="67"/>
    </row>
    <row r="43" spans="1:18" ht="18.75" customHeight="1" thickTop="1" x14ac:dyDescent="0.15">
      <c r="A43" s="45" t="s">
        <v>12</v>
      </c>
      <c r="B43" s="46">
        <v>1290</v>
      </c>
      <c r="C43" s="68">
        <v>2460</v>
      </c>
      <c r="D43" s="47">
        <v>1161</v>
      </c>
      <c r="E43" s="69">
        <v>1299</v>
      </c>
      <c r="F43" s="70">
        <f>B43-'[1]4月'!B43</f>
        <v>17</v>
      </c>
      <c r="G43" s="71">
        <f>C43-'[1]4月'!C43</f>
        <v>14</v>
      </c>
      <c r="H43" s="72" t="s">
        <v>36</v>
      </c>
      <c r="I43" s="73">
        <v>4294</v>
      </c>
      <c r="J43" s="74">
        <v>6912</v>
      </c>
      <c r="K43" s="74">
        <v>3358</v>
      </c>
      <c r="L43" s="74">
        <v>3554</v>
      </c>
      <c r="M43" s="75">
        <f>I43-'[1]4月'!I43</f>
        <v>121</v>
      </c>
      <c r="N43" s="76">
        <f>J43-'[1]4月'!J43</f>
        <v>103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63</v>
      </c>
    </row>
  </sheetData>
  <mergeCells count="5">
    <mergeCell ref="A5:A6"/>
    <mergeCell ref="B5:B6"/>
    <mergeCell ref="H5:H6"/>
    <mergeCell ref="I5:I6"/>
    <mergeCell ref="J5:L5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6" width="5.375" customWidth="1"/>
    <col min="7" max="7" width="5.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64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65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v>110612</v>
      </c>
      <c r="C7" s="19">
        <v>203151</v>
      </c>
      <c r="D7" s="20">
        <v>96747</v>
      </c>
      <c r="E7" s="21">
        <v>106404</v>
      </c>
      <c r="F7" s="22">
        <v>82</v>
      </c>
      <c r="G7" s="23">
        <v>281</v>
      </c>
      <c r="H7" s="10" t="s">
        <v>7</v>
      </c>
      <c r="I7" s="24">
        <v>2174</v>
      </c>
      <c r="J7" s="25">
        <v>3720</v>
      </c>
      <c r="K7" s="25">
        <v>1635</v>
      </c>
      <c r="L7" s="25">
        <v>2085</v>
      </c>
      <c r="M7" s="26">
        <v>-6</v>
      </c>
      <c r="N7" s="27">
        <v>-3</v>
      </c>
    </row>
    <row r="8" spans="1:14" ht="17.25" customHeight="1" x14ac:dyDescent="0.15">
      <c r="A8" s="28" t="s">
        <v>8</v>
      </c>
      <c r="B8" s="29">
        <v>548</v>
      </c>
      <c r="C8" s="30">
        <v>848</v>
      </c>
      <c r="D8" s="31">
        <v>465</v>
      </c>
      <c r="E8" s="32">
        <v>383</v>
      </c>
      <c r="F8" s="33">
        <v>-15</v>
      </c>
      <c r="G8" s="34">
        <v>-13</v>
      </c>
      <c r="H8" s="35" t="s">
        <v>9</v>
      </c>
      <c r="I8" s="36">
        <v>980</v>
      </c>
      <c r="J8" s="37">
        <v>1736</v>
      </c>
      <c r="K8" s="37">
        <v>736</v>
      </c>
      <c r="L8" s="37">
        <v>1000</v>
      </c>
      <c r="M8" s="38">
        <v>1</v>
      </c>
      <c r="N8" s="39">
        <v>4</v>
      </c>
    </row>
    <row r="9" spans="1:14" ht="17.25" customHeight="1" x14ac:dyDescent="0.15">
      <c r="A9" s="40" t="s">
        <v>9</v>
      </c>
      <c r="B9" s="41">
        <v>839</v>
      </c>
      <c r="C9" s="42">
        <v>1493</v>
      </c>
      <c r="D9" s="37">
        <v>750</v>
      </c>
      <c r="E9" s="43">
        <v>743</v>
      </c>
      <c r="F9" s="33">
        <v>1</v>
      </c>
      <c r="G9" s="44">
        <v>4</v>
      </c>
      <c r="H9" s="35" t="s">
        <v>10</v>
      </c>
      <c r="I9" s="36">
        <v>1992</v>
      </c>
      <c r="J9" s="37">
        <v>3824</v>
      </c>
      <c r="K9" s="37">
        <v>1760</v>
      </c>
      <c r="L9" s="37">
        <v>2064</v>
      </c>
      <c r="M9" s="38">
        <v>-13</v>
      </c>
      <c r="N9" s="39">
        <v>-13</v>
      </c>
    </row>
    <row r="10" spans="1:14" ht="17.25" customHeight="1" x14ac:dyDescent="0.15">
      <c r="A10" s="40" t="s">
        <v>11</v>
      </c>
      <c r="B10" s="41">
        <v>965</v>
      </c>
      <c r="C10" s="42">
        <v>1527</v>
      </c>
      <c r="D10" s="37">
        <v>706</v>
      </c>
      <c r="E10" s="43">
        <v>821</v>
      </c>
      <c r="F10" s="33">
        <v>3</v>
      </c>
      <c r="G10" s="44">
        <v>2</v>
      </c>
      <c r="H10" s="40" t="s">
        <v>9</v>
      </c>
      <c r="I10" s="41">
        <v>1760</v>
      </c>
      <c r="J10" s="37">
        <v>2963</v>
      </c>
      <c r="K10" s="37">
        <v>1383</v>
      </c>
      <c r="L10" s="37">
        <v>1580</v>
      </c>
      <c r="M10" s="38">
        <v>-1</v>
      </c>
      <c r="N10" s="39">
        <v>12</v>
      </c>
    </row>
    <row r="11" spans="1:14" ht="17.25" customHeight="1" x14ac:dyDescent="0.15">
      <c r="A11" s="40" t="s">
        <v>9</v>
      </c>
      <c r="B11" s="41">
        <v>1968</v>
      </c>
      <c r="C11" s="42">
        <v>3896</v>
      </c>
      <c r="D11" s="37">
        <v>1875</v>
      </c>
      <c r="E11" s="43">
        <v>2021</v>
      </c>
      <c r="F11" s="33">
        <v>6</v>
      </c>
      <c r="G11" s="44">
        <v>-8</v>
      </c>
      <c r="H11" s="40" t="s">
        <v>12</v>
      </c>
      <c r="I11" s="41">
        <v>1768</v>
      </c>
      <c r="J11" s="37">
        <v>2844</v>
      </c>
      <c r="K11" s="37">
        <v>1329</v>
      </c>
      <c r="L11" s="37">
        <v>1515</v>
      </c>
      <c r="M11" s="38">
        <v>25</v>
      </c>
      <c r="N11" s="39">
        <v>49</v>
      </c>
    </row>
    <row r="12" spans="1:14" ht="17.25" customHeight="1" x14ac:dyDescent="0.15">
      <c r="A12" s="40" t="s">
        <v>13</v>
      </c>
      <c r="B12" s="41">
        <v>2026</v>
      </c>
      <c r="C12" s="42">
        <v>3713</v>
      </c>
      <c r="D12" s="37">
        <v>1695</v>
      </c>
      <c r="E12" s="43">
        <v>2018</v>
      </c>
      <c r="F12" s="33">
        <v>15</v>
      </c>
      <c r="G12" s="44">
        <v>25</v>
      </c>
      <c r="H12" s="40" t="s">
        <v>14</v>
      </c>
      <c r="I12" s="41">
        <v>2093</v>
      </c>
      <c r="J12" s="37">
        <v>3804</v>
      </c>
      <c r="K12" s="37">
        <v>1783</v>
      </c>
      <c r="L12" s="37">
        <v>2021</v>
      </c>
      <c r="M12" s="38">
        <v>-5</v>
      </c>
      <c r="N12" s="39">
        <v>2</v>
      </c>
    </row>
    <row r="13" spans="1:14" ht="17.25" customHeight="1" x14ac:dyDescent="0.15">
      <c r="A13" s="40" t="s">
        <v>9</v>
      </c>
      <c r="B13" s="41">
        <v>2091</v>
      </c>
      <c r="C13" s="42">
        <v>3787</v>
      </c>
      <c r="D13" s="37">
        <v>1787</v>
      </c>
      <c r="E13" s="43">
        <v>2000</v>
      </c>
      <c r="F13" s="33">
        <v>10</v>
      </c>
      <c r="G13" s="44">
        <v>26</v>
      </c>
      <c r="H13" s="40" t="s">
        <v>15</v>
      </c>
      <c r="I13" s="41">
        <v>1833</v>
      </c>
      <c r="J13" s="37">
        <v>3251</v>
      </c>
      <c r="K13" s="37">
        <v>1676</v>
      </c>
      <c r="L13" s="37">
        <v>1575</v>
      </c>
      <c r="M13" s="38">
        <v>0</v>
      </c>
      <c r="N13" s="39">
        <v>8</v>
      </c>
    </row>
    <row r="14" spans="1:14" ht="17.25" customHeight="1" x14ac:dyDescent="0.15">
      <c r="A14" s="40" t="s">
        <v>12</v>
      </c>
      <c r="B14" s="41">
        <v>2417</v>
      </c>
      <c r="C14" s="42">
        <v>4945</v>
      </c>
      <c r="D14" s="37">
        <v>2352</v>
      </c>
      <c r="E14" s="43">
        <v>2593</v>
      </c>
      <c r="F14" s="33">
        <v>8</v>
      </c>
      <c r="G14" s="44">
        <v>13</v>
      </c>
      <c r="H14" s="40" t="s">
        <v>16</v>
      </c>
      <c r="I14" s="41">
        <v>1039</v>
      </c>
      <c r="J14" s="37">
        <v>1725</v>
      </c>
      <c r="K14" s="37">
        <v>897</v>
      </c>
      <c r="L14" s="37">
        <v>828</v>
      </c>
      <c r="M14" s="38">
        <v>12</v>
      </c>
      <c r="N14" s="39">
        <v>36</v>
      </c>
    </row>
    <row r="15" spans="1:14" ht="17.25" customHeight="1" x14ac:dyDescent="0.15">
      <c r="A15" s="40" t="s">
        <v>14</v>
      </c>
      <c r="B15" s="41">
        <v>1698</v>
      </c>
      <c r="C15" s="42">
        <v>3366</v>
      </c>
      <c r="D15" s="37">
        <v>1493</v>
      </c>
      <c r="E15" s="43">
        <v>1873</v>
      </c>
      <c r="F15" s="33">
        <v>9</v>
      </c>
      <c r="G15" s="44">
        <v>2</v>
      </c>
      <c r="H15" s="40" t="s">
        <v>17</v>
      </c>
      <c r="I15" s="41">
        <v>473</v>
      </c>
      <c r="J15" s="37">
        <v>527</v>
      </c>
      <c r="K15" s="37">
        <v>122</v>
      </c>
      <c r="L15" s="37">
        <v>405</v>
      </c>
      <c r="M15" s="38">
        <v>-8</v>
      </c>
      <c r="N15" s="39">
        <v>-12</v>
      </c>
    </row>
    <row r="16" spans="1:14" ht="17.25" customHeight="1" x14ac:dyDescent="0.15">
      <c r="A16" s="40" t="s">
        <v>15</v>
      </c>
      <c r="B16" s="41">
        <v>2871</v>
      </c>
      <c r="C16" s="42">
        <v>5419</v>
      </c>
      <c r="D16" s="37">
        <v>2518</v>
      </c>
      <c r="E16" s="43">
        <v>2901</v>
      </c>
      <c r="F16" s="33">
        <v>5</v>
      </c>
      <c r="G16" s="44">
        <v>21</v>
      </c>
      <c r="H16" s="40" t="s">
        <v>18</v>
      </c>
      <c r="I16" s="41">
        <v>444</v>
      </c>
      <c r="J16" s="37">
        <v>670</v>
      </c>
      <c r="K16" s="37">
        <v>288</v>
      </c>
      <c r="L16" s="37">
        <v>382</v>
      </c>
      <c r="M16" s="38">
        <v>0</v>
      </c>
      <c r="N16" s="39">
        <v>-2</v>
      </c>
    </row>
    <row r="17" spans="1:14" ht="17.25" customHeight="1" x14ac:dyDescent="0.15">
      <c r="A17" s="40" t="s">
        <v>19</v>
      </c>
      <c r="B17" s="41">
        <v>2545</v>
      </c>
      <c r="C17" s="42">
        <v>4586</v>
      </c>
      <c r="D17" s="37">
        <v>2252</v>
      </c>
      <c r="E17" s="43">
        <v>2334</v>
      </c>
      <c r="F17" s="33">
        <v>-3</v>
      </c>
      <c r="G17" s="44">
        <v>-17</v>
      </c>
      <c r="H17" s="40" t="s">
        <v>9</v>
      </c>
      <c r="I17" s="41">
        <v>1454</v>
      </c>
      <c r="J17" s="37">
        <v>2392</v>
      </c>
      <c r="K17" s="37">
        <v>1218</v>
      </c>
      <c r="L17" s="37">
        <v>1174</v>
      </c>
      <c r="M17" s="38">
        <v>4</v>
      </c>
      <c r="N17" s="39">
        <v>-1</v>
      </c>
    </row>
    <row r="18" spans="1:14" ht="17.25" customHeight="1" x14ac:dyDescent="0.15">
      <c r="A18" s="40" t="s">
        <v>9</v>
      </c>
      <c r="B18" s="41">
        <v>2156</v>
      </c>
      <c r="C18" s="42">
        <v>3993</v>
      </c>
      <c r="D18" s="37">
        <v>1941</v>
      </c>
      <c r="E18" s="43">
        <v>2052</v>
      </c>
      <c r="F18" s="33">
        <v>-18</v>
      </c>
      <c r="G18" s="44">
        <v>-28</v>
      </c>
      <c r="H18" s="40" t="s">
        <v>12</v>
      </c>
      <c r="I18" s="41">
        <v>1841</v>
      </c>
      <c r="J18" s="37">
        <v>2902</v>
      </c>
      <c r="K18" s="37">
        <v>1439</v>
      </c>
      <c r="L18" s="37">
        <v>1463</v>
      </c>
      <c r="M18" s="38">
        <v>13</v>
      </c>
      <c r="N18" s="39">
        <v>17</v>
      </c>
    </row>
    <row r="19" spans="1:14" ht="17.25" customHeight="1" x14ac:dyDescent="0.15">
      <c r="A19" s="40" t="s">
        <v>12</v>
      </c>
      <c r="B19" s="41">
        <v>520</v>
      </c>
      <c r="C19" s="42">
        <v>1020</v>
      </c>
      <c r="D19" s="37">
        <v>487</v>
      </c>
      <c r="E19" s="43">
        <v>533</v>
      </c>
      <c r="F19" s="33">
        <v>1</v>
      </c>
      <c r="G19" s="44">
        <v>12</v>
      </c>
      <c r="H19" s="40" t="s">
        <v>14</v>
      </c>
      <c r="I19" s="41">
        <v>1144</v>
      </c>
      <c r="J19" s="37">
        <v>2045</v>
      </c>
      <c r="K19" s="37">
        <v>1047</v>
      </c>
      <c r="L19" s="37">
        <v>998</v>
      </c>
      <c r="M19" s="38">
        <v>-7</v>
      </c>
      <c r="N19" s="39">
        <v>-14</v>
      </c>
    </row>
    <row r="20" spans="1:14" ht="17.25" customHeight="1" x14ac:dyDescent="0.15">
      <c r="A20" s="40" t="s">
        <v>14</v>
      </c>
      <c r="B20" s="41">
        <v>2236</v>
      </c>
      <c r="C20" s="42">
        <v>4303</v>
      </c>
      <c r="D20" s="37">
        <v>2045</v>
      </c>
      <c r="E20" s="43">
        <v>2258</v>
      </c>
      <c r="F20" s="33">
        <v>0</v>
      </c>
      <c r="G20" s="44">
        <v>9</v>
      </c>
      <c r="H20" s="40" t="s">
        <v>20</v>
      </c>
      <c r="I20" s="41">
        <v>1165</v>
      </c>
      <c r="J20" s="37">
        <v>2385</v>
      </c>
      <c r="K20" s="37">
        <v>1123</v>
      </c>
      <c r="L20" s="37">
        <v>1262</v>
      </c>
      <c r="M20" s="38">
        <v>8</v>
      </c>
      <c r="N20" s="39">
        <v>15</v>
      </c>
    </row>
    <row r="21" spans="1:14" ht="17.25" customHeight="1" x14ac:dyDescent="0.15">
      <c r="A21" s="40" t="s">
        <v>15</v>
      </c>
      <c r="B21" s="41">
        <v>2097</v>
      </c>
      <c r="C21" s="42">
        <v>3760</v>
      </c>
      <c r="D21" s="37">
        <v>1725</v>
      </c>
      <c r="E21" s="43">
        <v>2035</v>
      </c>
      <c r="F21" s="33">
        <v>-3</v>
      </c>
      <c r="G21" s="44">
        <v>0</v>
      </c>
      <c r="H21" s="40" t="s">
        <v>9</v>
      </c>
      <c r="I21" s="41">
        <v>1430</v>
      </c>
      <c r="J21" s="37">
        <v>2861</v>
      </c>
      <c r="K21" s="37">
        <v>1429</v>
      </c>
      <c r="L21" s="37">
        <v>1432</v>
      </c>
      <c r="M21" s="38">
        <v>5</v>
      </c>
      <c r="N21" s="39">
        <v>14</v>
      </c>
    </row>
    <row r="22" spans="1:14" ht="17.25" customHeight="1" x14ac:dyDescent="0.15">
      <c r="A22" s="40" t="s">
        <v>21</v>
      </c>
      <c r="B22" s="41">
        <v>1824</v>
      </c>
      <c r="C22" s="42">
        <v>3771</v>
      </c>
      <c r="D22" s="37">
        <v>1770</v>
      </c>
      <c r="E22" s="43">
        <v>2001</v>
      </c>
      <c r="F22" s="33">
        <v>6</v>
      </c>
      <c r="G22" s="44">
        <v>2</v>
      </c>
      <c r="H22" s="40" t="s">
        <v>22</v>
      </c>
      <c r="I22" s="41">
        <v>1785</v>
      </c>
      <c r="J22" s="37">
        <v>3282</v>
      </c>
      <c r="K22" s="37">
        <v>1650</v>
      </c>
      <c r="L22" s="37">
        <v>1632</v>
      </c>
      <c r="M22" s="38">
        <v>6</v>
      </c>
      <c r="N22" s="39">
        <v>-1</v>
      </c>
    </row>
    <row r="23" spans="1:14" ht="17.25" customHeight="1" x14ac:dyDescent="0.15">
      <c r="A23" s="40" t="s">
        <v>9</v>
      </c>
      <c r="B23" s="41">
        <v>1944</v>
      </c>
      <c r="C23" s="42">
        <v>3962</v>
      </c>
      <c r="D23" s="37">
        <v>1878</v>
      </c>
      <c r="E23" s="43">
        <v>2084</v>
      </c>
      <c r="F23" s="33">
        <v>-2</v>
      </c>
      <c r="G23" s="44">
        <v>0</v>
      </c>
      <c r="H23" s="40" t="s">
        <v>9</v>
      </c>
      <c r="I23" s="41">
        <v>1890</v>
      </c>
      <c r="J23" s="37">
        <v>3266</v>
      </c>
      <c r="K23" s="37">
        <v>1534</v>
      </c>
      <c r="L23" s="37">
        <v>1732</v>
      </c>
      <c r="M23" s="38">
        <v>7</v>
      </c>
      <c r="N23" s="39">
        <v>8</v>
      </c>
    </row>
    <row r="24" spans="1:14" ht="17.25" customHeight="1" x14ac:dyDescent="0.15">
      <c r="A24" s="40" t="s">
        <v>12</v>
      </c>
      <c r="B24" s="41">
        <v>2126</v>
      </c>
      <c r="C24" s="42">
        <v>4249</v>
      </c>
      <c r="D24" s="37">
        <v>2070</v>
      </c>
      <c r="E24" s="43">
        <v>2179</v>
      </c>
      <c r="F24" s="33">
        <v>14</v>
      </c>
      <c r="G24" s="44">
        <v>24</v>
      </c>
      <c r="H24" s="40" t="s">
        <v>23</v>
      </c>
      <c r="I24" s="41">
        <v>253</v>
      </c>
      <c r="J24" s="37">
        <v>443</v>
      </c>
      <c r="K24" s="37">
        <v>223</v>
      </c>
      <c r="L24" s="37">
        <v>220</v>
      </c>
      <c r="M24" s="38">
        <v>-2</v>
      </c>
      <c r="N24" s="39">
        <v>-5</v>
      </c>
    </row>
    <row r="25" spans="1:14" ht="17.25" customHeight="1" x14ac:dyDescent="0.15">
      <c r="A25" s="40" t="s">
        <v>14</v>
      </c>
      <c r="B25" s="41">
        <v>3046</v>
      </c>
      <c r="C25" s="42">
        <v>5283</v>
      </c>
      <c r="D25" s="37">
        <v>2506</v>
      </c>
      <c r="E25" s="43">
        <v>2777</v>
      </c>
      <c r="F25" s="33">
        <v>1</v>
      </c>
      <c r="G25" s="44">
        <v>20</v>
      </c>
      <c r="H25" s="40" t="s">
        <v>9</v>
      </c>
      <c r="I25" s="41">
        <v>818</v>
      </c>
      <c r="J25" s="37">
        <v>1540</v>
      </c>
      <c r="K25" s="37">
        <v>741</v>
      </c>
      <c r="L25" s="37">
        <v>799</v>
      </c>
      <c r="M25" s="38">
        <v>-2</v>
      </c>
      <c r="N25" s="39">
        <v>-5</v>
      </c>
    </row>
    <row r="26" spans="1:14" ht="17.25" customHeight="1" x14ac:dyDescent="0.15">
      <c r="A26" s="40" t="s">
        <v>24</v>
      </c>
      <c r="B26" s="41">
        <v>1344</v>
      </c>
      <c r="C26" s="42">
        <v>2486</v>
      </c>
      <c r="D26" s="37">
        <v>1211</v>
      </c>
      <c r="E26" s="43">
        <v>1275</v>
      </c>
      <c r="F26" s="33">
        <v>3</v>
      </c>
      <c r="G26" s="44">
        <v>1</v>
      </c>
      <c r="H26" s="40" t="s">
        <v>25</v>
      </c>
      <c r="I26" s="41">
        <v>1289</v>
      </c>
      <c r="J26" s="37">
        <v>2340</v>
      </c>
      <c r="K26" s="37">
        <v>1051</v>
      </c>
      <c r="L26" s="37">
        <v>1289</v>
      </c>
      <c r="M26" s="38">
        <v>2</v>
      </c>
      <c r="N26" s="39">
        <v>3</v>
      </c>
    </row>
    <row r="27" spans="1:14" ht="17.25" customHeight="1" x14ac:dyDescent="0.15">
      <c r="A27" s="40" t="s">
        <v>9</v>
      </c>
      <c r="B27" s="41">
        <v>1802</v>
      </c>
      <c r="C27" s="42">
        <v>2890</v>
      </c>
      <c r="D27" s="37">
        <v>1477</v>
      </c>
      <c r="E27" s="43">
        <v>1413</v>
      </c>
      <c r="F27" s="33">
        <v>1</v>
      </c>
      <c r="G27" s="44">
        <v>11</v>
      </c>
      <c r="H27" s="40" t="s">
        <v>9</v>
      </c>
      <c r="I27" s="41">
        <v>2136</v>
      </c>
      <c r="J27" s="37">
        <v>3722</v>
      </c>
      <c r="K27" s="37">
        <v>1761</v>
      </c>
      <c r="L27" s="37">
        <v>1961</v>
      </c>
      <c r="M27" s="38">
        <v>12</v>
      </c>
      <c r="N27" s="39">
        <v>17</v>
      </c>
    </row>
    <row r="28" spans="1:14" ht="17.25" customHeight="1" x14ac:dyDescent="0.15">
      <c r="A28" s="40" t="s">
        <v>26</v>
      </c>
      <c r="B28" s="41">
        <v>1065</v>
      </c>
      <c r="C28" s="42">
        <v>2083</v>
      </c>
      <c r="D28" s="37">
        <v>946</v>
      </c>
      <c r="E28" s="43">
        <v>1137</v>
      </c>
      <c r="F28" s="33">
        <v>15</v>
      </c>
      <c r="G28" s="44">
        <v>17</v>
      </c>
      <c r="H28" s="40" t="s">
        <v>27</v>
      </c>
      <c r="I28" s="41">
        <v>714</v>
      </c>
      <c r="J28" s="37">
        <v>1457</v>
      </c>
      <c r="K28" s="37">
        <v>674</v>
      </c>
      <c r="L28" s="37">
        <v>783</v>
      </c>
      <c r="M28" s="38">
        <v>-3</v>
      </c>
      <c r="N28" s="39">
        <v>-7</v>
      </c>
    </row>
    <row r="29" spans="1:14" ht="17.25" customHeight="1" x14ac:dyDescent="0.15">
      <c r="A29" s="40" t="s">
        <v>9</v>
      </c>
      <c r="B29" s="41">
        <v>1072</v>
      </c>
      <c r="C29" s="42">
        <v>2424</v>
      </c>
      <c r="D29" s="37">
        <v>1173</v>
      </c>
      <c r="E29" s="43">
        <v>1251</v>
      </c>
      <c r="F29" s="33">
        <v>-9</v>
      </c>
      <c r="G29" s="44">
        <v>-12</v>
      </c>
      <c r="H29" s="40" t="s">
        <v>9</v>
      </c>
      <c r="I29" s="41">
        <v>2441</v>
      </c>
      <c r="J29" s="37">
        <v>4330</v>
      </c>
      <c r="K29" s="37">
        <v>2027</v>
      </c>
      <c r="L29" s="37">
        <v>2303</v>
      </c>
      <c r="M29" s="38">
        <v>-2</v>
      </c>
      <c r="N29" s="39">
        <v>3</v>
      </c>
    </row>
    <row r="30" spans="1:14" ht="17.25" customHeight="1" x14ac:dyDescent="0.15">
      <c r="A30" s="40" t="s">
        <v>12</v>
      </c>
      <c r="B30" s="41">
        <v>658</v>
      </c>
      <c r="C30" s="42">
        <v>1303</v>
      </c>
      <c r="D30" s="37">
        <v>642</v>
      </c>
      <c r="E30" s="43">
        <v>661</v>
      </c>
      <c r="F30" s="33">
        <v>1</v>
      </c>
      <c r="G30" s="44">
        <v>-1</v>
      </c>
      <c r="H30" s="40" t="s">
        <v>12</v>
      </c>
      <c r="I30" s="41">
        <v>3543</v>
      </c>
      <c r="J30" s="37">
        <v>6410</v>
      </c>
      <c r="K30" s="37">
        <v>3053</v>
      </c>
      <c r="L30" s="37">
        <v>3357</v>
      </c>
      <c r="M30" s="38">
        <v>-8</v>
      </c>
      <c r="N30" s="39">
        <v>-2</v>
      </c>
    </row>
    <row r="31" spans="1:14" ht="17.25" customHeight="1" x14ac:dyDescent="0.15">
      <c r="A31" s="40" t="s">
        <v>14</v>
      </c>
      <c r="B31" s="41">
        <v>846</v>
      </c>
      <c r="C31" s="42">
        <v>1538</v>
      </c>
      <c r="D31" s="37">
        <v>728</v>
      </c>
      <c r="E31" s="43">
        <v>810</v>
      </c>
      <c r="F31" s="33">
        <v>-9</v>
      </c>
      <c r="G31" s="44">
        <v>-7</v>
      </c>
      <c r="H31" s="40" t="s">
        <v>14</v>
      </c>
      <c r="I31" s="41">
        <v>1603</v>
      </c>
      <c r="J31" s="37">
        <v>2939</v>
      </c>
      <c r="K31" s="37">
        <v>1456</v>
      </c>
      <c r="L31" s="37">
        <v>1483</v>
      </c>
      <c r="M31" s="38">
        <v>1</v>
      </c>
      <c r="N31" s="39">
        <v>3</v>
      </c>
    </row>
    <row r="32" spans="1:14" ht="17.25" customHeight="1" x14ac:dyDescent="0.15">
      <c r="A32" s="40" t="s">
        <v>28</v>
      </c>
      <c r="B32" s="41">
        <v>543</v>
      </c>
      <c r="C32" s="42">
        <v>1177</v>
      </c>
      <c r="D32" s="37">
        <v>553</v>
      </c>
      <c r="E32" s="43">
        <v>624</v>
      </c>
      <c r="F32" s="33">
        <v>7</v>
      </c>
      <c r="G32" s="44">
        <v>14</v>
      </c>
      <c r="H32" s="40" t="s">
        <v>15</v>
      </c>
      <c r="I32" s="41">
        <v>2247</v>
      </c>
      <c r="J32" s="37">
        <v>4553</v>
      </c>
      <c r="K32" s="37">
        <v>2179</v>
      </c>
      <c r="L32" s="37">
        <v>2374</v>
      </c>
      <c r="M32" s="38">
        <v>-14</v>
      </c>
      <c r="N32" s="39">
        <v>-8</v>
      </c>
    </row>
    <row r="33" spans="1:18" ht="17.25" customHeight="1" x14ac:dyDescent="0.15">
      <c r="A33" s="40" t="s">
        <v>9</v>
      </c>
      <c r="B33" s="41">
        <v>993</v>
      </c>
      <c r="C33" s="42">
        <v>1836</v>
      </c>
      <c r="D33" s="37">
        <v>796</v>
      </c>
      <c r="E33" s="43">
        <v>1040</v>
      </c>
      <c r="F33" s="33">
        <v>6</v>
      </c>
      <c r="G33" s="44">
        <v>7</v>
      </c>
      <c r="H33" s="40" t="s">
        <v>29</v>
      </c>
      <c r="I33" s="41">
        <v>2218</v>
      </c>
      <c r="J33" s="37">
        <v>4297</v>
      </c>
      <c r="K33" s="37">
        <v>2022</v>
      </c>
      <c r="L33" s="37">
        <v>2275</v>
      </c>
      <c r="M33" s="38">
        <v>-4</v>
      </c>
      <c r="N33" s="39">
        <v>-4</v>
      </c>
    </row>
    <row r="34" spans="1:18" ht="17.25" customHeight="1" x14ac:dyDescent="0.15">
      <c r="A34" s="40" t="s">
        <v>12</v>
      </c>
      <c r="B34" s="41">
        <v>1931</v>
      </c>
      <c r="C34" s="42">
        <v>3273</v>
      </c>
      <c r="D34" s="37">
        <v>1499</v>
      </c>
      <c r="E34" s="43">
        <v>1774</v>
      </c>
      <c r="F34" s="33">
        <v>5</v>
      </c>
      <c r="G34" s="44">
        <v>7</v>
      </c>
      <c r="H34" s="40" t="s">
        <v>9</v>
      </c>
      <c r="I34" s="41">
        <v>2489</v>
      </c>
      <c r="J34" s="37">
        <v>4706</v>
      </c>
      <c r="K34" s="37">
        <v>2259</v>
      </c>
      <c r="L34" s="37">
        <v>2447</v>
      </c>
      <c r="M34" s="38">
        <v>-2</v>
      </c>
      <c r="N34" s="39">
        <v>-7</v>
      </c>
    </row>
    <row r="35" spans="1:18" ht="17.25" customHeight="1" x14ac:dyDescent="0.15">
      <c r="A35" s="40" t="s">
        <v>14</v>
      </c>
      <c r="B35" s="41">
        <v>1667</v>
      </c>
      <c r="C35" s="42">
        <v>2899</v>
      </c>
      <c r="D35" s="37">
        <v>1332</v>
      </c>
      <c r="E35" s="43">
        <v>1567</v>
      </c>
      <c r="F35" s="33">
        <v>0</v>
      </c>
      <c r="G35" s="44">
        <v>-4</v>
      </c>
      <c r="H35" s="40" t="s">
        <v>12</v>
      </c>
      <c r="I35" s="41">
        <v>1775</v>
      </c>
      <c r="J35" s="37">
        <v>3150</v>
      </c>
      <c r="K35" s="37">
        <v>1493</v>
      </c>
      <c r="L35" s="37">
        <v>1657</v>
      </c>
      <c r="M35" s="38">
        <v>0</v>
      </c>
      <c r="N35" s="39">
        <v>0</v>
      </c>
    </row>
    <row r="36" spans="1:18" ht="17.25" customHeight="1" x14ac:dyDescent="0.15">
      <c r="A36" s="40" t="s">
        <v>15</v>
      </c>
      <c r="B36" s="41">
        <v>2291</v>
      </c>
      <c r="C36" s="42">
        <v>4179</v>
      </c>
      <c r="D36" s="37">
        <v>1989</v>
      </c>
      <c r="E36" s="43">
        <v>2190</v>
      </c>
      <c r="F36" s="33">
        <v>-2</v>
      </c>
      <c r="G36" s="44">
        <v>2</v>
      </c>
      <c r="H36" s="40" t="s">
        <v>14</v>
      </c>
      <c r="I36" s="41">
        <v>2085</v>
      </c>
      <c r="J36" s="37">
        <v>4094</v>
      </c>
      <c r="K36" s="37">
        <v>1976</v>
      </c>
      <c r="L36" s="37">
        <v>2118</v>
      </c>
      <c r="M36" s="38">
        <v>0</v>
      </c>
      <c r="N36" s="39">
        <v>1</v>
      </c>
    </row>
    <row r="37" spans="1:18" ht="17.25" customHeight="1" x14ac:dyDescent="0.15">
      <c r="A37" s="40" t="s">
        <v>16</v>
      </c>
      <c r="B37" s="41">
        <v>2137</v>
      </c>
      <c r="C37" s="42">
        <v>3695</v>
      </c>
      <c r="D37" s="37">
        <v>1887</v>
      </c>
      <c r="E37" s="43">
        <v>1808</v>
      </c>
      <c r="F37" s="33">
        <v>-7</v>
      </c>
      <c r="G37" s="44">
        <v>1</v>
      </c>
      <c r="H37" s="40" t="s">
        <v>15</v>
      </c>
      <c r="I37" s="41">
        <v>2867</v>
      </c>
      <c r="J37" s="37">
        <v>5363</v>
      </c>
      <c r="K37" s="37">
        <v>2590</v>
      </c>
      <c r="L37" s="37">
        <v>2773</v>
      </c>
      <c r="M37" s="38">
        <v>7</v>
      </c>
      <c r="N37" s="39">
        <v>21</v>
      </c>
    </row>
    <row r="38" spans="1:18" ht="17.25" customHeight="1" x14ac:dyDescent="0.15">
      <c r="A38" s="40" t="s">
        <v>30</v>
      </c>
      <c r="B38" s="41">
        <v>2403</v>
      </c>
      <c r="C38" s="42">
        <v>4154</v>
      </c>
      <c r="D38" s="37">
        <v>1948</v>
      </c>
      <c r="E38" s="43">
        <v>2206</v>
      </c>
      <c r="F38" s="33">
        <v>25</v>
      </c>
      <c r="G38" s="44">
        <v>27</v>
      </c>
      <c r="H38" s="45" t="s">
        <v>16</v>
      </c>
      <c r="I38" s="46">
        <v>1603</v>
      </c>
      <c r="J38" s="47">
        <v>3202</v>
      </c>
      <c r="K38" s="47">
        <v>1454</v>
      </c>
      <c r="L38" s="47">
        <v>1748</v>
      </c>
      <c r="M38" s="48">
        <v>-10</v>
      </c>
      <c r="N38" s="49">
        <v>-12</v>
      </c>
    </row>
    <row r="39" spans="1:18" ht="17.25" customHeight="1" x14ac:dyDescent="0.15">
      <c r="A39" s="40" t="s">
        <v>9</v>
      </c>
      <c r="B39" s="41">
        <v>446</v>
      </c>
      <c r="C39" s="42">
        <v>910</v>
      </c>
      <c r="D39" s="37">
        <v>425</v>
      </c>
      <c r="E39" s="43">
        <v>485</v>
      </c>
      <c r="F39" s="33">
        <v>5</v>
      </c>
      <c r="G39" s="44">
        <v>7</v>
      </c>
      <c r="H39" s="50" t="s">
        <v>31</v>
      </c>
      <c r="I39" s="51">
        <v>110530</v>
      </c>
      <c r="J39" s="52">
        <v>202870</v>
      </c>
      <c r="K39" s="52">
        <v>96634</v>
      </c>
      <c r="L39" s="52">
        <v>106236</v>
      </c>
      <c r="M39" s="53"/>
      <c r="N39" s="54"/>
    </row>
    <row r="40" spans="1:18" ht="17.25" customHeight="1" x14ac:dyDescent="0.15">
      <c r="A40" s="40" t="s">
        <v>12</v>
      </c>
      <c r="B40" s="41">
        <v>436</v>
      </c>
      <c r="C40" s="42">
        <v>917</v>
      </c>
      <c r="D40" s="37">
        <v>440</v>
      </c>
      <c r="E40" s="43">
        <v>477</v>
      </c>
      <c r="F40" s="33">
        <v>-2</v>
      </c>
      <c r="G40" s="44">
        <v>2</v>
      </c>
      <c r="H40" s="55" t="s">
        <v>32</v>
      </c>
      <c r="I40" s="56">
        <v>82</v>
      </c>
      <c r="J40" s="57">
        <v>281</v>
      </c>
      <c r="K40" s="57">
        <v>113</v>
      </c>
      <c r="L40" s="57">
        <v>168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1325</v>
      </c>
      <c r="C41" s="42">
        <v>2246</v>
      </c>
      <c r="D41" s="37">
        <v>1273</v>
      </c>
      <c r="E41" s="43">
        <v>973</v>
      </c>
      <c r="F41" s="33">
        <v>-5</v>
      </c>
      <c r="G41" s="44">
        <v>1</v>
      </c>
      <c r="H41" s="55" t="s">
        <v>34</v>
      </c>
      <c r="I41" s="61" t="s">
        <v>48</v>
      </c>
      <c r="J41" s="62">
        <v>201280</v>
      </c>
      <c r="K41" s="62">
        <v>95951</v>
      </c>
      <c r="L41" s="62">
        <v>105329</v>
      </c>
      <c r="M41" s="58"/>
      <c r="N41" s="59"/>
    </row>
    <row r="42" spans="1:18" ht="17.25" customHeight="1" thickBot="1" x14ac:dyDescent="0.2">
      <c r="A42" s="40" t="s">
        <v>9</v>
      </c>
      <c r="B42" s="41">
        <v>1100</v>
      </c>
      <c r="C42" s="42">
        <v>2017</v>
      </c>
      <c r="D42" s="37">
        <v>941</v>
      </c>
      <c r="E42" s="43">
        <v>1076</v>
      </c>
      <c r="F42" s="33">
        <v>-6</v>
      </c>
      <c r="G42" s="44">
        <v>-3</v>
      </c>
      <c r="H42" s="63" t="s">
        <v>35</v>
      </c>
      <c r="I42" s="64" t="s">
        <v>48</v>
      </c>
      <c r="J42" s="65">
        <v>1871</v>
      </c>
      <c r="K42" s="65">
        <v>796</v>
      </c>
      <c r="L42" s="65">
        <v>1075</v>
      </c>
      <c r="M42" s="66"/>
      <c r="N42" s="67"/>
    </row>
    <row r="43" spans="1:18" ht="18.75" customHeight="1" thickTop="1" x14ac:dyDescent="0.15">
      <c r="A43" s="45" t="s">
        <v>12</v>
      </c>
      <c r="B43" s="46">
        <v>1290</v>
      </c>
      <c r="C43" s="68">
        <v>2460</v>
      </c>
      <c r="D43" s="47">
        <v>1164</v>
      </c>
      <c r="E43" s="69">
        <v>1296</v>
      </c>
      <c r="F43" s="70">
        <v>0</v>
      </c>
      <c r="G43" s="71">
        <v>0</v>
      </c>
      <c r="H43" s="72" t="s">
        <v>36</v>
      </c>
      <c r="I43" s="73">
        <v>4275</v>
      </c>
      <c r="J43" s="74">
        <v>6899</v>
      </c>
      <c r="K43" s="74">
        <v>3350</v>
      </c>
      <c r="L43" s="74">
        <v>3549</v>
      </c>
      <c r="M43" s="75">
        <v>-19</v>
      </c>
      <c r="N43" s="76">
        <v>-13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66</v>
      </c>
    </row>
  </sheetData>
  <mergeCells count="5">
    <mergeCell ref="A5:A6"/>
    <mergeCell ref="B5:B6"/>
    <mergeCell ref="H5:H6"/>
    <mergeCell ref="I5:I6"/>
    <mergeCell ref="J5:L5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7" width="5.37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1" spans="1:14" ht="30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4" ht="30" customHeight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 t="s">
        <v>67</v>
      </c>
    </row>
    <row r="3" spans="1:14" s="6" customFormat="1" ht="17.25" customHeight="1" x14ac:dyDescent="0.15">
      <c r="A3" s="84"/>
      <c r="B3" s="85"/>
      <c r="C3" s="85"/>
      <c r="D3" s="86" t="s">
        <v>45</v>
      </c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s="7" customFormat="1" ht="15" customHeight="1" x14ac:dyDescent="0.15">
      <c r="A4" s="1"/>
      <c r="L4" s="97"/>
      <c r="M4" s="97"/>
      <c r="N4" s="98" t="s">
        <v>68</v>
      </c>
    </row>
    <row r="5" spans="1:14" s="11" customFormat="1" ht="15.75" customHeight="1" x14ac:dyDescent="0.15">
      <c r="A5" s="102" t="s">
        <v>0</v>
      </c>
      <c r="B5" s="104" t="s">
        <v>40</v>
      </c>
      <c r="C5" s="87" t="s">
        <v>43</v>
      </c>
      <c r="D5" s="88"/>
      <c r="E5" s="89" t="s">
        <v>44</v>
      </c>
      <c r="F5" s="88" t="s">
        <v>1</v>
      </c>
      <c r="G5" s="90"/>
      <c r="H5" s="106" t="s">
        <v>0</v>
      </c>
      <c r="I5" s="104" t="s">
        <v>40</v>
      </c>
      <c r="J5" s="99" t="s">
        <v>41</v>
      </c>
      <c r="K5" s="100"/>
      <c r="L5" s="101"/>
      <c r="M5" s="8" t="s">
        <v>1</v>
      </c>
      <c r="N5" s="9"/>
    </row>
    <row r="6" spans="1:14" s="1" customFormat="1" ht="15.75" customHeight="1" x14ac:dyDescent="0.15">
      <c r="A6" s="103"/>
      <c r="B6" s="105"/>
      <c r="C6" s="92" t="s">
        <v>2</v>
      </c>
      <c r="D6" s="93" t="s">
        <v>3</v>
      </c>
      <c r="E6" s="94" t="s">
        <v>4</v>
      </c>
      <c r="F6" s="91" t="s">
        <v>5</v>
      </c>
      <c r="G6" s="95" t="s">
        <v>6</v>
      </c>
      <c r="H6" s="107"/>
      <c r="I6" s="105"/>
      <c r="J6" s="12" t="s">
        <v>2</v>
      </c>
      <c r="K6" s="13" t="s">
        <v>3</v>
      </c>
      <c r="L6" s="14" t="s">
        <v>4</v>
      </c>
      <c r="M6" s="15" t="s">
        <v>5</v>
      </c>
      <c r="N6" s="16" t="s">
        <v>6</v>
      </c>
    </row>
    <row r="7" spans="1:14" ht="17.25" customHeight="1" x14ac:dyDescent="0.15">
      <c r="A7" s="17" t="s">
        <v>2</v>
      </c>
      <c r="B7" s="18">
        <v>110553</v>
      </c>
      <c r="C7" s="19">
        <v>203142</v>
      </c>
      <c r="D7" s="20">
        <v>96753</v>
      </c>
      <c r="E7" s="21">
        <v>106389</v>
      </c>
      <c r="F7" s="22">
        <v>-59</v>
      </c>
      <c r="G7" s="23">
        <v>-9</v>
      </c>
      <c r="H7" s="10" t="s">
        <v>7</v>
      </c>
      <c r="I7" s="24">
        <v>2175</v>
      </c>
      <c r="J7" s="25">
        <v>3717</v>
      </c>
      <c r="K7" s="25">
        <v>1632</v>
      </c>
      <c r="L7" s="25">
        <v>2085</v>
      </c>
      <c r="M7" s="26">
        <v>1</v>
      </c>
      <c r="N7" s="27">
        <v>-3</v>
      </c>
    </row>
    <row r="8" spans="1:14" ht="17.25" customHeight="1" x14ac:dyDescent="0.15">
      <c r="A8" s="28" t="s">
        <v>8</v>
      </c>
      <c r="B8" s="29">
        <v>553</v>
      </c>
      <c r="C8" s="30">
        <v>860</v>
      </c>
      <c r="D8" s="31">
        <v>474</v>
      </c>
      <c r="E8" s="32">
        <v>386</v>
      </c>
      <c r="F8" s="33">
        <v>5</v>
      </c>
      <c r="G8" s="34">
        <v>12</v>
      </c>
      <c r="H8" s="35" t="s">
        <v>9</v>
      </c>
      <c r="I8" s="36">
        <v>980</v>
      </c>
      <c r="J8" s="37">
        <v>1735</v>
      </c>
      <c r="K8" s="37">
        <v>737</v>
      </c>
      <c r="L8" s="37">
        <v>998</v>
      </c>
      <c r="M8" s="38">
        <v>0</v>
      </c>
      <c r="N8" s="39">
        <v>-1</v>
      </c>
    </row>
    <row r="9" spans="1:14" ht="17.25" customHeight="1" x14ac:dyDescent="0.15">
      <c r="A9" s="40" t="s">
        <v>9</v>
      </c>
      <c r="B9" s="41">
        <v>838</v>
      </c>
      <c r="C9" s="42">
        <v>1490</v>
      </c>
      <c r="D9" s="37">
        <v>750</v>
      </c>
      <c r="E9" s="43">
        <v>740</v>
      </c>
      <c r="F9" s="33">
        <v>-1</v>
      </c>
      <c r="G9" s="44">
        <v>-3</v>
      </c>
      <c r="H9" s="35" t="s">
        <v>10</v>
      </c>
      <c r="I9" s="36">
        <v>1995</v>
      </c>
      <c r="J9" s="37">
        <v>3831</v>
      </c>
      <c r="K9" s="37">
        <v>1762</v>
      </c>
      <c r="L9" s="37">
        <v>2069</v>
      </c>
      <c r="M9" s="38">
        <v>3</v>
      </c>
      <c r="N9" s="39">
        <v>7</v>
      </c>
    </row>
    <row r="10" spans="1:14" ht="17.25" customHeight="1" x14ac:dyDescent="0.15">
      <c r="A10" s="40" t="s">
        <v>11</v>
      </c>
      <c r="B10" s="41">
        <v>966</v>
      </c>
      <c r="C10" s="42">
        <v>1531</v>
      </c>
      <c r="D10" s="37">
        <v>709</v>
      </c>
      <c r="E10" s="43">
        <v>822</v>
      </c>
      <c r="F10" s="33">
        <v>1</v>
      </c>
      <c r="G10" s="44">
        <v>4</v>
      </c>
      <c r="H10" s="40" t="s">
        <v>9</v>
      </c>
      <c r="I10" s="41">
        <v>1762</v>
      </c>
      <c r="J10" s="37">
        <v>2965</v>
      </c>
      <c r="K10" s="37">
        <v>1380</v>
      </c>
      <c r="L10" s="37">
        <v>1585</v>
      </c>
      <c r="M10" s="38">
        <v>2</v>
      </c>
      <c r="N10" s="39">
        <v>2</v>
      </c>
    </row>
    <row r="11" spans="1:14" ht="17.25" customHeight="1" x14ac:dyDescent="0.15">
      <c r="A11" s="40" t="s">
        <v>9</v>
      </c>
      <c r="B11" s="41">
        <v>1965</v>
      </c>
      <c r="C11" s="42">
        <v>3886</v>
      </c>
      <c r="D11" s="37">
        <v>1863</v>
      </c>
      <c r="E11" s="43">
        <v>2023</v>
      </c>
      <c r="F11" s="33">
        <v>-3</v>
      </c>
      <c r="G11" s="44">
        <v>-10</v>
      </c>
      <c r="H11" s="40" t="s">
        <v>12</v>
      </c>
      <c r="I11" s="41">
        <v>1769</v>
      </c>
      <c r="J11" s="37">
        <v>2851</v>
      </c>
      <c r="K11" s="37">
        <v>1330</v>
      </c>
      <c r="L11" s="37">
        <v>1521</v>
      </c>
      <c r="M11" s="38">
        <v>1</v>
      </c>
      <c r="N11" s="39">
        <v>7</v>
      </c>
    </row>
    <row r="12" spans="1:14" ht="17.25" customHeight="1" x14ac:dyDescent="0.15">
      <c r="A12" s="40" t="s">
        <v>13</v>
      </c>
      <c r="B12" s="41">
        <v>2022</v>
      </c>
      <c r="C12" s="42">
        <v>3710</v>
      </c>
      <c r="D12" s="37">
        <v>1693</v>
      </c>
      <c r="E12" s="43">
        <v>2017</v>
      </c>
      <c r="F12" s="33">
        <v>-4</v>
      </c>
      <c r="G12" s="44">
        <v>-3</v>
      </c>
      <c r="H12" s="40" t="s">
        <v>14</v>
      </c>
      <c r="I12" s="41">
        <v>2088</v>
      </c>
      <c r="J12" s="37">
        <v>3805</v>
      </c>
      <c r="K12" s="37">
        <v>1785</v>
      </c>
      <c r="L12" s="37">
        <v>2020</v>
      </c>
      <c r="M12" s="38">
        <v>-5</v>
      </c>
      <c r="N12" s="39">
        <v>1</v>
      </c>
    </row>
    <row r="13" spans="1:14" ht="17.25" customHeight="1" x14ac:dyDescent="0.15">
      <c r="A13" s="40" t="s">
        <v>9</v>
      </c>
      <c r="B13" s="41">
        <v>2100</v>
      </c>
      <c r="C13" s="42">
        <v>3798</v>
      </c>
      <c r="D13" s="37">
        <v>1792</v>
      </c>
      <c r="E13" s="43">
        <v>2006</v>
      </c>
      <c r="F13" s="33">
        <v>9</v>
      </c>
      <c r="G13" s="44">
        <v>11</v>
      </c>
      <c r="H13" s="40" t="s">
        <v>15</v>
      </c>
      <c r="I13" s="41">
        <v>1831</v>
      </c>
      <c r="J13" s="37">
        <v>3236</v>
      </c>
      <c r="K13" s="37">
        <v>1667</v>
      </c>
      <c r="L13" s="37">
        <v>1569</v>
      </c>
      <c r="M13" s="38">
        <v>-2</v>
      </c>
      <c r="N13" s="39">
        <v>-15</v>
      </c>
    </row>
    <row r="14" spans="1:14" ht="17.25" customHeight="1" x14ac:dyDescent="0.15">
      <c r="A14" s="40" t="s">
        <v>12</v>
      </c>
      <c r="B14" s="41">
        <v>2417</v>
      </c>
      <c r="C14" s="42">
        <v>4948</v>
      </c>
      <c r="D14" s="37">
        <v>2352</v>
      </c>
      <c r="E14" s="43">
        <v>2596</v>
      </c>
      <c r="F14" s="33">
        <v>0</v>
      </c>
      <c r="G14" s="44">
        <v>3</v>
      </c>
      <c r="H14" s="40" t="s">
        <v>16</v>
      </c>
      <c r="I14" s="41">
        <v>1053</v>
      </c>
      <c r="J14" s="37">
        <v>1756</v>
      </c>
      <c r="K14" s="37">
        <v>909</v>
      </c>
      <c r="L14" s="37">
        <v>847</v>
      </c>
      <c r="M14" s="38">
        <v>14</v>
      </c>
      <c r="N14" s="39">
        <v>31</v>
      </c>
    </row>
    <row r="15" spans="1:14" ht="17.25" customHeight="1" x14ac:dyDescent="0.15">
      <c r="A15" s="40" t="s">
        <v>14</v>
      </c>
      <c r="B15" s="41">
        <v>1699</v>
      </c>
      <c r="C15" s="42">
        <v>3362</v>
      </c>
      <c r="D15" s="37">
        <v>1491</v>
      </c>
      <c r="E15" s="43">
        <v>1871</v>
      </c>
      <c r="F15" s="33">
        <v>1</v>
      </c>
      <c r="G15" s="44">
        <v>-4</v>
      </c>
      <c r="H15" s="40" t="s">
        <v>17</v>
      </c>
      <c r="I15" s="41">
        <v>472</v>
      </c>
      <c r="J15" s="37">
        <v>526</v>
      </c>
      <c r="K15" s="37">
        <v>121</v>
      </c>
      <c r="L15" s="37">
        <v>405</v>
      </c>
      <c r="M15" s="38">
        <v>-1</v>
      </c>
      <c r="N15" s="39">
        <v>-1</v>
      </c>
    </row>
    <row r="16" spans="1:14" ht="17.25" customHeight="1" x14ac:dyDescent="0.15">
      <c r="A16" s="40" t="s">
        <v>15</v>
      </c>
      <c r="B16" s="41">
        <v>2862</v>
      </c>
      <c r="C16" s="42">
        <v>5417</v>
      </c>
      <c r="D16" s="37">
        <v>2518</v>
      </c>
      <c r="E16" s="43">
        <v>2899</v>
      </c>
      <c r="F16" s="33">
        <v>-9</v>
      </c>
      <c r="G16" s="44">
        <v>-2</v>
      </c>
      <c r="H16" s="40" t="s">
        <v>18</v>
      </c>
      <c r="I16" s="41">
        <v>444</v>
      </c>
      <c r="J16" s="37">
        <v>673</v>
      </c>
      <c r="K16" s="37">
        <v>293</v>
      </c>
      <c r="L16" s="37">
        <v>380</v>
      </c>
      <c r="M16" s="38">
        <v>0</v>
      </c>
      <c r="N16" s="39">
        <v>3</v>
      </c>
    </row>
    <row r="17" spans="1:14" ht="17.25" customHeight="1" x14ac:dyDescent="0.15">
      <c r="A17" s="40" t="s">
        <v>19</v>
      </c>
      <c r="B17" s="41">
        <v>2536</v>
      </c>
      <c r="C17" s="42">
        <v>4572</v>
      </c>
      <c r="D17" s="37">
        <v>2243</v>
      </c>
      <c r="E17" s="43">
        <v>2329</v>
      </c>
      <c r="F17" s="33">
        <v>-9</v>
      </c>
      <c r="G17" s="44">
        <v>-14</v>
      </c>
      <c r="H17" s="40" t="s">
        <v>9</v>
      </c>
      <c r="I17" s="41">
        <v>1454</v>
      </c>
      <c r="J17" s="37">
        <v>2392</v>
      </c>
      <c r="K17" s="37">
        <v>1218</v>
      </c>
      <c r="L17" s="37">
        <v>1174</v>
      </c>
      <c r="M17" s="38">
        <v>0</v>
      </c>
      <c r="N17" s="39">
        <v>0</v>
      </c>
    </row>
    <row r="18" spans="1:14" ht="17.25" customHeight="1" x14ac:dyDescent="0.15">
      <c r="A18" s="40" t="s">
        <v>9</v>
      </c>
      <c r="B18" s="41">
        <v>2154</v>
      </c>
      <c r="C18" s="42">
        <v>3985</v>
      </c>
      <c r="D18" s="37">
        <v>1939</v>
      </c>
      <c r="E18" s="43">
        <v>2046</v>
      </c>
      <c r="F18" s="33">
        <v>-2</v>
      </c>
      <c r="G18" s="44">
        <v>-8</v>
      </c>
      <c r="H18" s="40" t="s">
        <v>12</v>
      </c>
      <c r="I18" s="41">
        <v>1835</v>
      </c>
      <c r="J18" s="37">
        <v>2886</v>
      </c>
      <c r="K18" s="37">
        <v>1438</v>
      </c>
      <c r="L18" s="37">
        <v>1448</v>
      </c>
      <c r="M18" s="38">
        <v>-6</v>
      </c>
      <c r="N18" s="39">
        <v>-16</v>
      </c>
    </row>
    <row r="19" spans="1:14" ht="17.25" customHeight="1" x14ac:dyDescent="0.15">
      <c r="A19" s="40" t="s">
        <v>12</v>
      </c>
      <c r="B19" s="41">
        <v>520</v>
      </c>
      <c r="C19" s="42">
        <v>1021</v>
      </c>
      <c r="D19" s="37">
        <v>489</v>
      </c>
      <c r="E19" s="43">
        <v>532</v>
      </c>
      <c r="F19" s="33">
        <v>0</v>
      </c>
      <c r="G19" s="44">
        <v>1</v>
      </c>
      <c r="H19" s="40" t="s">
        <v>14</v>
      </c>
      <c r="I19" s="41">
        <v>1151</v>
      </c>
      <c r="J19" s="37">
        <v>2049</v>
      </c>
      <c r="K19" s="37">
        <v>1051</v>
      </c>
      <c r="L19" s="37">
        <v>998</v>
      </c>
      <c r="M19" s="38">
        <v>7</v>
      </c>
      <c r="N19" s="39">
        <v>4</v>
      </c>
    </row>
    <row r="20" spans="1:14" ht="17.25" customHeight="1" x14ac:dyDescent="0.15">
      <c r="A20" s="40" t="s">
        <v>14</v>
      </c>
      <c r="B20" s="41">
        <v>2229</v>
      </c>
      <c r="C20" s="42">
        <v>4303</v>
      </c>
      <c r="D20" s="37">
        <v>2044</v>
      </c>
      <c r="E20" s="43">
        <v>2259</v>
      </c>
      <c r="F20" s="33">
        <v>-7</v>
      </c>
      <c r="G20" s="44">
        <v>0</v>
      </c>
      <c r="H20" s="40" t="s">
        <v>20</v>
      </c>
      <c r="I20" s="41">
        <v>1161</v>
      </c>
      <c r="J20" s="37">
        <v>2392</v>
      </c>
      <c r="K20" s="37">
        <v>1128</v>
      </c>
      <c r="L20" s="37">
        <v>1264</v>
      </c>
      <c r="M20" s="38">
        <v>-4</v>
      </c>
      <c r="N20" s="39">
        <v>7</v>
      </c>
    </row>
    <row r="21" spans="1:14" ht="17.25" customHeight="1" x14ac:dyDescent="0.15">
      <c r="A21" s="40" t="s">
        <v>15</v>
      </c>
      <c r="B21" s="41">
        <v>2089</v>
      </c>
      <c r="C21" s="42">
        <v>3732</v>
      </c>
      <c r="D21" s="37">
        <v>1718</v>
      </c>
      <c r="E21" s="43">
        <v>2014</v>
      </c>
      <c r="F21" s="33">
        <v>-8</v>
      </c>
      <c r="G21" s="44">
        <v>-28</v>
      </c>
      <c r="H21" s="40" t="s">
        <v>9</v>
      </c>
      <c r="I21" s="41">
        <v>1432</v>
      </c>
      <c r="J21" s="37">
        <v>2865</v>
      </c>
      <c r="K21" s="37">
        <v>1430</v>
      </c>
      <c r="L21" s="37">
        <v>1435</v>
      </c>
      <c r="M21" s="38">
        <v>2</v>
      </c>
      <c r="N21" s="39">
        <v>4</v>
      </c>
    </row>
    <row r="22" spans="1:14" ht="17.25" customHeight="1" x14ac:dyDescent="0.15">
      <c r="A22" s="40" t="s">
        <v>21</v>
      </c>
      <c r="B22" s="41">
        <v>1832</v>
      </c>
      <c r="C22" s="42">
        <v>3784</v>
      </c>
      <c r="D22" s="37">
        <v>1777</v>
      </c>
      <c r="E22" s="43">
        <v>2007</v>
      </c>
      <c r="F22" s="33">
        <v>8</v>
      </c>
      <c r="G22" s="44">
        <v>13</v>
      </c>
      <c r="H22" s="40" t="s">
        <v>22</v>
      </c>
      <c r="I22" s="41">
        <v>1787</v>
      </c>
      <c r="J22" s="37">
        <v>3287</v>
      </c>
      <c r="K22" s="37">
        <v>1655</v>
      </c>
      <c r="L22" s="37">
        <v>1632</v>
      </c>
      <c r="M22" s="38">
        <v>2</v>
      </c>
      <c r="N22" s="39">
        <v>5</v>
      </c>
    </row>
    <row r="23" spans="1:14" ht="17.25" customHeight="1" x14ac:dyDescent="0.15">
      <c r="A23" s="40" t="s">
        <v>9</v>
      </c>
      <c r="B23" s="41">
        <v>1938</v>
      </c>
      <c r="C23" s="42">
        <v>3947</v>
      </c>
      <c r="D23" s="37">
        <v>1872</v>
      </c>
      <c r="E23" s="43">
        <v>2075</v>
      </c>
      <c r="F23" s="33">
        <v>-6</v>
      </c>
      <c r="G23" s="44">
        <v>-15</v>
      </c>
      <c r="H23" s="40" t="s">
        <v>9</v>
      </c>
      <c r="I23" s="41">
        <v>1879</v>
      </c>
      <c r="J23" s="37">
        <v>3250</v>
      </c>
      <c r="K23" s="37">
        <v>1533</v>
      </c>
      <c r="L23" s="37">
        <v>1717</v>
      </c>
      <c r="M23" s="38">
        <v>-11</v>
      </c>
      <c r="N23" s="39">
        <v>-16</v>
      </c>
    </row>
    <row r="24" spans="1:14" ht="17.25" customHeight="1" x14ac:dyDescent="0.15">
      <c r="A24" s="40" t="s">
        <v>12</v>
      </c>
      <c r="B24" s="41">
        <v>2128</v>
      </c>
      <c r="C24" s="42">
        <v>4255</v>
      </c>
      <c r="D24" s="37">
        <v>2076</v>
      </c>
      <c r="E24" s="43">
        <v>2179</v>
      </c>
      <c r="F24" s="33">
        <v>2</v>
      </c>
      <c r="G24" s="44">
        <v>6</v>
      </c>
      <c r="H24" s="40" t="s">
        <v>23</v>
      </c>
      <c r="I24" s="41">
        <v>254</v>
      </c>
      <c r="J24" s="37">
        <v>443</v>
      </c>
      <c r="K24" s="37">
        <v>224</v>
      </c>
      <c r="L24" s="37">
        <v>219</v>
      </c>
      <c r="M24" s="38">
        <v>1</v>
      </c>
      <c r="N24" s="39">
        <v>0</v>
      </c>
    </row>
    <row r="25" spans="1:14" ht="17.25" customHeight="1" x14ac:dyDescent="0.15">
      <c r="A25" s="40" t="s">
        <v>14</v>
      </c>
      <c r="B25" s="41">
        <v>3043</v>
      </c>
      <c r="C25" s="42">
        <v>5286</v>
      </c>
      <c r="D25" s="37">
        <v>2515</v>
      </c>
      <c r="E25" s="43">
        <v>2771</v>
      </c>
      <c r="F25" s="33">
        <v>-3</v>
      </c>
      <c r="G25" s="44">
        <v>3</v>
      </c>
      <c r="H25" s="40" t="s">
        <v>9</v>
      </c>
      <c r="I25" s="41">
        <v>815</v>
      </c>
      <c r="J25" s="37">
        <v>1536</v>
      </c>
      <c r="K25" s="37">
        <v>736</v>
      </c>
      <c r="L25" s="37">
        <v>800</v>
      </c>
      <c r="M25" s="38">
        <v>-3</v>
      </c>
      <c r="N25" s="39">
        <v>-4</v>
      </c>
    </row>
    <row r="26" spans="1:14" ht="17.25" customHeight="1" x14ac:dyDescent="0.15">
      <c r="A26" s="40" t="s">
        <v>24</v>
      </c>
      <c r="B26" s="41">
        <v>1341</v>
      </c>
      <c r="C26" s="42">
        <v>2478</v>
      </c>
      <c r="D26" s="37">
        <v>1205</v>
      </c>
      <c r="E26" s="43">
        <v>1273</v>
      </c>
      <c r="F26" s="33">
        <v>-3</v>
      </c>
      <c r="G26" s="44">
        <v>-8</v>
      </c>
      <c r="H26" s="40" t="s">
        <v>25</v>
      </c>
      <c r="I26" s="41">
        <v>1297</v>
      </c>
      <c r="J26" s="37">
        <v>2357</v>
      </c>
      <c r="K26" s="37">
        <v>1058</v>
      </c>
      <c r="L26" s="37">
        <v>1299</v>
      </c>
      <c r="M26" s="38">
        <v>8</v>
      </c>
      <c r="N26" s="39">
        <v>17</v>
      </c>
    </row>
    <row r="27" spans="1:14" ht="17.25" customHeight="1" x14ac:dyDescent="0.15">
      <c r="A27" s="40" t="s">
        <v>9</v>
      </c>
      <c r="B27" s="41">
        <v>1794</v>
      </c>
      <c r="C27" s="42">
        <v>2886</v>
      </c>
      <c r="D27" s="37">
        <v>1472</v>
      </c>
      <c r="E27" s="43">
        <v>1414</v>
      </c>
      <c r="F27" s="33">
        <v>-8</v>
      </c>
      <c r="G27" s="44">
        <v>-4</v>
      </c>
      <c r="H27" s="40" t="s">
        <v>9</v>
      </c>
      <c r="I27" s="41">
        <v>2137</v>
      </c>
      <c r="J27" s="37">
        <v>3723</v>
      </c>
      <c r="K27" s="37">
        <v>1761</v>
      </c>
      <c r="L27" s="37">
        <v>1962</v>
      </c>
      <c r="M27" s="38">
        <v>1</v>
      </c>
      <c r="N27" s="39">
        <v>1</v>
      </c>
    </row>
    <row r="28" spans="1:14" ht="17.25" customHeight="1" x14ac:dyDescent="0.15">
      <c r="A28" s="40" t="s">
        <v>26</v>
      </c>
      <c r="B28" s="41">
        <v>1066</v>
      </c>
      <c r="C28" s="42">
        <v>2087</v>
      </c>
      <c r="D28" s="37">
        <v>951</v>
      </c>
      <c r="E28" s="43">
        <v>1136</v>
      </c>
      <c r="F28" s="33">
        <v>1</v>
      </c>
      <c r="G28" s="44">
        <v>4</v>
      </c>
      <c r="H28" s="40" t="s">
        <v>27</v>
      </c>
      <c r="I28" s="41">
        <v>710</v>
      </c>
      <c r="J28" s="37">
        <v>1452</v>
      </c>
      <c r="K28" s="37">
        <v>669</v>
      </c>
      <c r="L28" s="37">
        <v>783</v>
      </c>
      <c r="M28" s="38">
        <v>-4</v>
      </c>
      <c r="N28" s="39">
        <v>-5</v>
      </c>
    </row>
    <row r="29" spans="1:14" ht="17.25" customHeight="1" x14ac:dyDescent="0.15">
      <c r="A29" s="40" t="s">
        <v>9</v>
      </c>
      <c r="B29" s="41">
        <v>1070</v>
      </c>
      <c r="C29" s="42">
        <v>2419</v>
      </c>
      <c r="D29" s="37">
        <v>1169</v>
      </c>
      <c r="E29" s="43">
        <v>1250</v>
      </c>
      <c r="F29" s="33">
        <v>-2</v>
      </c>
      <c r="G29" s="44">
        <v>-5</v>
      </c>
      <c r="H29" s="40" t="s">
        <v>9</v>
      </c>
      <c r="I29" s="41">
        <v>2437</v>
      </c>
      <c r="J29" s="37">
        <v>4325</v>
      </c>
      <c r="K29" s="37">
        <v>2028</v>
      </c>
      <c r="L29" s="37">
        <v>2297</v>
      </c>
      <c r="M29" s="38">
        <v>-4</v>
      </c>
      <c r="N29" s="39">
        <v>-5</v>
      </c>
    </row>
    <row r="30" spans="1:14" ht="17.25" customHeight="1" x14ac:dyDescent="0.15">
      <c r="A30" s="40" t="s">
        <v>12</v>
      </c>
      <c r="B30" s="41">
        <v>660</v>
      </c>
      <c r="C30" s="42">
        <v>1308</v>
      </c>
      <c r="D30" s="37">
        <v>647</v>
      </c>
      <c r="E30" s="43">
        <v>661</v>
      </c>
      <c r="F30" s="33">
        <v>2</v>
      </c>
      <c r="G30" s="44">
        <v>5</v>
      </c>
      <c r="H30" s="40" t="s">
        <v>12</v>
      </c>
      <c r="I30" s="41">
        <v>3551</v>
      </c>
      <c r="J30" s="37">
        <v>6419</v>
      </c>
      <c r="K30" s="37">
        <v>3061</v>
      </c>
      <c r="L30" s="37">
        <v>3358</v>
      </c>
      <c r="M30" s="38">
        <v>8</v>
      </c>
      <c r="N30" s="39">
        <v>9</v>
      </c>
    </row>
    <row r="31" spans="1:14" ht="17.25" customHeight="1" x14ac:dyDescent="0.15">
      <c r="A31" s="40" t="s">
        <v>14</v>
      </c>
      <c r="B31" s="41">
        <v>837</v>
      </c>
      <c r="C31" s="42">
        <v>1525</v>
      </c>
      <c r="D31" s="37">
        <v>721</v>
      </c>
      <c r="E31" s="43">
        <v>804</v>
      </c>
      <c r="F31" s="33">
        <v>-9</v>
      </c>
      <c r="G31" s="44">
        <v>-13</v>
      </c>
      <c r="H31" s="40" t="s">
        <v>14</v>
      </c>
      <c r="I31" s="41">
        <v>1598</v>
      </c>
      <c r="J31" s="37">
        <v>2923</v>
      </c>
      <c r="K31" s="37">
        <v>1446</v>
      </c>
      <c r="L31" s="37">
        <v>1477</v>
      </c>
      <c r="M31" s="38">
        <v>-5</v>
      </c>
      <c r="N31" s="39">
        <v>-16</v>
      </c>
    </row>
    <row r="32" spans="1:14" ht="17.25" customHeight="1" x14ac:dyDescent="0.15">
      <c r="A32" s="40" t="s">
        <v>28</v>
      </c>
      <c r="B32" s="41">
        <v>545</v>
      </c>
      <c r="C32" s="42">
        <v>1178</v>
      </c>
      <c r="D32" s="37">
        <v>549</v>
      </c>
      <c r="E32" s="43">
        <v>629</v>
      </c>
      <c r="F32" s="33">
        <v>2</v>
      </c>
      <c r="G32" s="44">
        <v>1</v>
      </c>
      <c r="H32" s="40" t="s">
        <v>15</v>
      </c>
      <c r="I32" s="41">
        <v>2251</v>
      </c>
      <c r="J32" s="37">
        <v>4560</v>
      </c>
      <c r="K32" s="37">
        <v>2178</v>
      </c>
      <c r="L32" s="37">
        <v>2382</v>
      </c>
      <c r="M32" s="38">
        <v>4</v>
      </c>
      <c r="N32" s="39">
        <v>7</v>
      </c>
    </row>
    <row r="33" spans="1:18" ht="17.25" customHeight="1" x14ac:dyDescent="0.15">
      <c r="A33" s="40" t="s">
        <v>9</v>
      </c>
      <c r="B33" s="41">
        <v>996</v>
      </c>
      <c r="C33" s="42">
        <v>1846</v>
      </c>
      <c r="D33" s="37">
        <v>804</v>
      </c>
      <c r="E33" s="43">
        <v>1042</v>
      </c>
      <c r="F33" s="33">
        <v>3</v>
      </c>
      <c r="G33" s="44">
        <v>10</v>
      </c>
      <c r="H33" s="40" t="s">
        <v>29</v>
      </c>
      <c r="I33" s="41">
        <v>2215</v>
      </c>
      <c r="J33" s="37">
        <v>4293</v>
      </c>
      <c r="K33" s="37">
        <v>2019</v>
      </c>
      <c r="L33" s="37">
        <v>2274</v>
      </c>
      <c r="M33" s="38">
        <v>-3</v>
      </c>
      <c r="N33" s="39">
        <v>-4</v>
      </c>
    </row>
    <row r="34" spans="1:18" ht="17.25" customHeight="1" x14ac:dyDescent="0.15">
      <c r="A34" s="40" t="s">
        <v>12</v>
      </c>
      <c r="B34" s="41">
        <v>1921</v>
      </c>
      <c r="C34" s="42">
        <v>3260</v>
      </c>
      <c r="D34" s="37">
        <v>1496</v>
      </c>
      <c r="E34" s="43">
        <v>1764</v>
      </c>
      <c r="F34" s="33">
        <v>-10</v>
      </c>
      <c r="G34" s="44">
        <v>-13</v>
      </c>
      <c r="H34" s="40" t="s">
        <v>9</v>
      </c>
      <c r="I34" s="41">
        <v>2479</v>
      </c>
      <c r="J34" s="37">
        <v>4698</v>
      </c>
      <c r="K34" s="37">
        <v>2258</v>
      </c>
      <c r="L34" s="37">
        <v>2440</v>
      </c>
      <c r="M34" s="38">
        <v>-10</v>
      </c>
      <c r="N34" s="39">
        <v>-8</v>
      </c>
    </row>
    <row r="35" spans="1:18" ht="17.25" customHeight="1" x14ac:dyDescent="0.15">
      <c r="A35" s="40" t="s">
        <v>14</v>
      </c>
      <c r="B35" s="41">
        <v>1668</v>
      </c>
      <c r="C35" s="42">
        <v>2904</v>
      </c>
      <c r="D35" s="37">
        <v>1335</v>
      </c>
      <c r="E35" s="43">
        <v>1569</v>
      </c>
      <c r="F35" s="33">
        <v>1</v>
      </c>
      <c r="G35" s="44">
        <v>5</v>
      </c>
      <c r="H35" s="40" t="s">
        <v>12</v>
      </c>
      <c r="I35" s="41">
        <v>1779</v>
      </c>
      <c r="J35" s="37">
        <v>3156</v>
      </c>
      <c r="K35" s="37">
        <v>1491</v>
      </c>
      <c r="L35" s="37">
        <v>1665</v>
      </c>
      <c r="M35" s="38">
        <v>4</v>
      </c>
      <c r="N35" s="39">
        <v>6</v>
      </c>
    </row>
    <row r="36" spans="1:18" ht="17.25" customHeight="1" x14ac:dyDescent="0.15">
      <c r="A36" s="40" t="s">
        <v>15</v>
      </c>
      <c r="B36" s="41">
        <v>2280</v>
      </c>
      <c r="C36" s="42">
        <v>4171</v>
      </c>
      <c r="D36" s="37">
        <v>1984</v>
      </c>
      <c r="E36" s="43">
        <v>2187</v>
      </c>
      <c r="F36" s="33">
        <v>-11</v>
      </c>
      <c r="G36" s="44">
        <v>-8</v>
      </c>
      <c r="H36" s="40" t="s">
        <v>14</v>
      </c>
      <c r="I36" s="41">
        <v>2085</v>
      </c>
      <c r="J36" s="37">
        <v>4101</v>
      </c>
      <c r="K36" s="37">
        <v>1981</v>
      </c>
      <c r="L36" s="37">
        <v>2120</v>
      </c>
      <c r="M36" s="38">
        <v>0</v>
      </c>
      <c r="N36" s="39">
        <v>7</v>
      </c>
    </row>
    <row r="37" spans="1:18" ht="17.25" customHeight="1" x14ac:dyDescent="0.15">
      <c r="A37" s="40" t="s">
        <v>16</v>
      </c>
      <c r="B37" s="41">
        <v>2126</v>
      </c>
      <c r="C37" s="42">
        <v>3673</v>
      </c>
      <c r="D37" s="37">
        <v>1874</v>
      </c>
      <c r="E37" s="43">
        <v>1799</v>
      </c>
      <c r="F37" s="33">
        <v>-11</v>
      </c>
      <c r="G37" s="44">
        <v>-22</v>
      </c>
      <c r="H37" s="40" t="s">
        <v>15</v>
      </c>
      <c r="I37" s="41">
        <v>2881</v>
      </c>
      <c r="J37" s="37">
        <v>5383</v>
      </c>
      <c r="K37" s="37">
        <v>2605</v>
      </c>
      <c r="L37" s="37">
        <v>2778</v>
      </c>
      <c r="M37" s="38">
        <v>14</v>
      </c>
      <c r="N37" s="39">
        <v>20</v>
      </c>
    </row>
    <row r="38" spans="1:18" ht="17.25" customHeight="1" x14ac:dyDescent="0.15">
      <c r="A38" s="40" t="s">
        <v>30</v>
      </c>
      <c r="B38" s="41">
        <v>2405</v>
      </c>
      <c r="C38" s="42">
        <v>4158</v>
      </c>
      <c r="D38" s="37">
        <v>1947</v>
      </c>
      <c r="E38" s="43">
        <v>2211</v>
      </c>
      <c r="F38" s="33">
        <v>2</v>
      </c>
      <c r="G38" s="44">
        <v>4</v>
      </c>
      <c r="H38" s="45" t="s">
        <v>16</v>
      </c>
      <c r="I38" s="46">
        <v>1602</v>
      </c>
      <c r="J38" s="47">
        <v>3209</v>
      </c>
      <c r="K38" s="47">
        <v>1456</v>
      </c>
      <c r="L38" s="47">
        <v>1753</v>
      </c>
      <c r="M38" s="48">
        <v>-1</v>
      </c>
      <c r="N38" s="49">
        <v>7</v>
      </c>
    </row>
    <row r="39" spans="1:18" ht="17.25" customHeight="1" x14ac:dyDescent="0.15">
      <c r="A39" s="40" t="s">
        <v>9</v>
      </c>
      <c r="B39" s="41">
        <v>444</v>
      </c>
      <c r="C39" s="42">
        <v>909</v>
      </c>
      <c r="D39" s="37">
        <v>423</v>
      </c>
      <c r="E39" s="43">
        <v>486</v>
      </c>
      <c r="F39" s="33">
        <v>-2</v>
      </c>
      <c r="G39" s="44">
        <v>-1</v>
      </c>
      <c r="H39" s="50" t="s">
        <v>31</v>
      </c>
      <c r="I39" s="51">
        <v>110612</v>
      </c>
      <c r="J39" s="52">
        <v>203151</v>
      </c>
      <c r="K39" s="52">
        <v>96747</v>
      </c>
      <c r="L39" s="52">
        <v>106404</v>
      </c>
      <c r="M39" s="53"/>
      <c r="N39" s="54"/>
    </row>
    <row r="40" spans="1:18" ht="17.25" customHeight="1" x14ac:dyDescent="0.15">
      <c r="A40" s="40" t="s">
        <v>12</v>
      </c>
      <c r="B40" s="41">
        <v>437</v>
      </c>
      <c r="C40" s="42">
        <v>917</v>
      </c>
      <c r="D40" s="37">
        <v>439</v>
      </c>
      <c r="E40" s="43">
        <v>478</v>
      </c>
      <c r="F40" s="33">
        <v>1</v>
      </c>
      <c r="G40" s="44">
        <v>0</v>
      </c>
      <c r="H40" s="55" t="s">
        <v>32</v>
      </c>
      <c r="I40" s="56">
        <v>-59</v>
      </c>
      <c r="J40" s="57">
        <v>-9</v>
      </c>
      <c r="K40" s="57">
        <v>6</v>
      </c>
      <c r="L40" s="57">
        <v>-15</v>
      </c>
      <c r="M40" s="58"/>
      <c r="N40" s="59"/>
      <c r="P40" s="60"/>
      <c r="Q40" s="60"/>
      <c r="R40" s="60"/>
    </row>
    <row r="41" spans="1:18" ht="17.25" customHeight="1" x14ac:dyDescent="0.15">
      <c r="A41" s="40" t="s">
        <v>33</v>
      </c>
      <c r="B41" s="41">
        <v>1316</v>
      </c>
      <c r="C41" s="42">
        <v>2235</v>
      </c>
      <c r="D41" s="37">
        <v>1266</v>
      </c>
      <c r="E41" s="43">
        <v>969</v>
      </c>
      <c r="F41" s="33">
        <v>-9</v>
      </c>
      <c r="G41" s="44">
        <v>-11</v>
      </c>
      <c r="H41" s="55" t="s">
        <v>34</v>
      </c>
      <c r="I41" s="61" t="s">
        <v>48</v>
      </c>
      <c r="J41" s="62">
        <v>201301</v>
      </c>
      <c r="K41" s="62">
        <v>95943</v>
      </c>
      <c r="L41" s="62">
        <v>105358</v>
      </c>
      <c r="M41" s="58"/>
      <c r="N41" s="59"/>
    </row>
    <row r="42" spans="1:18" ht="17.25" customHeight="1" thickBot="1" x14ac:dyDescent="0.2">
      <c r="A42" s="40" t="s">
        <v>9</v>
      </c>
      <c r="B42" s="41">
        <v>1104</v>
      </c>
      <c r="C42" s="42">
        <v>2024</v>
      </c>
      <c r="D42" s="37">
        <v>944</v>
      </c>
      <c r="E42" s="43">
        <v>1080</v>
      </c>
      <c r="F42" s="33">
        <v>4</v>
      </c>
      <c r="G42" s="44">
        <v>7</v>
      </c>
      <c r="H42" s="63" t="s">
        <v>35</v>
      </c>
      <c r="I42" s="64" t="s">
        <v>48</v>
      </c>
      <c r="J42" s="65">
        <v>1841</v>
      </c>
      <c r="K42" s="65">
        <v>810</v>
      </c>
      <c r="L42" s="65">
        <v>1031</v>
      </c>
      <c r="M42" s="66"/>
      <c r="N42" s="67"/>
    </row>
    <row r="43" spans="1:18" ht="18.75" customHeight="1" thickTop="1" x14ac:dyDescent="0.15">
      <c r="A43" s="45" t="s">
        <v>12</v>
      </c>
      <c r="B43" s="46">
        <v>1293</v>
      </c>
      <c r="C43" s="68">
        <v>2483</v>
      </c>
      <c r="D43" s="47">
        <v>1172</v>
      </c>
      <c r="E43" s="69">
        <v>1311</v>
      </c>
      <c r="F43" s="70">
        <v>3</v>
      </c>
      <c r="G43" s="71">
        <v>23</v>
      </c>
      <c r="H43" s="72" t="s">
        <v>36</v>
      </c>
      <c r="I43" s="73">
        <v>4287</v>
      </c>
      <c r="J43" s="74">
        <v>6919</v>
      </c>
      <c r="K43" s="74">
        <v>3362</v>
      </c>
      <c r="L43" s="74">
        <v>3557</v>
      </c>
      <c r="M43" s="75">
        <v>12</v>
      </c>
      <c r="N43" s="76">
        <v>20</v>
      </c>
    </row>
    <row r="44" spans="1:18" s="77" customFormat="1" ht="13.5" customHeight="1" x14ac:dyDescent="0.15">
      <c r="A44" s="77" t="s">
        <v>39</v>
      </c>
    </row>
    <row r="45" spans="1:18" s="77" customFormat="1" ht="13.5" customHeight="1" x14ac:dyDescent="0.15">
      <c r="A45" s="78" t="s">
        <v>46</v>
      </c>
    </row>
    <row r="46" spans="1:18" s="77" customFormat="1" ht="13.5" customHeight="1" x14ac:dyDescent="0.15">
      <c r="A46" s="78" t="s">
        <v>42</v>
      </c>
    </row>
    <row r="47" spans="1:18" s="79" customFormat="1" ht="13.5" customHeight="1" x14ac:dyDescent="0.15">
      <c r="A47" s="77" t="s">
        <v>37</v>
      </c>
      <c r="H47" s="96"/>
      <c r="I47" s="96"/>
      <c r="J47" s="96"/>
      <c r="K47" s="96"/>
      <c r="L47" s="96"/>
      <c r="M47" s="96"/>
      <c r="N47" s="83" t="s">
        <v>49</v>
      </c>
    </row>
    <row r="48" spans="1:18" ht="16.5" customHeight="1" x14ac:dyDescent="0.25">
      <c r="A48" s="78" t="s">
        <v>47</v>
      </c>
      <c r="G48" s="80"/>
      <c r="H48" s="81"/>
      <c r="I48" s="81"/>
      <c r="J48" s="81"/>
      <c r="K48" s="81"/>
      <c r="L48" s="81"/>
      <c r="M48" s="81"/>
      <c r="N48" s="82" t="s">
        <v>69</v>
      </c>
    </row>
  </sheetData>
  <mergeCells count="5">
    <mergeCell ref="A5:A6"/>
    <mergeCell ref="B5:B6"/>
    <mergeCell ref="H5:H6"/>
    <mergeCell ref="I5:I6"/>
    <mergeCell ref="J5:L5"/>
  </mergeCells>
  <phoneticPr fontId="3"/>
  <hyperlinks>
    <hyperlink ref="N48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8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6" width="5.375" customWidth="1"/>
    <col min="7" max="7" width="5.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2" spans="1:14" ht="30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30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 t="s">
        <v>70</v>
      </c>
    </row>
    <row r="4" spans="1:14" s="6" customFormat="1" ht="17.25" customHeight="1" x14ac:dyDescent="0.15">
      <c r="A4" s="84"/>
      <c r="B4" s="85"/>
      <c r="C4" s="85"/>
      <c r="D4" s="86" t="s">
        <v>45</v>
      </c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s="7" customFormat="1" ht="15" customHeight="1" x14ac:dyDescent="0.15">
      <c r="A5" s="1"/>
      <c r="L5" s="97"/>
      <c r="M5" s="97"/>
      <c r="N5" s="98" t="s">
        <v>71</v>
      </c>
    </row>
    <row r="6" spans="1:14" s="11" customFormat="1" ht="15.75" customHeight="1" x14ac:dyDescent="0.15">
      <c r="A6" s="102" t="s">
        <v>0</v>
      </c>
      <c r="B6" s="104" t="s">
        <v>40</v>
      </c>
      <c r="C6" s="87" t="s">
        <v>43</v>
      </c>
      <c r="D6" s="88"/>
      <c r="E6" s="89" t="s">
        <v>44</v>
      </c>
      <c r="F6" s="88" t="s">
        <v>1</v>
      </c>
      <c r="G6" s="90"/>
      <c r="H6" s="106" t="s">
        <v>0</v>
      </c>
      <c r="I6" s="104" t="s">
        <v>40</v>
      </c>
      <c r="J6" s="99" t="s">
        <v>41</v>
      </c>
      <c r="K6" s="100"/>
      <c r="L6" s="101"/>
      <c r="M6" s="8" t="s">
        <v>1</v>
      </c>
      <c r="N6" s="9"/>
    </row>
    <row r="7" spans="1:14" s="1" customFormat="1" ht="15.75" customHeight="1" x14ac:dyDescent="0.15">
      <c r="A7" s="103"/>
      <c r="B7" s="105"/>
      <c r="C7" s="92" t="s">
        <v>2</v>
      </c>
      <c r="D7" s="93" t="s">
        <v>3</v>
      </c>
      <c r="E7" s="94" t="s">
        <v>4</v>
      </c>
      <c r="F7" s="91" t="s">
        <v>5</v>
      </c>
      <c r="G7" s="95" t="s">
        <v>6</v>
      </c>
      <c r="H7" s="107"/>
      <c r="I7" s="105"/>
      <c r="J7" s="12" t="s">
        <v>2</v>
      </c>
      <c r="K7" s="13" t="s">
        <v>3</v>
      </c>
      <c r="L7" s="14" t="s">
        <v>4</v>
      </c>
      <c r="M7" s="15" t="s">
        <v>5</v>
      </c>
      <c r="N7" s="16" t="s">
        <v>6</v>
      </c>
    </row>
    <row r="8" spans="1:14" ht="17.25" customHeight="1" x14ac:dyDescent="0.15">
      <c r="A8" s="17" t="s">
        <v>2</v>
      </c>
      <c r="B8" s="18">
        <v>110620</v>
      </c>
      <c r="C8" s="19">
        <v>203342</v>
      </c>
      <c r="D8" s="20">
        <v>96858</v>
      </c>
      <c r="E8" s="21">
        <v>106484</v>
      </c>
      <c r="F8" s="22">
        <v>67</v>
      </c>
      <c r="G8" s="23">
        <v>200</v>
      </c>
      <c r="H8" s="10" t="s">
        <v>7</v>
      </c>
      <c r="I8" s="24">
        <v>2181</v>
      </c>
      <c r="J8" s="25">
        <v>3737</v>
      </c>
      <c r="K8" s="25">
        <v>1644</v>
      </c>
      <c r="L8" s="25">
        <v>2093</v>
      </c>
      <c r="M8" s="26">
        <v>6</v>
      </c>
      <c r="N8" s="27">
        <v>20</v>
      </c>
    </row>
    <row r="9" spans="1:14" ht="17.25" customHeight="1" x14ac:dyDescent="0.15">
      <c r="A9" s="28" t="s">
        <v>8</v>
      </c>
      <c r="B9" s="29">
        <v>555</v>
      </c>
      <c r="C9" s="30">
        <v>864</v>
      </c>
      <c r="D9" s="31">
        <v>481</v>
      </c>
      <c r="E9" s="32">
        <v>383</v>
      </c>
      <c r="F9" s="33">
        <v>2</v>
      </c>
      <c r="G9" s="34">
        <v>4</v>
      </c>
      <c r="H9" s="35" t="s">
        <v>9</v>
      </c>
      <c r="I9" s="36">
        <v>981</v>
      </c>
      <c r="J9" s="37">
        <v>1734</v>
      </c>
      <c r="K9" s="37">
        <v>735</v>
      </c>
      <c r="L9" s="37">
        <v>999</v>
      </c>
      <c r="M9" s="38">
        <v>1</v>
      </c>
      <c r="N9" s="39">
        <v>-1</v>
      </c>
    </row>
    <row r="10" spans="1:14" ht="17.25" customHeight="1" x14ac:dyDescent="0.15">
      <c r="A10" s="40" t="s">
        <v>9</v>
      </c>
      <c r="B10" s="41">
        <v>836</v>
      </c>
      <c r="C10" s="42">
        <v>1488</v>
      </c>
      <c r="D10" s="37">
        <v>751</v>
      </c>
      <c r="E10" s="43">
        <v>737</v>
      </c>
      <c r="F10" s="33">
        <v>-2</v>
      </c>
      <c r="G10" s="44">
        <v>-2</v>
      </c>
      <c r="H10" s="35" t="s">
        <v>10</v>
      </c>
      <c r="I10" s="36">
        <v>1990</v>
      </c>
      <c r="J10" s="37">
        <v>3819</v>
      </c>
      <c r="K10" s="37">
        <v>1749</v>
      </c>
      <c r="L10" s="37">
        <v>2070</v>
      </c>
      <c r="M10" s="38">
        <v>-5</v>
      </c>
      <c r="N10" s="39">
        <v>-12</v>
      </c>
    </row>
    <row r="11" spans="1:14" ht="17.25" customHeight="1" x14ac:dyDescent="0.15">
      <c r="A11" s="40" t="s">
        <v>11</v>
      </c>
      <c r="B11" s="41">
        <v>963</v>
      </c>
      <c r="C11" s="42">
        <v>1527</v>
      </c>
      <c r="D11" s="37">
        <v>704</v>
      </c>
      <c r="E11" s="43">
        <v>823</v>
      </c>
      <c r="F11" s="33">
        <v>-3</v>
      </c>
      <c r="G11" s="44">
        <v>-4</v>
      </c>
      <c r="H11" s="40" t="s">
        <v>9</v>
      </c>
      <c r="I11" s="41">
        <v>1775</v>
      </c>
      <c r="J11" s="37">
        <v>2990</v>
      </c>
      <c r="K11" s="37">
        <v>1395</v>
      </c>
      <c r="L11" s="37">
        <v>1595</v>
      </c>
      <c r="M11" s="38">
        <v>13</v>
      </c>
      <c r="N11" s="39">
        <v>25</v>
      </c>
    </row>
    <row r="12" spans="1:14" ht="17.25" customHeight="1" x14ac:dyDescent="0.15">
      <c r="A12" s="40" t="s">
        <v>9</v>
      </c>
      <c r="B12" s="41">
        <v>1975</v>
      </c>
      <c r="C12" s="42">
        <v>3908</v>
      </c>
      <c r="D12" s="37">
        <v>1877</v>
      </c>
      <c r="E12" s="43">
        <v>2031</v>
      </c>
      <c r="F12" s="33">
        <v>10</v>
      </c>
      <c r="G12" s="44">
        <v>22</v>
      </c>
      <c r="H12" s="40" t="s">
        <v>12</v>
      </c>
      <c r="I12" s="41">
        <v>1769</v>
      </c>
      <c r="J12" s="37">
        <v>2841</v>
      </c>
      <c r="K12" s="37">
        <v>1326</v>
      </c>
      <c r="L12" s="37">
        <v>1515</v>
      </c>
      <c r="M12" s="38">
        <v>0</v>
      </c>
      <c r="N12" s="39">
        <v>-10</v>
      </c>
    </row>
    <row r="13" spans="1:14" ht="17.25" customHeight="1" x14ac:dyDescent="0.15">
      <c r="A13" s="40" t="s">
        <v>13</v>
      </c>
      <c r="B13" s="41">
        <v>2019</v>
      </c>
      <c r="C13" s="42">
        <v>3711</v>
      </c>
      <c r="D13" s="37">
        <v>1692</v>
      </c>
      <c r="E13" s="43">
        <v>2019</v>
      </c>
      <c r="F13" s="33">
        <v>-3</v>
      </c>
      <c r="G13" s="44">
        <v>1</v>
      </c>
      <c r="H13" s="40" t="s">
        <v>14</v>
      </c>
      <c r="I13" s="41">
        <v>2090</v>
      </c>
      <c r="J13" s="37">
        <v>3817</v>
      </c>
      <c r="K13" s="37">
        <v>1793</v>
      </c>
      <c r="L13" s="37">
        <v>2024</v>
      </c>
      <c r="M13" s="38">
        <v>2</v>
      </c>
      <c r="N13" s="39">
        <v>12</v>
      </c>
    </row>
    <row r="14" spans="1:14" ht="17.25" customHeight="1" x14ac:dyDescent="0.15">
      <c r="A14" s="40" t="s">
        <v>9</v>
      </c>
      <c r="B14" s="41">
        <v>2091</v>
      </c>
      <c r="C14" s="42">
        <v>3801</v>
      </c>
      <c r="D14" s="37">
        <v>1789</v>
      </c>
      <c r="E14" s="43">
        <v>2012</v>
      </c>
      <c r="F14" s="33">
        <v>-9</v>
      </c>
      <c r="G14" s="44">
        <v>3</v>
      </c>
      <c r="H14" s="40" t="s">
        <v>15</v>
      </c>
      <c r="I14" s="41">
        <v>1829</v>
      </c>
      <c r="J14" s="37">
        <v>3244</v>
      </c>
      <c r="K14" s="37">
        <v>1667</v>
      </c>
      <c r="L14" s="37">
        <v>1577</v>
      </c>
      <c r="M14" s="38">
        <v>-2</v>
      </c>
      <c r="N14" s="39">
        <v>8</v>
      </c>
    </row>
    <row r="15" spans="1:14" ht="17.25" customHeight="1" x14ac:dyDescent="0.15">
      <c r="A15" s="40" t="s">
        <v>12</v>
      </c>
      <c r="B15" s="41">
        <v>2421</v>
      </c>
      <c r="C15" s="42">
        <v>4963</v>
      </c>
      <c r="D15" s="37">
        <v>2358</v>
      </c>
      <c r="E15" s="43">
        <v>2605</v>
      </c>
      <c r="F15" s="33">
        <v>4</v>
      </c>
      <c r="G15" s="44">
        <v>15</v>
      </c>
      <c r="H15" s="40" t="s">
        <v>16</v>
      </c>
      <c r="I15" s="41">
        <v>1059</v>
      </c>
      <c r="J15" s="37">
        <v>1764</v>
      </c>
      <c r="K15" s="37">
        <v>909</v>
      </c>
      <c r="L15" s="37">
        <v>855</v>
      </c>
      <c r="M15" s="38">
        <v>6</v>
      </c>
      <c r="N15" s="39">
        <v>8</v>
      </c>
    </row>
    <row r="16" spans="1:14" ht="17.25" customHeight="1" x14ac:dyDescent="0.15">
      <c r="A16" s="40" t="s">
        <v>14</v>
      </c>
      <c r="B16" s="41">
        <v>1697</v>
      </c>
      <c r="C16" s="42">
        <v>3368</v>
      </c>
      <c r="D16" s="37">
        <v>1492</v>
      </c>
      <c r="E16" s="43">
        <v>1876</v>
      </c>
      <c r="F16" s="33">
        <v>-2</v>
      </c>
      <c r="G16" s="44">
        <v>6</v>
      </c>
      <c r="H16" s="40" t="s">
        <v>17</v>
      </c>
      <c r="I16" s="41">
        <v>467</v>
      </c>
      <c r="J16" s="37">
        <v>520</v>
      </c>
      <c r="K16" s="37">
        <v>122</v>
      </c>
      <c r="L16" s="37">
        <v>398</v>
      </c>
      <c r="M16" s="38">
        <v>-5</v>
      </c>
      <c r="N16" s="39">
        <v>-6</v>
      </c>
    </row>
    <row r="17" spans="1:14" ht="17.25" customHeight="1" x14ac:dyDescent="0.15">
      <c r="A17" s="40" t="s">
        <v>15</v>
      </c>
      <c r="B17" s="41">
        <v>2872</v>
      </c>
      <c r="C17" s="42">
        <v>5444</v>
      </c>
      <c r="D17" s="37">
        <v>2529</v>
      </c>
      <c r="E17" s="43">
        <v>2915</v>
      </c>
      <c r="F17" s="33">
        <v>10</v>
      </c>
      <c r="G17" s="44">
        <v>27</v>
      </c>
      <c r="H17" s="40" t="s">
        <v>18</v>
      </c>
      <c r="I17" s="41">
        <v>442</v>
      </c>
      <c r="J17" s="37">
        <v>666</v>
      </c>
      <c r="K17" s="37">
        <v>289</v>
      </c>
      <c r="L17" s="37">
        <v>377</v>
      </c>
      <c r="M17" s="38">
        <v>-2</v>
      </c>
      <c r="N17" s="39">
        <v>-7</v>
      </c>
    </row>
    <row r="18" spans="1:14" ht="17.25" customHeight="1" x14ac:dyDescent="0.15">
      <c r="A18" s="40" t="s">
        <v>19</v>
      </c>
      <c r="B18" s="41">
        <v>2536</v>
      </c>
      <c r="C18" s="42">
        <v>4569</v>
      </c>
      <c r="D18" s="37">
        <v>2246</v>
      </c>
      <c r="E18" s="43">
        <v>2323</v>
      </c>
      <c r="F18" s="33">
        <v>0</v>
      </c>
      <c r="G18" s="44">
        <v>-3</v>
      </c>
      <c r="H18" s="40" t="s">
        <v>9</v>
      </c>
      <c r="I18" s="41">
        <v>1466</v>
      </c>
      <c r="J18" s="37">
        <v>2410</v>
      </c>
      <c r="K18" s="37">
        <v>1220</v>
      </c>
      <c r="L18" s="37">
        <v>1190</v>
      </c>
      <c r="M18" s="38">
        <v>12</v>
      </c>
      <c r="N18" s="39">
        <v>18</v>
      </c>
    </row>
    <row r="19" spans="1:14" ht="17.25" customHeight="1" x14ac:dyDescent="0.15">
      <c r="A19" s="40" t="s">
        <v>9</v>
      </c>
      <c r="B19" s="41">
        <v>2150</v>
      </c>
      <c r="C19" s="42">
        <v>3980</v>
      </c>
      <c r="D19" s="37">
        <v>1937</v>
      </c>
      <c r="E19" s="43">
        <v>2043</v>
      </c>
      <c r="F19" s="33">
        <v>-4</v>
      </c>
      <c r="G19" s="44">
        <v>-5</v>
      </c>
      <c r="H19" s="40" t="s">
        <v>12</v>
      </c>
      <c r="I19" s="41">
        <v>1838</v>
      </c>
      <c r="J19" s="37">
        <v>2889</v>
      </c>
      <c r="K19" s="37">
        <v>1439</v>
      </c>
      <c r="L19" s="37">
        <v>1450</v>
      </c>
      <c r="M19" s="38">
        <v>3</v>
      </c>
      <c r="N19" s="39">
        <v>3</v>
      </c>
    </row>
    <row r="20" spans="1:14" ht="17.25" customHeight="1" x14ac:dyDescent="0.15">
      <c r="A20" s="40" t="s">
        <v>12</v>
      </c>
      <c r="B20" s="41">
        <v>519</v>
      </c>
      <c r="C20" s="42">
        <v>1018</v>
      </c>
      <c r="D20" s="37">
        <v>489</v>
      </c>
      <c r="E20" s="43">
        <v>529</v>
      </c>
      <c r="F20" s="33">
        <v>-1</v>
      </c>
      <c r="G20" s="44">
        <v>-3</v>
      </c>
      <c r="H20" s="40" t="s">
        <v>14</v>
      </c>
      <c r="I20" s="41">
        <v>1146</v>
      </c>
      <c r="J20" s="37">
        <v>2038</v>
      </c>
      <c r="K20" s="37">
        <v>1047</v>
      </c>
      <c r="L20" s="37">
        <v>991</v>
      </c>
      <c r="M20" s="38">
        <v>-5</v>
      </c>
      <c r="N20" s="39">
        <v>-11</v>
      </c>
    </row>
    <row r="21" spans="1:14" ht="17.25" customHeight="1" x14ac:dyDescent="0.15">
      <c r="A21" s="40" t="s">
        <v>14</v>
      </c>
      <c r="B21" s="41">
        <v>2242</v>
      </c>
      <c r="C21" s="42">
        <v>4334</v>
      </c>
      <c r="D21" s="37">
        <v>2065</v>
      </c>
      <c r="E21" s="43">
        <v>2269</v>
      </c>
      <c r="F21" s="33">
        <v>13</v>
      </c>
      <c r="G21" s="44">
        <v>31</v>
      </c>
      <c r="H21" s="40" t="s">
        <v>20</v>
      </c>
      <c r="I21" s="41">
        <v>1155</v>
      </c>
      <c r="J21" s="37">
        <v>2382</v>
      </c>
      <c r="K21" s="37">
        <v>1128</v>
      </c>
      <c r="L21" s="37">
        <v>1254</v>
      </c>
      <c r="M21" s="38">
        <v>-6</v>
      </c>
      <c r="N21" s="39">
        <v>-10</v>
      </c>
    </row>
    <row r="22" spans="1:14" ht="17.25" customHeight="1" x14ac:dyDescent="0.15">
      <c r="A22" s="40" t="s">
        <v>15</v>
      </c>
      <c r="B22" s="41">
        <v>2101</v>
      </c>
      <c r="C22" s="42">
        <v>3747</v>
      </c>
      <c r="D22" s="37">
        <v>1730</v>
      </c>
      <c r="E22" s="43">
        <v>2017</v>
      </c>
      <c r="F22" s="33">
        <v>12</v>
      </c>
      <c r="G22" s="44">
        <v>15</v>
      </c>
      <c r="H22" s="40" t="s">
        <v>9</v>
      </c>
      <c r="I22" s="41">
        <v>1449</v>
      </c>
      <c r="J22" s="37">
        <v>2891</v>
      </c>
      <c r="K22" s="37">
        <v>1445</v>
      </c>
      <c r="L22" s="37">
        <v>1446</v>
      </c>
      <c r="M22" s="38">
        <v>17</v>
      </c>
      <c r="N22" s="39">
        <v>26</v>
      </c>
    </row>
    <row r="23" spans="1:14" ht="17.25" customHeight="1" x14ac:dyDescent="0.15">
      <c r="A23" s="40" t="s">
        <v>21</v>
      </c>
      <c r="B23" s="41">
        <v>1830</v>
      </c>
      <c r="C23" s="42">
        <v>3787</v>
      </c>
      <c r="D23" s="37">
        <v>1779</v>
      </c>
      <c r="E23" s="43">
        <v>2008</v>
      </c>
      <c r="F23" s="33">
        <v>-2</v>
      </c>
      <c r="G23" s="44">
        <v>3</v>
      </c>
      <c r="H23" s="40" t="s">
        <v>22</v>
      </c>
      <c r="I23" s="41">
        <v>1782</v>
      </c>
      <c r="J23" s="37">
        <v>3283</v>
      </c>
      <c r="K23" s="37">
        <v>1648</v>
      </c>
      <c r="L23" s="37">
        <v>1635</v>
      </c>
      <c r="M23" s="38">
        <v>-5</v>
      </c>
      <c r="N23" s="39">
        <v>-4</v>
      </c>
    </row>
    <row r="24" spans="1:14" ht="17.25" customHeight="1" x14ac:dyDescent="0.15">
      <c r="A24" s="40" t="s">
        <v>9</v>
      </c>
      <c r="B24" s="41">
        <v>1933</v>
      </c>
      <c r="C24" s="42">
        <v>3923</v>
      </c>
      <c r="D24" s="37">
        <v>1856</v>
      </c>
      <c r="E24" s="43">
        <v>2067</v>
      </c>
      <c r="F24" s="33">
        <v>-5</v>
      </c>
      <c r="G24" s="44">
        <v>-24</v>
      </c>
      <c r="H24" s="40" t="s">
        <v>9</v>
      </c>
      <c r="I24" s="41">
        <v>1873</v>
      </c>
      <c r="J24" s="37">
        <v>3243</v>
      </c>
      <c r="K24" s="37">
        <v>1530</v>
      </c>
      <c r="L24" s="37">
        <v>1713</v>
      </c>
      <c r="M24" s="38">
        <v>-6</v>
      </c>
      <c r="N24" s="39">
        <v>-7</v>
      </c>
    </row>
    <row r="25" spans="1:14" ht="17.25" customHeight="1" x14ac:dyDescent="0.15">
      <c r="A25" s="40" t="s">
        <v>12</v>
      </c>
      <c r="B25" s="41">
        <v>2128</v>
      </c>
      <c r="C25" s="42">
        <v>4257</v>
      </c>
      <c r="D25" s="37">
        <v>2076</v>
      </c>
      <c r="E25" s="43">
        <v>2181</v>
      </c>
      <c r="F25" s="33">
        <v>0</v>
      </c>
      <c r="G25" s="44">
        <v>2</v>
      </c>
      <c r="H25" s="40" t="s">
        <v>23</v>
      </c>
      <c r="I25" s="41">
        <v>255</v>
      </c>
      <c r="J25" s="37">
        <v>444</v>
      </c>
      <c r="K25" s="37">
        <v>225</v>
      </c>
      <c r="L25" s="37">
        <v>219</v>
      </c>
      <c r="M25" s="38">
        <v>1</v>
      </c>
      <c r="N25" s="39">
        <v>1</v>
      </c>
    </row>
    <row r="26" spans="1:14" ht="17.25" customHeight="1" x14ac:dyDescent="0.15">
      <c r="A26" s="40" t="s">
        <v>14</v>
      </c>
      <c r="B26" s="41">
        <v>3059</v>
      </c>
      <c r="C26" s="42">
        <v>5296</v>
      </c>
      <c r="D26" s="37">
        <v>2524</v>
      </c>
      <c r="E26" s="43">
        <v>2772</v>
      </c>
      <c r="F26" s="33">
        <v>16</v>
      </c>
      <c r="G26" s="44">
        <v>10</v>
      </c>
      <c r="H26" s="40" t="s">
        <v>9</v>
      </c>
      <c r="I26" s="41">
        <v>815</v>
      </c>
      <c r="J26" s="37">
        <v>1537</v>
      </c>
      <c r="K26" s="37">
        <v>735</v>
      </c>
      <c r="L26" s="37">
        <v>802</v>
      </c>
      <c r="M26" s="38">
        <v>0</v>
      </c>
      <c r="N26" s="39">
        <v>1</v>
      </c>
    </row>
    <row r="27" spans="1:14" ht="17.25" customHeight="1" x14ac:dyDescent="0.15">
      <c r="A27" s="40" t="s">
        <v>24</v>
      </c>
      <c r="B27" s="41">
        <v>1349</v>
      </c>
      <c r="C27" s="42">
        <v>2484</v>
      </c>
      <c r="D27" s="37">
        <v>1209</v>
      </c>
      <c r="E27" s="43">
        <v>1275</v>
      </c>
      <c r="F27" s="33">
        <v>8</v>
      </c>
      <c r="G27" s="44">
        <v>6</v>
      </c>
      <c r="H27" s="40" t="s">
        <v>25</v>
      </c>
      <c r="I27" s="41">
        <v>1307</v>
      </c>
      <c r="J27" s="37">
        <v>2370</v>
      </c>
      <c r="K27" s="37">
        <v>1064</v>
      </c>
      <c r="L27" s="37">
        <v>1306</v>
      </c>
      <c r="M27" s="38">
        <v>10</v>
      </c>
      <c r="N27" s="39">
        <v>13</v>
      </c>
    </row>
    <row r="28" spans="1:14" ht="17.25" customHeight="1" x14ac:dyDescent="0.15">
      <c r="A28" s="40" t="s">
        <v>9</v>
      </c>
      <c r="B28" s="41">
        <v>1797</v>
      </c>
      <c r="C28" s="42">
        <v>2898</v>
      </c>
      <c r="D28" s="37">
        <v>1479</v>
      </c>
      <c r="E28" s="43">
        <v>1419</v>
      </c>
      <c r="F28" s="33">
        <v>3</v>
      </c>
      <c r="G28" s="44">
        <v>12</v>
      </c>
      <c r="H28" s="40" t="s">
        <v>9</v>
      </c>
      <c r="I28" s="41">
        <v>2144</v>
      </c>
      <c r="J28" s="37">
        <v>3735</v>
      </c>
      <c r="K28" s="37">
        <v>1766</v>
      </c>
      <c r="L28" s="37">
        <v>1969</v>
      </c>
      <c r="M28" s="38">
        <v>7</v>
      </c>
      <c r="N28" s="39">
        <v>12</v>
      </c>
    </row>
    <row r="29" spans="1:14" ht="17.25" customHeight="1" x14ac:dyDescent="0.15">
      <c r="A29" s="40" t="s">
        <v>26</v>
      </c>
      <c r="B29" s="41">
        <v>1068</v>
      </c>
      <c r="C29" s="42">
        <v>2095</v>
      </c>
      <c r="D29" s="37">
        <v>955</v>
      </c>
      <c r="E29" s="43">
        <v>1140</v>
      </c>
      <c r="F29" s="33">
        <v>2</v>
      </c>
      <c r="G29" s="44">
        <v>8</v>
      </c>
      <c r="H29" s="40" t="s">
        <v>27</v>
      </c>
      <c r="I29" s="41">
        <v>715</v>
      </c>
      <c r="J29" s="37">
        <v>1463</v>
      </c>
      <c r="K29" s="37">
        <v>678</v>
      </c>
      <c r="L29" s="37">
        <v>785</v>
      </c>
      <c r="M29" s="38">
        <v>5</v>
      </c>
      <c r="N29" s="39">
        <v>11</v>
      </c>
    </row>
    <row r="30" spans="1:14" ht="17.25" customHeight="1" x14ac:dyDescent="0.15">
      <c r="A30" s="40" t="s">
        <v>9</v>
      </c>
      <c r="B30" s="41">
        <v>1070</v>
      </c>
      <c r="C30" s="42">
        <v>2422</v>
      </c>
      <c r="D30" s="37">
        <v>1171</v>
      </c>
      <c r="E30" s="43">
        <v>1251</v>
      </c>
      <c r="F30" s="33">
        <v>0</v>
      </c>
      <c r="G30" s="44">
        <v>3</v>
      </c>
      <c r="H30" s="40" t="s">
        <v>9</v>
      </c>
      <c r="I30" s="41">
        <v>2443</v>
      </c>
      <c r="J30" s="37">
        <v>4334</v>
      </c>
      <c r="K30" s="37">
        <v>2029</v>
      </c>
      <c r="L30" s="37">
        <v>2305</v>
      </c>
      <c r="M30" s="38">
        <v>6</v>
      </c>
      <c r="N30" s="39">
        <v>9</v>
      </c>
    </row>
    <row r="31" spans="1:14" ht="17.25" customHeight="1" x14ac:dyDescent="0.15">
      <c r="A31" s="40" t="s">
        <v>12</v>
      </c>
      <c r="B31" s="41">
        <v>651</v>
      </c>
      <c r="C31" s="42">
        <v>1298</v>
      </c>
      <c r="D31" s="37">
        <v>640</v>
      </c>
      <c r="E31" s="43">
        <v>658</v>
      </c>
      <c r="F31" s="33">
        <v>-9</v>
      </c>
      <c r="G31" s="44">
        <v>-10</v>
      </c>
      <c r="H31" s="40" t="s">
        <v>12</v>
      </c>
      <c r="I31" s="41">
        <v>3537</v>
      </c>
      <c r="J31" s="37">
        <v>6404</v>
      </c>
      <c r="K31" s="37">
        <v>3050</v>
      </c>
      <c r="L31" s="37">
        <v>3354</v>
      </c>
      <c r="M31" s="38">
        <v>-14</v>
      </c>
      <c r="N31" s="39">
        <v>-15</v>
      </c>
    </row>
    <row r="32" spans="1:14" ht="17.25" customHeight="1" x14ac:dyDescent="0.15">
      <c r="A32" s="40" t="s">
        <v>14</v>
      </c>
      <c r="B32" s="41">
        <v>832</v>
      </c>
      <c r="C32" s="42">
        <v>1529</v>
      </c>
      <c r="D32" s="37">
        <v>722</v>
      </c>
      <c r="E32" s="43">
        <v>807</v>
      </c>
      <c r="F32" s="33">
        <v>-5</v>
      </c>
      <c r="G32" s="44">
        <v>4</v>
      </c>
      <c r="H32" s="40" t="s">
        <v>14</v>
      </c>
      <c r="I32" s="41">
        <v>1593</v>
      </c>
      <c r="J32" s="37">
        <v>2913</v>
      </c>
      <c r="K32" s="37">
        <v>1437</v>
      </c>
      <c r="L32" s="37">
        <v>1476</v>
      </c>
      <c r="M32" s="38">
        <v>-5</v>
      </c>
      <c r="N32" s="39">
        <v>-10</v>
      </c>
    </row>
    <row r="33" spans="1:18" ht="17.25" customHeight="1" x14ac:dyDescent="0.15">
      <c r="A33" s="40" t="s">
        <v>28</v>
      </c>
      <c r="B33" s="41">
        <v>546</v>
      </c>
      <c r="C33" s="42">
        <v>1182</v>
      </c>
      <c r="D33" s="37">
        <v>549</v>
      </c>
      <c r="E33" s="43">
        <v>633</v>
      </c>
      <c r="F33" s="33">
        <v>1</v>
      </c>
      <c r="G33" s="44">
        <v>4</v>
      </c>
      <c r="H33" s="40" t="s">
        <v>15</v>
      </c>
      <c r="I33" s="41">
        <v>2255</v>
      </c>
      <c r="J33" s="37">
        <v>4564</v>
      </c>
      <c r="K33" s="37">
        <v>2182</v>
      </c>
      <c r="L33" s="37">
        <v>2382</v>
      </c>
      <c r="M33" s="38">
        <v>4</v>
      </c>
      <c r="N33" s="39">
        <v>4</v>
      </c>
    </row>
    <row r="34" spans="1:18" ht="17.25" customHeight="1" x14ac:dyDescent="0.15">
      <c r="A34" s="40" t="s">
        <v>9</v>
      </c>
      <c r="B34" s="41">
        <v>985</v>
      </c>
      <c r="C34" s="42">
        <v>1830</v>
      </c>
      <c r="D34" s="37">
        <v>801</v>
      </c>
      <c r="E34" s="43">
        <v>1029</v>
      </c>
      <c r="F34" s="33">
        <v>-11</v>
      </c>
      <c r="G34" s="44">
        <v>-16</v>
      </c>
      <c r="H34" s="40" t="s">
        <v>29</v>
      </c>
      <c r="I34" s="41">
        <v>2225</v>
      </c>
      <c r="J34" s="37">
        <v>4318</v>
      </c>
      <c r="K34" s="37">
        <v>2035</v>
      </c>
      <c r="L34" s="37">
        <v>2283</v>
      </c>
      <c r="M34" s="38">
        <v>10</v>
      </c>
      <c r="N34" s="39">
        <v>25</v>
      </c>
    </row>
    <row r="35" spans="1:18" ht="17.25" customHeight="1" x14ac:dyDescent="0.15">
      <c r="A35" s="40" t="s">
        <v>12</v>
      </c>
      <c r="B35" s="41">
        <v>1917</v>
      </c>
      <c r="C35" s="42">
        <v>3250</v>
      </c>
      <c r="D35" s="37">
        <v>1490</v>
      </c>
      <c r="E35" s="43">
        <v>1760</v>
      </c>
      <c r="F35" s="33">
        <v>-4</v>
      </c>
      <c r="G35" s="44">
        <v>-10</v>
      </c>
      <c r="H35" s="40" t="s">
        <v>9</v>
      </c>
      <c r="I35" s="41">
        <v>2475</v>
      </c>
      <c r="J35" s="37">
        <v>4699</v>
      </c>
      <c r="K35" s="37">
        <v>2258</v>
      </c>
      <c r="L35" s="37">
        <v>2441</v>
      </c>
      <c r="M35" s="38">
        <v>-4</v>
      </c>
      <c r="N35" s="39">
        <v>1</v>
      </c>
    </row>
    <row r="36" spans="1:18" ht="17.25" customHeight="1" x14ac:dyDescent="0.15">
      <c r="A36" s="40" t="s">
        <v>14</v>
      </c>
      <c r="B36" s="41">
        <v>1667</v>
      </c>
      <c r="C36" s="42">
        <v>2902</v>
      </c>
      <c r="D36" s="37">
        <v>1334</v>
      </c>
      <c r="E36" s="43">
        <v>1568</v>
      </c>
      <c r="F36" s="33">
        <v>-1</v>
      </c>
      <c r="G36" s="44">
        <v>-2</v>
      </c>
      <c r="H36" s="40" t="s">
        <v>12</v>
      </c>
      <c r="I36" s="41">
        <v>1779</v>
      </c>
      <c r="J36" s="37">
        <v>3155</v>
      </c>
      <c r="K36" s="37">
        <v>1486</v>
      </c>
      <c r="L36" s="37">
        <v>1669</v>
      </c>
      <c r="M36" s="38">
        <v>0</v>
      </c>
      <c r="N36" s="39">
        <v>-1</v>
      </c>
    </row>
    <row r="37" spans="1:18" ht="17.25" customHeight="1" x14ac:dyDescent="0.15">
      <c r="A37" s="40" t="s">
        <v>15</v>
      </c>
      <c r="B37" s="41">
        <v>2285</v>
      </c>
      <c r="C37" s="42">
        <v>4165</v>
      </c>
      <c r="D37" s="37">
        <v>1986</v>
      </c>
      <c r="E37" s="43">
        <v>2179</v>
      </c>
      <c r="F37" s="33">
        <v>5</v>
      </c>
      <c r="G37" s="44">
        <v>-6</v>
      </c>
      <c r="H37" s="40" t="s">
        <v>14</v>
      </c>
      <c r="I37" s="41">
        <v>2087</v>
      </c>
      <c r="J37" s="37">
        <v>4102</v>
      </c>
      <c r="K37" s="37">
        <v>1983</v>
      </c>
      <c r="L37" s="37">
        <v>2119</v>
      </c>
      <c r="M37" s="38">
        <v>2</v>
      </c>
      <c r="N37" s="39">
        <v>1</v>
      </c>
    </row>
    <row r="38" spans="1:18" ht="17.25" customHeight="1" x14ac:dyDescent="0.15">
      <c r="A38" s="40" t="s">
        <v>16</v>
      </c>
      <c r="B38" s="41">
        <v>2124</v>
      </c>
      <c r="C38" s="42">
        <v>3666</v>
      </c>
      <c r="D38" s="37">
        <v>1865</v>
      </c>
      <c r="E38" s="43">
        <v>1801</v>
      </c>
      <c r="F38" s="33">
        <v>-2</v>
      </c>
      <c r="G38" s="44">
        <v>-7</v>
      </c>
      <c r="H38" s="40" t="s">
        <v>15</v>
      </c>
      <c r="I38" s="41">
        <v>2890</v>
      </c>
      <c r="J38" s="37">
        <v>5404</v>
      </c>
      <c r="K38" s="37">
        <v>2623</v>
      </c>
      <c r="L38" s="37">
        <v>2781</v>
      </c>
      <c r="M38" s="38">
        <v>9</v>
      </c>
      <c r="N38" s="39">
        <v>21</v>
      </c>
    </row>
    <row r="39" spans="1:18" ht="17.25" customHeight="1" x14ac:dyDescent="0.15">
      <c r="A39" s="40" t="s">
        <v>30</v>
      </c>
      <c r="B39" s="41">
        <v>2411</v>
      </c>
      <c r="C39" s="42">
        <v>4170</v>
      </c>
      <c r="D39" s="37">
        <v>1961</v>
      </c>
      <c r="E39" s="43">
        <v>2209</v>
      </c>
      <c r="F39" s="33">
        <v>6</v>
      </c>
      <c r="G39" s="44">
        <v>12</v>
      </c>
      <c r="H39" s="45" t="s">
        <v>16</v>
      </c>
      <c r="I39" s="46">
        <v>1601</v>
      </c>
      <c r="J39" s="47">
        <v>3202</v>
      </c>
      <c r="K39" s="47">
        <v>1449</v>
      </c>
      <c r="L39" s="47">
        <v>1753</v>
      </c>
      <c r="M39" s="48">
        <v>-1</v>
      </c>
      <c r="N39" s="49">
        <v>-7</v>
      </c>
    </row>
    <row r="40" spans="1:18" ht="17.25" customHeight="1" x14ac:dyDescent="0.15">
      <c r="A40" s="40" t="s">
        <v>9</v>
      </c>
      <c r="B40" s="41">
        <v>447</v>
      </c>
      <c r="C40" s="42">
        <v>912</v>
      </c>
      <c r="D40" s="37">
        <v>427</v>
      </c>
      <c r="E40" s="43">
        <v>485</v>
      </c>
      <c r="F40" s="33">
        <v>3</v>
      </c>
      <c r="G40" s="44">
        <v>3</v>
      </c>
      <c r="H40" s="50" t="s">
        <v>31</v>
      </c>
      <c r="I40" s="51">
        <v>110553</v>
      </c>
      <c r="J40" s="52">
        <v>203142</v>
      </c>
      <c r="K40" s="52">
        <v>96753</v>
      </c>
      <c r="L40" s="52">
        <v>106389</v>
      </c>
      <c r="M40" s="53"/>
      <c r="N40" s="54"/>
    </row>
    <row r="41" spans="1:18" ht="17.25" customHeight="1" x14ac:dyDescent="0.15">
      <c r="A41" s="40" t="s">
        <v>12</v>
      </c>
      <c r="B41" s="41">
        <v>439</v>
      </c>
      <c r="C41" s="42">
        <v>919</v>
      </c>
      <c r="D41" s="37">
        <v>439</v>
      </c>
      <c r="E41" s="43">
        <v>480</v>
      </c>
      <c r="F41" s="33">
        <v>2</v>
      </c>
      <c r="G41" s="44">
        <v>2</v>
      </c>
      <c r="H41" s="55" t="s">
        <v>32</v>
      </c>
      <c r="I41" s="56">
        <v>67</v>
      </c>
      <c r="J41" s="57">
        <v>200</v>
      </c>
      <c r="K41" s="57">
        <v>105</v>
      </c>
      <c r="L41" s="57">
        <v>95</v>
      </c>
      <c r="M41" s="58"/>
      <c r="N41" s="59"/>
      <c r="P41" s="60"/>
      <c r="Q41" s="60"/>
      <c r="R41" s="60"/>
    </row>
    <row r="42" spans="1:18" ht="17.25" customHeight="1" x14ac:dyDescent="0.15">
      <c r="A42" s="40" t="s">
        <v>33</v>
      </c>
      <c r="B42" s="41">
        <v>1304</v>
      </c>
      <c r="C42" s="42">
        <v>2224</v>
      </c>
      <c r="D42" s="37">
        <v>1253</v>
      </c>
      <c r="E42" s="43">
        <v>971</v>
      </c>
      <c r="F42" s="33">
        <v>-12</v>
      </c>
      <c r="G42" s="44">
        <v>-11</v>
      </c>
      <c r="H42" s="55" t="s">
        <v>34</v>
      </c>
      <c r="I42" s="61">
        <v>109372</v>
      </c>
      <c r="J42" s="62">
        <v>201079</v>
      </c>
      <c r="K42" s="62">
        <v>95799</v>
      </c>
      <c r="L42" s="62">
        <v>105280</v>
      </c>
      <c r="M42" s="58"/>
      <c r="N42" s="59"/>
    </row>
    <row r="43" spans="1:18" ht="17.25" customHeight="1" thickBot="1" x14ac:dyDescent="0.2">
      <c r="A43" s="40" t="s">
        <v>9</v>
      </c>
      <c r="B43" s="41">
        <v>1103</v>
      </c>
      <c r="C43" s="42">
        <v>2020</v>
      </c>
      <c r="D43" s="37">
        <v>945</v>
      </c>
      <c r="E43" s="43">
        <v>1075</v>
      </c>
      <c r="F43" s="33">
        <v>-1</v>
      </c>
      <c r="G43" s="44">
        <v>-4</v>
      </c>
      <c r="H43" s="63" t="s">
        <v>35</v>
      </c>
      <c r="I43" s="64">
        <v>1248</v>
      </c>
      <c r="J43" s="65">
        <v>2263</v>
      </c>
      <c r="K43" s="65">
        <v>1059</v>
      </c>
      <c r="L43" s="65">
        <v>1204</v>
      </c>
      <c r="M43" s="66"/>
      <c r="N43" s="67"/>
    </row>
    <row r="44" spans="1:18" ht="18.75" customHeight="1" thickTop="1" x14ac:dyDescent="0.15">
      <c r="A44" s="45" t="s">
        <v>12</v>
      </c>
      <c r="B44" s="46">
        <v>1285</v>
      </c>
      <c r="C44" s="68">
        <v>2479</v>
      </c>
      <c r="D44" s="47">
        <v>1171</v>
      </c>
      <c r="E44" s="69">
        <v>1308</v>
      </c>
      <c r="F44" s="70">
        <v>-8</v>
      </c>
      <c r="G44" s="71">
        <v>-4</v>
      </c>
      <c r="H44" s="72" t="s">
        <v>36</v>
      </c>
      <c r="I44" s="73">
        <v>4243</v>
      </c>
      <c r="J44" s="74">
        <v>6866</v>
      </c>
      <c r="K44" s="74">
        <v>3330</v>
      </c>
      <c r="L44" s="74">
        <v>3536</v>
      </c>
      <c r="M44" s="75">
        <v>-44</v>
      </c>
      <c r="N44" s="76">
        <v>-53</v>
      </c>
    </row>
    <row r="45" spans="1:18" s="77" customFormat="1" ht="13.5" customHeight="1" x14ac:dyDescent="0.15">
      <c r="A45" s="77" t="s">
        <v>72</v>
      </c>
    </row>
    <row r="46" spans="1:18" s="77" customFormat="1" ht="13.5" customHeight="1" x14ac:dyDescent="0.15">
      <c r="A46" s="77" t="s">
        <v>37</v>
      </c>
      <c r="B46" s="79"/>
      <c r="C46" s="79"/>
      <c r="D46" s="79"/>
      <c r="H46" s="96"/>
      <c r="I46" s="96"/>
      <c r="J46" s="96"/>
      <c r="K46" s="96"/>
      <c r="L46" s="96"/>
      <c r="M46" s="96"/>
      <c r="N46" s="83" t="s">
        <v>49</v>
      </c>
    </row>
    <row r="47" spans="1:18" s="77" customFormat="1" ht="13.5" customHeight="1" x14ac:dyDescent="0.2">
      <c r="A47" s="78" t="s">
        <v>47</v>
      </c>
      <c r="B47"/>
      <c r="C47"/>
      <c r="D47"/>
      <c r="H47" s="81"/>
      <c r="I47" s="81"/>
      <c r="J47" s="81"/>
      <c r="K47" s="81"/>
      <c r="L47" s="81"/>
      <c r="M47" s="81"/>
      <c r="N47" s="82" t="s">
        <v>73</v>
      </c>
    </row>
    <row r="48" spans="1:18" ht="16.5" customHeight="1" x14ac:dyDescent="0.25">
      <c r="G48" s="80"/>
      <c r="H48" s="81"/>
      <c r="I48" s="81"/>
      <c r="J48" s="81"/>
      <c r="K48" s="81"/>
      <c r="L48" s="81"/>
      <c r="M48" s="81"/>
      <c r="N48" s="82"/>
    </row>
  </sheetData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7"/>
  <sheetViews>
    <sheetView view="pageBreakPreview" zoomScale="115" zoomScaleNormal="50" zoomScaleSheetLayoutView="115" workbookViewId="0"/>
  </sheetViews>
  <sheetFormatPr defaultRowHeight="13.5" x14ac:dyDescent="0.15"/>
  <cols>
    <col min="1" max="1" width="8.5" style="1" customWidth="1"/>
    <col min="2" max="2" width="6.5" customWidth="1"/>
    <col min="3" max="3" width="6.625" customWidth="1"/>
    <col min="4" max="4" width="6.25" customWidth="1"/>
    <col min="5" max="5" width="6.5" customWidth="1"/>
    <col min="6" max="7" width="5.375" customWidth="1"/>
    <col min="8" max="8" width="8.625" customWidth="1"/>
    <col min="9" max="9" width="6.625" customWidth="1"/>
    <col min="10" max="11" width="6.25" customWidth="1"/>
    <col min="12" max="12" width="6.5" customWidth="1"/>
    <col min="13" max="13" width="5.375" style="3" customWidth="1"/>
    <col min="14" max="14" width="5.375" customWidth="1"/>
  </cols>
  <sheetData>
    <row r="2" spans="1:14" ht="30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4" ht="30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 t="s">
        <v>74</v>
      </c>
    </row>
    <row r="4" spans="1:14" s="6" customFormat="1" ht="17.25" customHeight="1" x14ac:dyDescent="0.15">
      <c r="A4" s="84"/>
      <c r="B4" s="85"/>
      <c r="C4" s="85"/>
      <c r="D4" s="86" t="s">
        <v>45</v>
      </c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14" s="7" customFormat="1" ht="15" customHeight="1" x14ac:dyDescent="0.15">
      <c r="A5" s="1"/>
      <c r="L5" s="97"/>
      <c r="M5" s="97"/>
      <c r="N5" s="98" t="s">
        <v>75</v>
      </c>
    </row>
    <row r="6" spans="1:14" s="11" customFormat="1" ht="15.75" customHeight="1" x14ac:dyDescent="0.15">
      <c r="A6" s="102" t="s">
        <v>0</v>
      </c>
      <c r="B6" s="104" t="s">
        <v>40</v>
      </c>
      <c r="C6" s="87" t="s">
        <v>43</v>
      </c>
      <c r="D6" s="88"/>
      <c r="E6" s="89" t="s">
        <v>44</v>
      </c>
      <c r="F6" s="88" t="s">
        <v>1</v>
      </c>
      <c r="G6" s="90"/>
      <c r="H6" s="106" t="s">
        <v>0</v>
      </c>
      <c r="I6" s="104" t="s">
        <v>40</v>
      </c>
      <c r="J6" s="99" t="s">
        <v>41</v>
      </c>
      <c r="K6" s="100"/>
      <c r="L6" s="101"/>
      <c r="M6" s="8" t="s">
        <v>1</v>
      </c>
      <c r="N6" s="9"/>
    </row>
    <row r="7" spans="1:14" s="1" customFormat="1" ht="15.75" customHeight="1" x14ac:dyDescent="0.15">
      <c r="A7" s="103"/>
      <c r="B7" s="105"/>
      <c r="C7" s="92" t="s">
        <v>2</v>
      </c>
      <c r="D7" s="93" t="s">
        <v>3</v>
      </c>
      <c r="E7" s="94" t="s">
        <v>4</v>
      </c>
      <c r="F7" s="91" t="s">
        <v>5</v>
      </c>
      <c r="G7" s="95" t="s">
        <v>6</v>
      </c>
      <c r="H7" s="107"/>
      <c r="I7" s="105"/>
      <c r="J7" s="12" t="s">
        <v>2</v>
      </c>
      <c r="K7" s="13" t="s">
        <v>3</v>
      </c>
      <c r="L7" s="14" t="s">
        <v>4</v>
      </c>
      <c r="M7" s="15" t="s">
        <v>5</v>
      </c>
      <c r="N7" s="16" t="s">
        <v>6</v>
      </c>
    </row>
    <row r="8" spans="1:14" ht="17.25" customHeight="1" x14ac:dyDescent="0.15">
      <c r="A8" s="17" t="s">
        <v>2</v>
      </c>
      <c r="B8" s="18">
        <v>110656</v>
      </c>
      <c r="C8" s="19">
        <v>203467</v>
      </c>
      <c r="D8" s="20">
        <v>96867</v>
      </c>
      <c r="E8" s="21">
        <v>106600</v>
      </c>
      <c r="F8" s="22">
        <v>36</v>
      </c>
      <c r="G8" s="23">
        <v>125</v>
      </c>
      <c r="H8" s="10" t="s">
        <v>7</v>
      </c>
      <c r="I8" s="24">
        <v>2181</v>
      </c>
      <c r="J8" s="25">
        <v>3730</v>
      </c>
      <c r="K8" s="25">
        <v>1641</v>
      </c>
      <c r="L8" s="25">
        <v>2089</v>
      </c>
      <c r="M8" s="26">
        <v>0</v>
      </c>
      <c r="N8" s="27">
        <v>-7</v>
      </c>
    </row>
    <row r="9" spans="1:14" ht="17.25" customHeight="1" x14ac:dyDescent="0.15">
      <c r="A9" s="28" t="s">
        <v>8</v>
      </c>
      <c r="B9" s="29">
        <v>548</v>
      </c>
      <c r="C9" s="30">
        <v>851</v>
      </c>
      <c r="D9" s="31">
        <v>472</v>
      </c>
      <c r="E9" s="32">
        <v>379</v>
      </c>
      <c r="F9" s="33">
        <v>-7</v>
      </c>
      <c r="G9" s="34">
        <v>-13</v>
      </c>
      <c r="H9" s="35" t="s">
        <v>9</v>
      </c>
      <c r="I9" s="36">
        <v>975</v>
      </c>
      <c r="J9" s="37">
        <v>1734</v>
      </c>
      <c r="K9" s="37">
        <v>735</v>
      </c>
      <c r="L9" s="37">
        <v>999</v>
      </c>
      <c r="M9" s="38">
        <v>-6</v>
      </c>
      <c r="N9" s="39">
        <v>0</v>
      </c>
    </row>
    <row r="10" spans="1:14" ht="17.25" customHeight="1" x14ac:dyDescent="0.15">
      <c r="A10" s="40" t="s">
        <v>9</v>
      </c>
      <c r="B10" s="41">
        <v>832</v>
      </c>
      <c r="C10" s="42">
        <v>1484</v>
      </c>
      <c r="D10" s="37">
        <v>749</v>
      </c>
      <c r="E10" s="43">
        <v>735</v>
      </c>
      <c r="F10" s="33">
        <v>-4</v>
      </c>
      <c r="G10" s="44">
        <v>-4</v>
      </c>
      <c r="H10" s="35" t="s">
        <v>10</v>
      </c>
      <c r="I10" s="36">
        <v>1984</v>
      </c>
      <c r="J10" s="37">
        <v>3805</v>
      </c>
      <c r="K10" s="37">
        <v>1735</v>
      </c>
      <c r="L10" s="37">
        <v>2070</v>
      </c>
      <c r="M10" s="38">
        <v>-6</v>
      </c>
      <c r="N10" s="39">
        <v>-14</v>
      </c>
    </row>
    <row r="11" spans="1:14" ht="17.25" customHeight="1" x14ac:dyDescent="0.15">
      <c r="A11" s="40" t="s">
        <v>11</v>
      </c>
      <c r="B11" s="41">
        <v>963</v>
      </c>
      <c r="C11" s="42">
        <v>1526</v>
      </c>
      <c r="D11" s="37">
        <v>699</v>
      </c>
      <c r="E11" s="43">
        <v>827</v>
      </c>
      <c r="F11" s="33">
        <v>0</v>
      </c>
      <c r="G11" s="44">
        <v>-1</v>
      </c>
      <c r="H11" s="40" t="s">
        <v>9</v>
      </c>
      <c r="I11" s="41">
        <v>1793</v>
      </c>
      <c r="J11" s="37">
        <v>3008</v>
      </c>
      <c r="K11" s="37">
        <v>1402</v>
      </c>
      <c r="L11" s="37">
        <v>1606</v>
      </c>
      <c r="M11" s="38">
        <v>18</v>
      </c>
      <c r="N11" s="39">
        <v>18</v>
      </c>
    </row>
    <row r="12" spans="1:14" ht="17.25" customHeight="1" x14ac:dyDescent="0.15">
      <c r="A12" s="40" t="s">
        <v>9</v>
      </c>
      <c r="B12" s="41">
        <v>1977</v>
      </c>
      <c r="C12" s="42">
        <v>3918</v>
      </c>
      <c r="D12" s="37">
        <v>1878</v>
      </c>
      <c r="E12" s="43">
        <v>2040</v>
      </c>
      <c r="F12" s="33">
        <v>2</v>
      </c>
      <c r="G12" s="44">
        <v>10</v>
      </c>
      <c r="H12" s="40" t="s">
        <v>12</v>
      </c>
      <c r="I12" s="41">
        <v>1772</v>
      </c>
      <c r="J12" s="37">
        <v>2841</v>
      </c>
      <c r="K12" s="37">
        <v>1327</v>
      </c>
      <c r="L12" s="37">
        <v>1514</v>
      </c>
      <c r="M12" s="38">
        <v>3</v>
      </c>
      <c r="N12" s="39">
        <v>0</v>
      </c>
    </row>
    <row r="13" spans="1:14" ht="17.25" customHeight="1" x14ac:dyDescent="0.15">
      <c r="A13" s="40" t="s">
        <v>13</v>
      </c>
      <c r="B13" s="41">
        <v>2027</v>
      </c>
      <c r="C13" s="42">
        <v>3715</v>
      </c>
      <c r="D13" s="37">
        <v>1691</v>
      </c>
      <c r="E13" s="43">
        <v>2024</v>
      </c>
      <c r="F13" s="33">
        <v>8</v>
      </c>
      <c r="G13" s="44">
        <v>4</v>
      </c>
      <c r="H13" s="40" t="s">
        <v>14</v>
      </c>
      <c r="I13" s="41">
        <v>2094</v>
      </c>
      <c r="J13" s="37">
        <v>3831</v>
      </c>
      <c r="K13" s="37">
        <v>1797</v>
      </c>
      <c r="L13" s="37">
        <v>2034</v>
      </c>
      <c r="M13" s="38">
        <v>4</v>
      </c>
      <c r="N13" s="39">
        <v>14</v>
      </c>
    </row>
    <row r="14" spans="1:14" ht="17.25" customHeight="1" x14ac:dyDescent="0.15">
      <c r="A14" s="40" t="s">
        <v>9</v>
      </c>
      <c r="B14" s="41">
        <v>2096</v>
      </c>
      <c r="C14" s="42">
        <v>3812</v>
      </c>
      <c r="D14" s="37">
        <v>1792</v>
      </c>
      <c r="E14" s="43">
        <v>2020</v>
      </c>
      <c r="F14" s="33">
        <v>5</v>
      </c>
      <c r="G14" s="44">
        <v>11</v>
      </c>
      <c r="H14" s="40" t="s">
        <v>15</v>
      </c>
      <c r="I14" s="41">
        <v>1833</v>
      </c>
      <c r="J14" s="37">
        <v>3251</v>
      </c>
      <c r="K14" s="37">
        <v>1674</v>
      </c>
      <c r="L14" s="37">
        <v>1577</v>
      </c>
      <c r="M14" s="38">
        <v>4</v>
      </c>
      <c r="N14" s="39">
        <v>7</v>
      </c>
    </row>
    <row r="15" spans="1:14" ht="17.25" customHeight="1" x14ac:dyDescent="0.15">
      <c r="A15" s="40" t="s">
        <v>12</v>
      </c>
      <c r="B15" s="41">
        <v>2426</v>
      </c>
      <c r="C15" s="42">
        <v>4969</v>
      </c>
      <c r="D15" s="37">
        <v>2361</v>
      </c>
      <c r="E15" s="43">
        <v>2608</v>
      </c>
      <c r="F15" s="33">
        <v>5</v>
      </c>
      <c r="G15" s="44">
        <v>6</v>
      </c>
      <c r="H15" s="40" t="s">
        <v>16</v>
      </c>
      <c r="I15" s="41">
        <v>1072</v>
      </c>
      <c r="J15" s="37">
        <v>1783</v>
      </c>
      <c r="K15" s="37">
        <v>918</v>
      </c>
      <c r="L15" s="37">
        <v>865</v>
      </c>
      <c r="M15" s="38">
        <v>13</v>
      </c>
      <c r="N15" s="39">
        <v>19</v>
      </c>
    </row>
    <row r="16" spans="1:14" ht="17.25" customHeight="1" x14ac:dyDescent="0.15">
      <c r="A16" s="40" t="s">
        <v>14</v>
      </c>
      <c r="B16" s="41">
        <v>1705</v>
      </c>
      <c r="C16" s="42">
        <v>3375</v>
      </c>
      <c r="D16" s="37">
        <v>1492</v>
      </c>
      <c r="E16" s="43">
        <v>1883</v>
      </c>
      <c r="F16" s="33">
        <v>8</v>
      </c>
      <c r="G16" s="44">
        <v>7</v>
      </c>
      <c r="H16" s="40" t="s">
        <v>17</v>
      </c>
      <c r="I16" s="41">
        <v>465</v>
      </c>
      <c r="J16" s="37">
        <v>520</v>
      </c>
      <c r="K16" s="37">
        <v>124</v>
      </c>
      <c r="L16" s="37">
        <v>396</v>
      </c>
      <c r="M16" s="38">
        <v>-2</v>
      </c>
      <c r="N16" s="39">
        <v>0</v>
      </c>
    </row>
    <row r="17" spans="1:14" ht="17.25" customHeight="1" x14ac:dyDescent="0.15">
      <c r="A17" s="40" t="s">
        <v>15</v>
      </c>
      <c r="B17" s="41">
        <v>2876</v>
      </c>
      <c r="C17" s="42">
        <v>5468</v>
      </c>
      <c r="D17" s="37">
        <v>2539</v>
      </c>
      <c r="E17" s="43">
        <v>2929</v>
      </c>
      <c r="F17" s="33">
        <v>4</v>
      </c>
      <c r="G17" s="44">
        <v>24</v>
      </c>
      <c r="H17" s="40" t="s">
        <v>18</v>
      </c>
      <c r="I17" s="41">
        <v>445</v>
      </c>
      <c r="J17" s="37">
        <v>672</v>
      </c>
      <c r="K17" s="37">
        <v>288</v>
      </c>
      <c r="L17" s="37">
        <v>384</v>
      </c>
      <c r="M17" s="38">
        <v>3</v>
      </c>
      <c r="N17" s="39">
        <v>6</v>
      </c>
    </row>
    <row r="18" spans="1:14" ht="17.25" customHeight="1" x14ac:dyDescent="0.15">
      <c r="A18" s="40" t="s">
        <v>19</v>
      </c>
      <c r="B18" s="41">
        <v>2531</v>
      </c>
      <c r="C18" s="42">
        <v>4567</v>
      </c>
      <c r="D18" s="37">
        <v>2241</v>
      </c>
      <c r="E18" s="43">
        <v>2326</v>
      </c>
      <c r="F18" s="33">
        <v>-5</v>
      </c>
      <c r="G18" s="44">
        <v>-2</v>
      </c>
      <c r="H18" s="40" t="s">
        <v>9</v>
      </c>
      <c r="I18" s="41">
        <v>1466</v>
      </c>
      <c r="J18" s="37">
        <v>2405</v>
      </c>
      <c r="K18" s="37">
        <v>1214</v>
      </c>
      <c r="L18" s="37">
        <v>1191</v>
      </c>
      <c r="M18" s="38">
        <v>0</v>
      </c>
      <c r="N18" s="39">
        <v>-5</v>
      </c>
    </row>
    <row r="19" spans="1:14" ht="17.25" customHeight="1" x14ac:dyDescent="0.15">
      <c r="A19" s="40" t="s">
        <v>9</v>
      </c>
      <c r="B19" s="41">
        <v>2158</v>
      </c>
      <c r="C19" s="42">
        <v>3995</v>
      </c>
      <c r="D19" s="37">
        <v>1947</v>
      </c>
      <c r="E19" s="43">
        <v>2048</v>
      </c>
      <c r="F19" s="33">
        <v>8</v>
      </c>
      <c r="G19" s="44">
        <v>15</v>
      </c>
      <c r="H19" s="40" t="s">
        <v>12</v>
      </c>
      <c r="I19" s="41">
        <v>1837</v>
      </c>
      <c r="J19" s="37">
        <v>2887</v>
      </c>
      <c r="K19" s="37">
        <v>1440</v>
      </c>
      <c r="L19" s="37">
        <v>1447</v>
      </c>
      <c r="M19" s="38">
        <v>-1</v>
      </c>
      <c r="N19" s="39">
        <v>-2</v>
      </c>
    </row>
    <row r="20" spans="1:14" ht="17.25" customHeight="1" x14ac:dyDescent="0.15">
      <c r="A20" s="40" t="s">
        <v>12</v>
      </c>
      <c r="B20" s="41">
        <v>524</v>
      </c>
      <c r="C20" s="42">
        <v>1026</v>
      </c>
      <c r="D20" s="37">
        <v>494</v>
      </c>
      <c r="E20" s="43">
        <v>532</v>
      </c>
      <c r="F20" s="33">
        <v>5</v>
      </c>
      <c r="G20" s="44">
        <v>8</v>
      </c>
      <c r="H20" s="40" t="s">
        <v>14</v>
      </c>
      <c r="I20" s="41">
        <v>1148</v>
      </c>
      <c r="J20" s="37">
        <v>2046</v>
      </c>
      <c r="K20" s="37">
        <v>1054</v>
      </c>
      <c r="L20" s="37">
        <v>992</v>
      </c>
      <c r="M20" s="38">
        <v>2</v>
      </c>
      <c r="N20" s="39">
        <v>8</v>
      </c>
    </row>
    <row r="21" spans="1:14" ht="17.25" customHeight="1" x14ac:dyDescent="0.15">
      <c r="A21" s="40" t="s">
        <v>14</v>
      </c>
      <c r="B21" s="41">
        <v>2247</v>
      </c>
      <c r="C21" s="42">
        <v>4344</v>
      </c>
      <c r="D21" s="37">
        <v>2068</v>
      </c>
      <c r="E21" s="43">
        <v>2276</v>
      </c>
      <c r="F21" s="33">
        <v>5</v>
      </c>
      <c r="G21" s="44">
        <v>10</v>
      </c>
      <c r="H21" s="40" t="s">
        <v>20</v>
      </c>
      <c r="I21" s="41">
        <v>1160</v>
      </c>
      <c r="J21" s="37">
        <v>2388</v>
      </c>
      <c r="K21" s="37">
        <v>1132</v>
      </c>
      <c r="L21" s="37">
        <v>1256</v>
      </c>
      <c r="M21" s="38">
        <v>5</v>
      </c>
      <c r="N21" s="39">
        <v>6</v>
      </c>
    </row>
    <row r="22" spans="1:14" ht="17.25" customHeight="1" x14ac:dyDescent="0.15">
      <c r="A22" s="40" t="s">
        <v>15</v>
      </c>
      <c r="B22" s="41">
        <v>2089</v>
      </c>
      <c r="C22" s="42">
        <v>3727</v>
      </c>
      <c r="D22" s="37">
        <v>1725</v>
      </c>
      <c r="E22" s="43">
        <v>2002</v>
      </c>
      <c r="F22" s="33">
        <v>-12</v>
      </c>
      <c r="G22" s="44">
        <v>-20</v>
      </c>
      <c r="H22" s="40" t="s">
        <v>9</v>
      </c>
      <c r="I22" s="41">
        <v>1449</v>
      </c>
      <c r="J22" s="37">
        <v>2887</v>
      </c>
      <c r="K22" s="37">
        <v>1446</v>
      </c>
      <c r="L22" s="37">
        <v>1441</v>
      </c>
      <c r="M22" s="38">
        <v>0</v>
      </c>
      <c r="N22" s="39">
        <v>-4</v>
      </c>
    </row>
    <row r="23" spans="1:14" ht="17.25" customHeight="1" x14ac:dyDescent="0.15">
      <c r="A23" s="40" t="s">
        <v>21</v>
      </c>
      <c r="B23" s="41">
        <v>1834</v>
      </c>
      <c r="C23" s="42">
        <v>3792</v>
      </c>
      <c r="D23" s="37">
        <v>1777</v>
      </c>
      <c r="E23" s="43">
        <v>2015</v>
      </c>
      <c r="F23" s="33">
        <v>4</v>
      </c>
      <c r="G23" s="44">
        <v>5</v>
      </c>
      <c r="H23" s="40" t="s">
        <v>22</v>
      </c>
      <c r="I23" s="41">
        <v>1779</v>
      </c>
      <c r="J23" s="37">
        <v>3271</v>
      </c>
      <c r="K23" s="37">
        <v>1639</v>
      </c>
      <c r="L23" s="37">
        <v>1632</v>
      </c>
      <c r="M23" s="38">
        <v>-3</v>
      </c>
      <c r="N23" s="39">
        <v>-12</v>
      </c>
    </row>
    <row r="24" spans="1:14" ht="17.25" customHeight="1" x14ac:dyDescent="0.15">
      <c r="A24" s="40" t="s">
        <v>9</v>
      </c>
      <c r="B24" s="41">
        <v>1935</v>
      </c>
      <c r="C24" s="42">
        <v>3919</v>
      </c>
      <c r="D24" s="37">
        <v>1860</v>
      </c>
      <c r="E24" s="43">
        <v>2059</v>
      </c>
      <c r="F24" s="33">
        <v>2</v>
      </c>
      <c r="G24" s="44">
        <v>-4</v>
      </c>
      <c r="H24" s="40" t="s">
        <v>9</v>
      </c>
      <c r="I24" s="41">
        <v>1867</v>
      </c>
      <c r="J24" s="37">
        <v>3246</v>
      </c>
      <c r="K24" s="37">
        <v>1529</v>
      </c>
      <c r="L24" s="37">
        <v>1717</v>
      </c>
      <c r="M24" s="38">
        <v>-6</v>
      </c>
      <c r="N24" s="39">
        <v>3</v>
      </c>
    </row>
    <row r="25" spans="1:14" ht="17.25" customHeight="1" x14ac:dyDescent="0.15">
      <c r="A25" s="40" t="s">
        <v>12</v>
      </c>
      <c r="B25" s="41">
        <v>2123</v>
      </c>
      <c r="C25" s="42">
        <v>4258</v>
      </c>
      <c r="D25" s="37">
        <v>2077</v>
      </c>
      <c r="E25" s="43">
        <v>2181</v>
      </c>
      <c r="F25" s="33">
        <v>-5</v>
      </c>
      <c r="G25" s="44">
        <v>1</v>
      </c>
      <c r="H25" s="40" t="s">
        <v>23</v>
      </c>
      <c r="I25" s="41">
        <v>254</v>
      </c>
      <c r="J25" s="37">
        <v>440</v>
      </c>
      <c r="K25" s="37">
        <v>221</v>
      </c>
      <c r="L25" s="37">
        <v>219</v>
      </c>
      <c r="M25" s="38">
        <v>-1</v>
      </c>
      <c r="N25" s="39">
        <v>-4</v>
      </c>
    </row>
    <row r="26" spans="1:14" ht="17.25" customHeight="1" x14ac:dyDescent="0.15">
      <c r="A26" s="40" t="s">
        <v>14</v>
      </c>
      <c r="B26" s="41">
        <v>3055</v>
      </c>
      <c r="C26" s="42">
        <v>5308</v>
      </c>
      <c r="D26" s="37">
        <v>2530</v>
      </c>
      <c r="E26" s="43">
        <v>2778</v>
      </c>
      <c r="F26" s="33">
        <v>-4</v>
      </c>
      <c r="G26" s="44">
        <v>12</v>
      </c>
      <c r="H26" s="40" t="s">
        <v>9</v>
      </c>
      <c r="I26" s="41">
        <v>813</v>
      </c>
      <c r="J26" s="37">
        <v>1540</v>
      </c>
      <c r="K26" s="37">
        <v>736</v>
      </c>
      <c r="L26" s="37">
        <v>804</v>
      </c>
      <c r="M26" s="38">
        <v>-2</v>
      </c>
      <c r="N26" s="39">
        <v>3</v>
      </c>
    </row>
    <row r="27" spans="1:14" ht="17.25" customHeight="1" x14ac:dyDescent="0.15">
      <c r="A27" s="40" t="s">
        <v>24</v>
      </c>
      <c r="B27" s="41">
        <v>1360</v>
      </c>
      <c r="C27" s="42">
        <v>2505</v>
      </c>
      <c r="D27" s="37">
        <v>1214</v>
      </c>
      <c r="E27" s="43">
        <v>1291</v>
      </c>
      <c r="F27" s="33">
        <v>11</v>
      </c>
      <c r="G27" s="44">
        <v>21</v>
      </c>
      <c r="H27" s="40" t="s">
        <v>25</v>
      </c>
      <c r="I27" s="41">
        <v>1322</v>
      </c>
      <c r="J27" s="37">
        <v>2387</v>
      </c>
      <c r="K27" s="37">
        <v>1067</v>
      </c>
      <c r="L27" s="37">
        <v>1320</v>
      </c>
      <c r="M27" s="38">
        <v>15</v>
      </c>
      <c r="N27" s="39">
        <v>17</v>
      </c>
    </row>
    <row r="28" spans="1:14" ht="17.25" customHeight="1" x14ac:dyDescent="0.15">
      <c r="A28" s="40" t="s">
        <v>9</v>
      </c>
      <c r="B28" s="41">
        <v>1799</v>
      </c>
      <c r="C28" s="42">
        <v>2899</v>
      </c>
      <c r="D28" s="37">
        <v>1472</v>
      </c>
      <c r="E28" s="43">
        <v>1427</v>
      </c>
      <c r="F28" s="33">
        <v>2</v>
      </c>
      <c r="G28" s="44">
        <v>1</v>
      </c>
      <c r="H28" s="40" t="s">
        <v>9</v>
      </c>
      <c r="I28" s="41">
        <v>2134</v>
      </c>
      <c r="J28" s="37">
        <v>3725</v>
      </c>
      <c r="K28" s="37">
        <v>1766</v>
      </c>
      <c r="L28" s="37">
        <v>1959</v>
      </c>
      <c r="M28" s="38">
        <v>-10</v>
      </c>
      <c r="N28" s="39">
        <v>-10</v>
      </c>
    </row>
    <row r="29" spans="1:14" ht="17.25" customHeight="1" x14ac:dyDescent="0.15">
      <c r="A29" s="40" t="s">
        <v>26</v>
      </c>
      <c r="B29" s="41">
        <v>1065</v>
      </c>
      <c r="C29" s="42">
        <v>2088</v>
      </c>
      <c r="D29" s="37">
        <v>951</v>
      </c>
      <c r="E29" s="43">
        <v>1137</v>
      </c>
      <c r="F29" s="33">
        <v>-3</v>
      </c>
      <c r="G29" s="44">
        <v>-7</v>
      </c>
      <c r="H29" s="40" t="s">
        <v>27</v>
      </c>
      <c r="I29" s="41">
        <v>712</v>
      </c>
      <c r="J29" s="37">
        <v>1459</v>
      </c>
      <c r="K29" s="37">
        <v>677</v>
      </c>
      <c r="L29" s="37">
        <v>782</v>
      </c>
      <c r="M29" s="38">
        <v>-3</v>
      </c>
      <c r="N29" s="39">
        <v>-4</v>
      </c>
    </row>
    <row r="30" spans="1:14" ht="17.25" customHeight="1" x14ac:dyDescent="0.15">
      <c r="A30" s="40" t="s">
        <v>9</v>
      </c>
      <c r="B30" s="41">
        <v>1070</v>
      </c>
      <c r="C30" s="42">
        <v>2421</v>
      </c>
      <c r="D30" s="37">
        <v>1171</v>
      </c>
      <c r="E30" s="43">
        <v>1250</v>
      </c>
      <c r="F30" s="33">
        <v>0</v>
      </c>
      <c r="G30" s="44">
        <v>-1</v>
      </c>
      <c r="H30" s="40" t="s">
        <v>9</v>
      </c>
      <c r="I30" s="41">
        <v>2438</v>
      </c>
      <c r="J30" s="37">
        <v>4329</v>
      </c>
      <c r="K30" s="37">
        <v>2027</v>
      </c>
      <c r="L30" s="37">
        <v>2302</v>
      </c>
      <c r="M30" s="38">
        <v>-5</v>
      </c>
      <c r="N30" s="39">
        <v>-5</v>
      </c>
    </row>
    <row r="31" spans="1:14" ht="17.25" customHeight="1" x14ac:dyDescent="0.15">
      <c r="A31" s="40" t="s">
        <v>12</v>
      </c>
      <c r="B31" s="41">
        <v>651</v>
      </c>
      <c r="C31" s="42">
        <v>1300</v>
      </c>
      <c r="D31" s="37">
        <v>640</v>
      </c>
      <c r="E31" s="43">
        <v>660</v>
      </c>
      <c r="F31" s="33">
        <v>0</v>
      </c>
      <c r="G31" s="44">
        <v>2</v>
      </c>
      <c r="H31" s="40" t="s">
        <v>12</v>
      </c>
      <c r="I31" s="41">
        <v>3534</v>
      </c>
      <c r="J31" s="37">
        <v>6408</v>
      </c>
      <c r="K31" s="37">
        <v>3049</v>
      </c>
      <c r="L31" s="37">
        <v>3359</v>
      </c>
      <c r="M31" s="38">
        <v>-3</v>
      </c>
      <c r="N31" s="39">
        <v>4</v>
      </c>
    </row>
    <row r="32" spans="1:14" ht="17.25" customHeight="1" x14ac:dyDescent="0.15">
      <c r="A32" s="40" t="s">
        <v>14</v>
      </c>
      <c r="B32" s="41">
        <v>840</v>
      </c>
      <c r="C32" s="42">
        <v>1527</v>
      </c>
      <c r="D32" s="37">
        <v>723</v>
      </c>
      <c r="E32" s="43">
        <v>804</v>
      </c>
      <c r="F32" s="33">
        <v>8</v>
      </c>
      <c r="G32" s="44">
        <v>-2</v>
      </c>
      <c r="H32" s="40" t="s">
        <v>14</v>
      </c>
      <c r="I32" s="41">
        <v>1603</v>
      </c>
      <c r="J32" s="37">
        <v>2943</v>
      </c>
      <c r="K32" s="37">
        <v>1457</v>
      </c>
      <c r="L32" s="37">
        <v>1486</v>
      </c>
      <c r="M32" s="38">
        <v>10</v>
      </c>
      <c r="N32" s="39">
        <v>30</v>
      </c>
    </row>
    <row r="33" spans="1:18" ht="17.25" customHeight="1" x14ac:dyDescent="0.15">
      <c r="A33" s="40" t="s">
        <v>28</v>
      </c>
      <c r="B33" s="41">
        <v>546</v>
      </c>
      <c r="C33" s="42">
        <v>1186</v>
      </c>
      <c r="D33" s="37">
        <v>552</v>
      </c>
      <c r="E33" s="43">
        <v>634</v>
      </c>
      <c r="F33" s="33">
        <v>0</v>
      </c>
      <c r="G33" s="44">
        <v>4</v>
      </c>
      <c r="H33" s="40" t="s">
        <v>15</v>
      </c>
      <c r="I33" s="41">
        <v>2262</v>
      </c>
      <c r="J33" s="37">
        <v>4568</v>
      </c>
      <c r="K33" s="37">
        <v>2188</v>
      </c>
      <c r="L33" s="37">
        <v>2380</v>
      </c>
      <c r="M33" s="38">
        <v>7</v>
      </c>
      <c r="N33" s="39">
        <v>4</v>
      </c>
    </row>
    <row r="34" spans="1:18" ht="17.25" customHeight="1" x14ac:dyDescent="0.15">
      <c r="A34" s="40" t="s">
        <v>9</v>
      </c>
      <c r="B34" s="41">
        <v>984</v>
      </c>
      <c r="C34" s="42">
        <v>1824</v>
      </c>
      <c r="D34" s="37">
        <v>801</v>
      </c>
      <c r="E34" s="43">
        <v>1023</v>
      </c>
      <c r="F34" s="33">
        <v>-1</v>
      </c>
      <c r="G34" s="44">
        <v>-6</v>
      </c>
      <c r="H34" s="40" t="s">
        <v>29</v>
      </c>
      <c r="I34" s="41">
        <v>2222</v>
      </c>
      <c r="J34" s="37">
        <v>4311</v>
      </c>
      <c r="K34" s="37">
        <v>2027</v>
      </c>
      <c r="L34" s="37">
        <v>2284</v>
      </c>
      <c r="M34" s="38">
        <v>-3</v>
      </c>
      <c r="N34" s="39">
        <v>-7</v>
      </c>
    </row>
    <row r="35" spans="1:18" ht="17.25" customHeight="1" x14ac:dyDescent="0.15">
      <c r="A35" s="40" t="s">
        <v>12</v>
      </c>
      <c r="B35" s="41">
        <v>1917</v>
      </c>
      <c r="C35" s="42">
        <v>3243</v>
      </c>
      <c r="D35" s="37">
        <v>1482</v>
      </c>
      <c r="E35" s="43">
        <v>1761</v>
      </c>
      <c r="F35" s="33">
        <v>0</v>
      </c>
      <c r="G35" s="44">
        <v>-7</v>
      </c>
      <c r="H35" s="40" t="s">
        <v>9</v>
      </c>
      <c r="I35" s="41">
        <v>2472</v>
      </c>
      <c r="J35" s="37">
        <v>4701</v>
      </c>
      <c r="K35" s="37">
        <v>2257</v>
      </c>
      <c r="L35" s="37">
        <v>2444</v>
      </c>
      <c r="M35" s="38">
        <v>-3</v>
      </c>
      <c r="N35" s="39">
        <v>2</v>
      </c>
    </row>
    <row r="36" spans="1:18" ht="17.25" customHeight="1" x14ac:dyDescent="0.15">
      <c r="A36" s="40" t="s">
        <v>14</v>
      </c>
      <c r="B36" s="41">
        <v>1651</v>
      </c>
      <c r="C36" s="42">
        <v>2883</v>
      </c>
      <c r="D36" s="37">
        <v>1321</v>
      </c>
      <c r="E36" s="43">
        <v>1562</v>
      </c>
      <c r="F36" s="33">
        <v>-16</v>
      </c>
      <c r="G36" s="44">
        <v>-19</v>
      </c>
      <c r="H36" s="40" t="s">
        <v>12</v>
      </c>
      <c r="I36" s="41">
        <v>1772</v>
      </c>
      <c r="J36" s="37">
        <v>3151</v>
      </c>
      <c r="K36" s="37">
        <v>1484</v>
      </c>
      <c r="L36" s="37">
        <v>1667</v>
      </c>
      <c r="M36" s="38">
        <v>-7</v>
      </c>
      <c r="N36" s="39">
        <v>-4</v>
      </c>
    </row>
    <row r="37" spans="1:18" ht="17.25" customHeight="1" x14ac:dyDescent="0.15">
      <c r="A37" s="40" t="s">
        <v>15</v>
      </c>
      <c r="B37" s="41">
        <v>2285</v>
      </c>
      <c r="C37" s="42">
        <v>4168</v>
      </c>
      <c r="D37" s="37">
        <v>1987</v>
      </c>
      <c r="E37" s="43">
        <v>2181</v>
      </c>
      <c r="F37" s="33">
        <v>0</v>
      </c>
      <c r="G37" s="44">
        <v>3</v>
      </c>
      <c r="H37" s="40" t="s">
        <v>14</v>
      </c>
      <c r="I37" s="41">
        <v>2089</v>
      </c>
      <c r="J37" s="37">
        <v>4103</v>
      </c>
      <c r="K37" s="37">
        <v>1991</v>
      </c>
      <c r="L37" s="37">
        <v>2112</v>
      </c>
      <c r="M37" s="38">
        <v>2</v>
      </c>
      <c r="N37" s="39">
        <v>1</v>
      </c>
    </row>
    <row r="38" spans="1:18" ht="17.25" customHeight="1" x14ac:dyDescent="0.15">
      <c r="A38" s="40" t="s">
        <v>16</v>
      </c>
      <c r="B38" s="41">
        <v>2122</v>
      </c>
      <c r="C38" s="42">
        <v>3663</v>
      </c>
      <c r="D38" s="37">
        <v>1860</v>
      </c>
      <c r="E38" s="43">
        <v>1803</v>
      </c>
      <c r="F38" s="33">
        <v>-2</v>
      </c>
      <c r="G38" s="44">
        <v>-3</v>
      </c>
      <c r="H38" s="40" t="s">
        <v>15</v>
      </c>
      <c r="I38" s="41">
        <v>2890</v>
      </c>
      <c r="J38" s="37">
        <v>5401</v>
      </c>
      <c r="K38" s="37">
        <v>2619</v>
      </c>
      <c r="L38" s="37">
        <v>2782</v>
      </c>
      <c r="M38" s="38">
        <v>0</v>
      </c>
      <c r="N38" s="39">
        <v>-3</v>
      </c>
    </row>
    <row r="39" spans="1:18" ht="17.25" customHeight="1" x14ac:dyDescent="0.15">
      <c r="A39" s="40" t="s">
        <v>30</v>
      </c>
      <c r="B39" s="41">
        <v>2409</v>
      </c>
      <c r="C39" s="42">
        <v>4168</v>
      </c>
      <c r="D39" s="37">
        <v>1960</v>
      </c>
      <c r="E39" s="43">
        <v>2208</v>
      </c>
      <c r="F39" s="33">
        <v>-2</v>
      </c>
      <c r="G39" s="44">
        <v>-2</v>
      </c>
      <c r="H39" s="45" t="s">
        <v>16</v>
      </c>
      <c r="I39" s="46">
        <v>1597</v>
      </c>
      <c r="J39" s="47">
        <v>3200</v>
      </c>
      <c r="K39" s="47">
        <v>1441</v>
      </c>
      <c r="L39" s="47">
        <v>1759</v>
      </c>
      <c r="M39" s="48">
        <v>-4</v>
      </c>
      <c r="N39" s="49">
        <v>-2</v>
      </c>
    </row>
    <row r="40" spans="1:18" ht="17.25" customHeight="1" x14ac:dyDescent="0.15">
      <c r="A40" s="40" t="s">
        <v>9</v>
      </c>
      <c r="B40" s="41">
        <v>448</v>
      </c>
      <c r="C40" s="42">
        <v>914</v>
      </c>
      <c r="D40" s="37">
        <v>429</v>
      </c>
      <c r="E40" s="43">
        <v>485</v>
      </c>
      <c r="F40" s="33">
        <v>1</v>
      </c>
      <c r="G40" s="44">
        <v>2</v>
      </c>
      <c r="H40" s="50" t="s">
        <v>31</v>
      </c>
      <c r="I40" s="51">
        <v>110620</v>
      </c>
      <c r="J40" s="52">
        <v>203342</v>
      </c>
      <c r="K40" s="52">
        <v>96858</v>
      </c>
      <c r="L40" s="52">
        <v>106484</v>
      </c>
      <c r="M40" s="53"/>
      <c r="N40" s="54"/>
    </row>
    <row r="41" spans="1:18" ht="17.25" customHeight="1" x14ac:dyDescent="0.15">
      <c r="A41" s="40" t="s">
        <v>12</v>
      </c>
      <c r="B41" s="41">
        <v>441</v>
      </c>
      <c r="C41" s="42">
        <v>923</v>
      </c>
      <c r="D41" s="37">
        <v>442</v>
      </c>
      <c r="E41" s="43">
        <v>481</v>
      </c>
      <c r="F41" s="33">
        <v>2</v>
      </c>
      <c r="G41" s="44">
        <v>4</v>
      </c>
      <c r="H41" s="55" t="s">
        <v>32</v>
      </c>
      <c r="I41" s="56">
        <v>36</v>
      </c>
      <c r="J41" s="57">
        <v>125</v>
      </c>
      <c r="K41" s="57">
        <v>9</v>
      </c>
      <c r="L41" s="57">
        <v>116</v>
      </c>
      <c r="M41" s="58"/>
      <c r="N41" s="59"/>
      <c r="P41" s="60"/>
      <c r="Q41" s="60"/>
      <c r="R41" s="60"/>
    </row>
    <row r="42" spans="1:18" ht="17.25" customHeight="1" x14ac:dyDescent="0.15">
      <c r="A42" s="40" t="s">
        <v>33</v>
      </c>
      <c r="B42" s="41">
        <v>1285</v>
      </c>
      <c r="C42" s="42">
        <v>2209</v>
      </c>
      <c r="D42" s="37">
        <v>1238</v>
      </c>
      <c r="E42" s="43">
        <v>971</v>
      </c>
      <c r="F42" s="33">
        <v>-19</v>
      </c>
      <c r="G42" s="44">
        <v>-15</v>
      </c>
      <c r="H42" s="55" t="s">
        <v>34</v>
      </c>
      <c r="I42" s="61">
        <v>109397</v>
      </c>
      <c r="J42" s="62">
        <v>201241</v>
      </c>
      <c r="K42" s="62">
        <v>95870</v>
      </c>
      <c r="L42" s="62">
        <v>105371</v>
      </c>
      <c r="M42" s="58"/>
      <c r="N42" s="59"/>
    </row>
    <row r="43" spans="1:18" ht="17.25" customHeight="1" thickBot="1" x14ac:dyDescent="0.2">
      <c r="A43" s="40" t="s">
        <v>9</v>
      </c>
      <c r="B43" s="41">
        <v>1109</v>
      </c>
      <c r="C43" s="42">
        <v>2030</v>
      </c>
      <c r="D43" s="37">
        <v>952</v>
      </c>
      <c r="E43" s="43">
        <v>1078</v>
      </c>
      <c r="F43" s="33">
        <v>6</v>
      </c>
      <c r="G43" s="44">
        <v>10</v>
      </c>
      <c r="H43" s="63" t="s">
        <v>35</v>
      </c>
      <c r="I43" s="64">
        <v>1259</v>
      </c>
      <c r="J43" s="65">
        <v>2226</v>
      </c>
      <c r="K43" s="65">
        <v>997</v>
      </c>
      <c r="L43" s="65">
        <v>1229</v>
      </c>
      <c r="M43" s="66"/>
      <c r="N43" s="67"/>
    </row>
    <row r="44" spans="1:18" ht="18.75" customHeight="1" thickTop="1" x14ac:dyDescent="0.15">
      <c r="A44" s="45" t="s">
        <v>12</v>
      </c>
      <c r="B44" s="46">
        <v>1294</v>
      </c>
      <c r="C44" s="68">
        <v>2491</v>
      </c>
      <c r="D44" s="47">
        <v>1178</v>
      </c>
      <c r="E44" s="69">
        <v>1313</v>
      </c>
      <c r="F44" s="70">
        <v>9</v>
      </c>
      <c r="G44" s="71">
        <v>12</v>
      </c>
      <c r="H44" s="72" t="s">
        <v>36</v>
      </c>
      <c r="I44" s="73">
        <v>4219</v>
      </c>
      <c r="J44" s="74">
        <v>6865</v>
      </c>
      <c r="K44" s="74">
        <v>3316</v>
      </c>
      <c r="L44" s="74">
        <v>3549</v>
      </c>
      <c r="M44" s="75">
        <v>-24</v>
      </c>
      <c r="N44" s="76">
        <v>-1</v>
      </c>
    </row>
    <row r="45" spans="1:18" s="77" customFormat="1" ht="13.5" customHeight="1" x14ac:dyDescent="0.15">
      <c r="A45" s="77" t="s">
        <v>72</v>
      </c>
    </row>
    <row r="46" spans="1:18" s="77" customFormat="1" ht="13.5" customHeight="1" x14ac:dyDescent="0.15">
      <c r="A46" s="77" t="s">
        <v>37</v>
      </c>
      <c r="B46" s="79"/>
      <c r="C46" s="79"/>
      <c r="D46" s="79"/>
      <c r="H46" s="96"/>
      <c r="I46" s="96"/>
      <c r="J46" s="96"/>
      <c r="K46" s="96"/>
      <c r="L46" s="96"/>
      <c r="M46" s="96"/>
      <c r="N46" s="83" t="s">
        <v>49</v>
      </c>
    </row>
    <row r="47" spans="1:18" s="77" customFormat="1" ht="13.5" customHeight="1" x14ac:dyDescent="0.2">
      <c r="A47" s="78" t="s">
        <v>47</v>
      </c>
      <c r="B47"/>
      <c r="C47"/>
      <c r="D47"/>
      <c r="H47" s="81"/>
      <c r="I47" s="81"/>
      <c r="J47" s="81"/>
      <c r="K47" s="81"/>
      <c r="L47" s="81"/>
      <c r="M47" s="81"/>
      <c r="N47" s="82" t="s">
        <v>76</v>
      </c>
    </row>
  </sheetData>
  <mergeCells count="5">
    <mergeCell ref="A6:A7"/>
    <mergeCell ref="B6:B7"/>
    <mergeCell ref="H6:H7"/>
    <mergeCell ref="I6:I7"/>
    <mergeCell ref="J6:L6"/>
  </mergeCells>
  <phoneticPr fontId="3"/>
  <hyperlinks>
    <hyperlink ref="N47" r:id="rId1"/>
  </hyperlinks>
  <printOptions horizontalCentered="1"/>
  <pageMargins left="0.70866141732283472" right="0.59055118110236227" top="0.6692913385826772" bottom="0.19685039370078741" header="0" footer="0"/>
  <pageSetup paperSize="9" orientation="portrait" r:id="rId2"/>
  <headerFooter alignWithMargins="0">
    <oddHeader xml:space="preserve">&amp;R&amp;14
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25年1月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'10月'!Print_Area</vt:lpstr>
      <vt:lpstr>'11月'!Print_Area</vt:lpstr>
      <vt:lpstr>'12月'!Print_Area</vt:lpstr>
      <vt:lpstr>'25年1月'!Print_Area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2013-01-07T11:02:09Z</cp:lastPrinted>
  <dcterms:created xsi:type="dcterms:W3CDTF">2012-07-23T06:24:57Z</dcterms:created>
  <dcterms:modified xsi:type="dcterms:W3CDTF">2017-05-16T00:03:02Z</dcterms:modified>
</cp:coreProperties>
</file>